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lver.fhcrc.org\viddshared\EDIData\Admin\Figures_WebsiteFiles\LabWebsite\AssayLists_091026\"/>
    </mc:Choice>
  </mc:AlternateContent>
  <xr:revisionPtr revIDLastSave="0" documentId="13_ncr:1_{71D4C96D-8BCD-4431-9CA6-860FB92E6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binedCompleted_InDev_Assays" sheetId="14" r:id="rId1"/>
    <sheet name="IO4_Jake" sheetId="18" state="hidden" r:id="rId2"/>
    <sheet name="DirectMRM_Available (web)" sheetId="6" state="hidden" r:id="rId3"/>
    <sheet name="DirectMRM_InDev(web)" sheetId="15" state="hidden" r:id="rId4"/>
    <sheet name="Jake_predictorCL3" sheetId="20" state="hidden" r:id="rId5"/>
  </sheets>
  <definedNames>
    <definedName name="_xlnm._FilterDatabase" localSheetId="0" hidden="1">CombinedCompleted_InDev_Assays!$A$7:$T$2059</definedName>
    <definedName name="_xlnm.Print_Area" localSheetId="0">CombinedCompleted_InDev_Assays!$A$1:$T$2059</definedName>
    <definedName name="_xlnm.Print_Area" localSheetId="2">'DirectMRM_Available (web)'!$A$1:$J$603</definedName>
    <definedName name="_xlnm.Print_Area" localSheetId="3">'DirectMRM_InDev(web)'!$A$1:$I$38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18" l="1"/>
  <c r="F2" i="18"/>
  <c r="E3" i="18"/>
  <c r="F3" i="18"/>
  <c r="E4" i="18"/>
  <c r="F4" i="18"/>
  <c r="E5" i="18"/>
  <c r="F5" i="18"/>
  <c r="E6" i="18"/>
  <c r="F6" i="18"/>
  <c r="E7" i="18"/>
  <c r="F7" i="18"/>
  <c r="E8" i="18"/>
  <c r="F8" i="18"/>
  <c r="E9" i="18"/>
  <c r="F9" i="18"/>
  <c r="E10" i="18"/>
  <c r="F10" i="18"/>
  <c r="E11" i="18"/>
  <c r="F11" i="18"/>
  <c r="E12" i="18"/>
  <c r="F12" i="18"/>
  <c r="E13" i="18"/>
  <c r="F13" i="18"/>
  <c r="E14" i="18"/>
  <c r="F14" i="18"/>
  <c r="E15" i="18"/>
  <c r="F15" i="18"/>
  <c r="E16" i="18"/>
  <c r="F16" i="18"/>
  <c r="E17" i="18"/>
  <c r="F17" i="18"/>
  <c r="E18" i="18"/>
  <c r="F18" i="18"/>
  <c r="E19" i="18"/>
  <c r="F19" i="18"/>
  <c r="E20" i="18"/>
  <c r="F20" i="18"/>
  <c r="E21" i="18"/>
  <c r="F21" i="18"/>
  <c r="E22" i="18"/>
  <c r="F22" i="18"/>
  <c r="E23" i="18"/>
  <c r="F23" i="18"/>
  <c r="E24" i="18"/>
  <c r="F24" i="18"/>
  <c r="E25" i="18"/>
  <c r="F25" i="18"/>
  <c r="E26" i="18"/>
  <c r="F26" i="18"/>
  <c r="E27" i="18"/>
  <c r="F27" i="18"/>
  <c r="E28" i="18"/>
  <c r="F28" i="18"/>
  <c r="E29" i="18"/>
  <c r="F29" i="18"/>
  <c r="E30" i="18"/>
  <c r="F30" i="18"/>
  <c r="E31" i="18"/>
  <c r="F31" i="18"/>
  <c r="E32" i="18"/>
  <c r="F32" i="18"/>
  <c r="E33" i="18"/>
  <c r="F33" i="18"/>
  <c r="E34" i="18"/>
  <c r="F34" i="18"/>
  <c r="E35" i="18"/>
  <c r="F35" i="18"/>
  <c r="E36" i="18"/>
  <c r="F36" i="18"/>
  <c r="E37" i="18"/>
  <c r="F37" i="18"/>
  <c r="E38" i="18"/>
  <c r="F38" i="18"/>
  <c r="E39" i="18"/>
  <c r="F39" i="18"/>
  <c r="E40" i="18"/>
  <c r="F40" i="18"/>
  <c r="E41" i="18"/>
  <c r="F41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E49" i="18"/>
  <c r="F49" i="18"/>
  <c r="E50" i="18"/>
  <c r="F50" i="18"/>
  <c r="E51" i="18"/>
  <c r="F51" i="18"/>
  <c r="E52" i="18"/>
  <c r="F52" i="18"/>
  <c r="E53" i="18"/>
  <c r="F53" i="18"/>
  <c r="E54" i="18"/>
  <c r="F54" i="18"/>
  <c r="E55" i="18"/>
  <c r="F55" i="18"/>
  <c r="E56" i="18"/>
  <c r="F56" i="18"/>
  <c r="E57" i="18"/>
  <c r="F57" i="18"/>
  <c r="E58" i="18"/>
  <c r="F58" i="18"/>
  <c r="E59" i="18"/>
  <c r="F59" i="18"/>
  <c r="E60" i="18"/>
  <c r="F60" i="18"/>
  <c r="E61" i="18"/>
  <c r="F61" i="18"/>
  <c r="E62" i="18"/>
  <c r="F62" i="18"/>
  <c r="E63" i="18"/>
  <c r="F63" i="18"/>
  <c r="E64" i="18"/>
  <c r="F64" i="18"/>
  <c r="E65" i="18"/>
  <c r="F65" i="18"/>
  <c r="E66" i="18"/>
  <c r="F66" i="18"/>
  <c r="E67" i="18"/>
  <c r="F67" i="18"/>
  <c r="E68" i="18"/>
  <c r="F68" i="18"/>
  <c r="E69" i="18"/>
  <c r="F69" i="18"/>
  <c r="E70" i="18"/>
  <c r="F70" i="18"/>
  <c r="E71" i="18"/>
  <c r="F71" i="18"/>
  <c r="E72" i="18"/>
  <c r="F72" i="18"/>
  <c r="E73" i="18"/>
  <c r="F73" i="18"/>
  <c r="E74" i="18"/>
  <c r="F74" i="18"/>
  <c r="E75" i="18"/>
  <c r="F75" i="18"/>
  <c r="E76" i="18"/>
  <c r="F76" i="18"/>
  <c r="E77" i="18"/>
  <c r="F77" i="18"/>
  <c r="E78" i="18"/>
  <c r="F78" i="18"/>
  <c r="E79" i="18"/>
  <c r="F79" i="18"/>
  <c r="E80" i="18"/>
  <c r="F80" i="18"/>
  <c r="E81" i="18"/>
  <c r="F81" i="18"/>
  <c r="E82" i="18"/>
  <c r="F82" i="18"/>
  <c r="E83" i="18"/>
  <c r="F83" i="18"/>
  <c r="E84" i="18"/>
  <c r="F84" i="18"/>
  <c r="E85" i="18"/>
  <c r="F85" i="18"/>
  <c r="E86" i="18"/>
  <c r="F86" i="18"/>
  <c r="E87" i="18"/>
  <c r="F87" i="18"/>
  <c r="E88" i="18"/>
  <c r="F88" i="18"/>
  <c r="E89" i="18"/>
  <c r="F89" i="18"/>
  <c r="E90" i="18"/>
  <c r="F90" i="18"/>
  <c r="E91" i="18"/>
  <c r="F91" i="18"/>
  <c r="E92" i="18"/>
  <c r="F92" i="18"/>
  <c r="E93" i="18"/>
  <c r="F93" i="18"/>
  <c r="E94" i="18"/>
  <c r="F94" i="18"/>
  <c r="E95" i="18"/>
  <c r="F95" i="18"/>
  <c r="E96" i="18"/>
  <c r="F96" i="18"/>
  <c r="E97" i="18"/>
  <c r="F97" i="18"/>
  <c r="E98" i="18"/>
  <c r="F98" i="18"/>
  <c r="E99" i="18"/>
  <c r="F99" i="18"/>
  <c r="E100" i="18"/>
  <c r="F100" i="18"/>
  <c r="E101" i="18"/>
  <c r="F101" i="18"/>
  <c r="E102" i="18"/>
  <c r="F102" i="18"/>
  <c r="E103" i="18"/>
  <c r="F103" i="18"/>
  <c r="E104" i="18"/>
  <c r="F104" i="18"/>
  <c r="E105" i="18"/>
  <c r="F105" i="18"/>
  <c r="E106" i="18"/>
  <c r="F106" i="18"/>
  <c r="E107" i="18"/>
  <c r="F107" i="18"/>
  <c r="E108" i="18"/>
  <c r="F108" i="18"/>
  <c r="E109" i="18"/>
  <c r="F109" i="18"/>
  <c r="E110" i="18"/>
  <c r="F110" i="18"/>
  <c r="E111" i="18"/>
  <c r="F111" i="18"/>
  <c r="E112" i="18"/>
  <c r="F112" i="18"/>
  <c r="E113" i="18"/>
  <c r="F113" i="18"/>
  <c r="E114" i="18"/>
  <c r="F114" i="18"/>
  <c r="E115" i="18"/>
  <c r="F115" i="18"/>
  <c r="E116" i="18"/>
  <c r="F116" i="18"/>
  <c r="E117" i="18"/>
  <c r="F117" i="18"/>
  <c r="E118" i="18"/>
  <c r="F118" i="18"/>
  <c r="E119" i="18"/>
  <c r="F119" i="18"/>
  <c r="E120" i="18"/>
  <c r="F120" i="18"/>
  <c r="E121" i="18"/>
  <c r="F121" i="18"/>
  <c r="E122" i="18"/>
  <c r="F122" i="18"/>
  <c r="E123" i="18"/>
  <c r="F123" i="18"/>
  <c r="E124" i="18"/>
  <c r="F124" i="18"/>
  <c r="E125" i="18"/>
  <c r="F125" i="18"/>
  <c r="E126" i="18"/>
  <c r="F126" i="18"/>
  <c r="E127" i="18"/>
  <c r="F127" i="18"/>
  <c r="E128" i="18"/>
  <c r="F128" i="18"/>
  <c r="E129" i="18"/>
  <c r="F129" i="18"/>
  <c r="E130" i="18"/>
  <c r="F130" i="18"/>
  <c r="E131" i="18"/>
  <c r="F131" i="18"/>
  <c r="E132" i="18"/>
  <c r="F132" i="18"/>
  <c r="E133" i="18"/>
  <c r="F133" i="18"/>
  <c r="E134" i="18"/>
  <c r="F134" i="18"/>
  <c r="E135" i="18"/>
  <c r="F135" i="18"/>
  <c r="E136" i="18"/>
  <c r="F136" i="18"/>
  <c r="E137" i="18"/>
  <c r="F137" i="18"/>
  <c r="E138" i="18"/>
  <c r="F138" i="18"/>
  <c r="E139" i="18"/>
  <c r="F139" i="18"/>
  <c r="E140" i="18"/>
  <c r="F140" i="18"/>
  <c r="E141" i="18"/>
  <c r="F141" i="18"/>
  <c r="E142" i="18"/>
  <c r="F142" i="18"/>
  <c r="E143" i="18"/>
  <c r="F143" i="18"/>
  <c r="E144" i="18"/>
  <c r="F144" i="18"/>
  <c r="E145" i="18"/>
  <c r="F145" i="18"/>
  <c r="E146" i="18"/>
  <c r="F146" i="18"/>
  <c r="E147" i="18"/>
  <c r="F147" i="18"/>
  <c r="E148" i="18"/>
  <c r="F148" i="18"/>
  <c r="E149" i="18"/>
  <c r="F149" i="18"/>
  <c r="E150" i="18"/>
  <c r="F150" i="18"/>
  <c r="E151" i="18"/>
  <c r="F151" i="18"/>
  <c r="E152" i="18"/>
  <c r="F152" i="18"/>
  <c r="E153" i="18"/>
  <c r="F153" i="18"/>
  <c r="E154" i="18"/>
  <c r="F154" i="18"/>
  <c r="E155" i="18"/>
  <c r="F155" i="18"/>
  <c r="E156" i="18"/>
  <c r="F156" i="18"/>
  <c r="E157" i="18"/>
  <c r="F157" i="18"/>
  <c r="E158" i="18"/>
  <c r="F158" i="18"/>
  <c r="E159" i="18"/>
  <c r="F159" i="18"/>
  <c r="E160" i="18"/>
  <c r="F160" i="18"/>
  <c r="E161" i="18"/>
  <c r="F161" i="18"/>
  <c r="E162" i="18"/>
  <c r="F162" i="18"/>
  <c r="E163" i="18"/>
  <c r="F163" i="18"/>
  <c r="E164" i="18"/>
  <c r="F164" i="18"/>
  <c r="E165" i="18"/>
  <c r="F165" i="18"/>
  <c r="E166" i="18"/>
  <c r="F166" i="18"/>
  <c r="E167" i="18"/>
  <c r="F167" i="18"/>
  <c r="E168" i="18"/>
  <c r="F168" i="18"/>
  <c r="E169" i="18"/>
  <c r="F169" i="18"/>
  <c r="E170" i="18"/>
  <c r="F170" i="18"/>
  <c r="E171" i="18"/>
  <c r="F171" i="18"/>
  <c r="E172" i="18"/>
  <c r="F172" i="18"/>
  <c r="E173" i="18"/>
  <c r="F173" i="18"/>
  <c r="E174" i="18"/>
  <c r="F174" i="18"/>
  <c r="E175" i="18"/>
  <c r="F175" i="18"/>
  <c r="E176" i="18"/>
  <c r="F176" i="18"/>
  <c r="E177" i="18"/>
  <c r="F177" i="18"/>
  <c r="E178" i="18"/>
  <c r="F178" i="18"/>
  <c r="E179" i="18"/>
  <c r="F179" i="18"/>
  <c r="E180" i="18"/>
  <c r="F180" i="18"/>
  <c r="E181" i="18"/>
  <c r="F181" i="18"/>
  <c r="E182" i="18"/>
  <c r="F182" i="18"/>
  <c r="E183" i="18"/>
  <c r="F183" i="18"/>
  <c r="E184" i="18"/>
  <c r="F184" i="18"/>
  <c r="E185" i="18"/>
  <c r="F185" i="18"/>
  <c r="E186" i="18"/>
  <c r="F186" i="18"/>
  <c r="E187" i="18"/>
  <c r="F187" i="18"/>
  <c r="E188" i="18"/>
  <c r="F188" i="18"/>
  <c r="E189" i="18"/>
  <c r="F189" i="18"/>
  <c r="E190" i="18"/>
  <c r="F190" i="18"/>
  <c r="E191" i="18"/>
  <c r="F191" i="18"/>
  <c r="E192" i="18"/>
  <c r="F192" i="18"/>
  <c r="E193" i="18"/>
  <c r="F193" i="18"/>
  <c r="E194" i="18"/>
  <c r="F194" i="18"/>
  <c r="E195" i="18"/>
  <c r="F195" i="18"/>
  <c r="E196" i="18"/>
  <c r="F196" i="18"/>
  <c r="E197" i="18"/>
  <c r="F197" i="18"/>
  <c r="E198" i="18"/>
  <c r="F198" i="18"/>
  <c r="E199" i="18"/>
  <c r="F199" i="18"/>
  <c r="E200" i="18"/>
  <c r="F200" i="18"/>
  <c r="E201" i="18"/>
  <c r="F201" i="18"/>
  <c r="E202" i="18"/>
  <c r="F202" i="18"/>
  <c r="E203" i="18"/>
  <c r="F203" i="18"/>
  <c r="E204" i="18"/>
  <c r="F204" i="18"/>
  <c r="E205" i="18"/>
  <c r="F205" i="18"/>
  <c r="E206" i="18"/>
  <c r="F206" i="18"/>
  <c r="E207" i="18"/>
  <c r="F207" i="18"/>
  <c r="E208" i="18"/>
  <c r="F208" i="18"/>
  <c r="E209" i="18"/>
  <c r="F209" i="18"/>
  <c r="E210" i="18"/>
  <c r="F210" i="18"/>
  <c r="E211" i="18"/>
  <c r="F211" i="18"/>
  <c r="E212" i="18"/>
  <c r="F212" i="18"/>
  <c r="E213" i="18"/>
  <c r="F213" i="18"/>
  <c r="E214" i="18"/>
  <c r="F214" i="18"/>
  <c r="E215" i="18"/>
  <c r="F215" i="18"/>
  <c r="E216" i="18"/>
  <c r="F216" i="18"/>
  <c r="E217" i="18"/>
  <c r="F217" i="18"/>
  <c r="E218" i="18"/>
  <c r="F218" i="18"/>
  <c r="E219" i="18"/>
  <c r="F219" i="18"/>
  <c r="E220" i="18"/>
  <c r="F220" i="18"/>
  <c r="E221" i="18"/>
  <c r="F221" i="18"/>
  <c r="E222" i="18"/>
  <c r="F222" i="18"/>
  <c r="E223" i="18"/>
  <c r="F223" i="18"/>
  <c r="E224" i="18"/>
  <c r="F224" i="18"/>
  <c r="E225" i="18"/>
  <c r="F225" i="18"/>
  <c r="E226" i="18"/>
  <c r="F226" i="18"/>
  <c r="E227" i="18"/>
  <c r="F227" i="18"/>
  <c r="E228" i="18"/>
  <c r="F228" i="18"/>
  <c r="E229" i="18"/>
  <c r="F229" i="18"/>
  <c r="E230" i="18"/>
  <c r="F230" i="18"/>
  <c r="E231" i="18"/>
  <c r="F231" i="18"/>
  <c r="E232" i="18"/>
  <c r="F232" i="18"/>
  <c r="E233" i="18"/>
  <c r="F233" i="18"/>
  <c r="E234" i="18"/>
  <c r="F234" i="18"/>
  <c r="E235" i="18"/>
  <c r="F235" i="18"/>
  <c r="E236" i="18"/>
  <c r="F236" i="18"/>
  <c r="E237" i="18"/>
  <c r="F237" i="18"/>
  <c r="E238" i="18"/>
  <c r="F238" i="18"/>
  <c r="E239" i="18"/>
  <c r="F239" i="18"/>
  <c r="E240" i="18"/>
  <c r="F240" i="18"/>
  <c r="E241" i="18"/>
  <c r="F241" i="18"/>
  <c r="E242" i="18"/>
  <c r="F242" i="18"/>
  <c r="E243" i="18"/>
  <c r="F243" i="18"/>
  <c r="E244" i="18"/>
  <c r="F244" i="18"/>
  <c r="E245" i="18"/>
  <c r="F245" i="18"/>
  <c r="E246" i="18"/>
  <c r="F246" i="18"/>
  <c r="E247" i="18"/>
  <c r="F247" i="18"/>
  <c r="E248" i="18"/>
  <c r="F248" i="18"/>
  <c r="E249" i="18"/>
  <c r="F249" i="18"/>
  <c r="E250" i="18"/>
  <c r="F250" i="18"/>
  <c r="E251" i="18"/>
  <c r="F251" i="18"/>
  <c r="E252" i="18"/>
  <c r="F252" i="18"/>
  <c r="E253" i="18"/>
  <c r="F253" i="18"/>
  <c r="E254" i="18"/>
  <c r="F254" i="18"/>
  <c r="E255" i="18"/>
  <c r="F255" i="18"/>
  <c r="E256" i="18"/>
  <c r="F256" i="18"/>
  <c r="E257" i="18"/>
  <c r="F257" i="18"/>
  <c r="E258" i="18"/>
  <c r="F258" i="18"/>
  <c r="E259" i="18"/>
  <c r="F259" i="18"/>
  <c r="E260" i="18"/>
  <c r="F260" i="18"/>
  <c r="E261" i="18"/>
  <c r="F261" i="18"/>
  <c r="E262" i="18"/>
  <c r="F262" i="18"/>
  <c r="E263" i="18"/>
  <c r="F263" i="18"/>
  <c r="E264" i="18"/>
  <c r="F264" i="18"/>
  <c r="E265" i="18"/>
  <c r="F265" i="18"/>
  <c r="E266" i="18"/>
  <c r="F266" i="18"/>
  <c r="E267" i="18"/>
  <c r="F267" i="18"/>
  <c r="E268" i="18"/>
  <c r="F268" i="18"/>
  <c r="E269" i="18"/>
  <c r="F269" i="18"/>
  <c r="E270" i="18"/>
  <c r="F270" i="18"/>
  <c r="E271" i="18"/>
  <c r="F271" i="18"/>
  <c r="E272" i="18"/>
  <c r="F272" i="18"/>
  <c r="E273" i="18"/>
  <c r="F273" i="18"/>
  <c r="E274" i="18"/>
  <c r="F274" i="18"/>
  <c r="E275" i="18"/>
  <c r="F275" i="18"/>
  <c r="E276" i="18"/>
  <c r="F276" i="18"/>
  <c r="E277" i="18"/>
  <c r="F277" i="18"/>
  <c r="E278" i="18"/>
  <c r="F278" i="18"/>
  <c r="E279" i="18"/>
  <c r="F279" i="18"/>
  <c r="E280" i="18"/>
  <c r="F280" i="18"/>
  <c r="E281" i="18"/>
  <c r="F281" i="18"/>
  <c r="E282" i="18"/>
  <c r="F282" i="18"/>
  <c r="E283" i="18"/>
  <c r="F283" i="18"/>
  <c r="E284" i="18"/>
  <c r="F284" i="18"/>
  <c r="E285" i="18"/>
  <c r="F285" i="18"/>
  <c r="E286" i="18"/>
  <c r="F286" i="18"/>
  <c r="E287" i="18"/>
  <c r="F287" i="18"/>
  <c r="E288" i="18"/>
  <c r="F288" i="18"/>
  <c r="E289" i="18"/>
  <c r="F289" i="18"/>
  <c r="E290" i="18"/>
  <c r="F290" i="18"/>
  <c r="E291" i="18"/>
  <c r="F291" i="18"/>
  <c r="E292" i="18"/>
  <c r="F292" i="18"/>
  <c r="E293" i="18"/>
  <c r="F293" i="18"/>
  <c r="E294" i="18"/>
  <c r="F294" i="18"/>
  <c r="E295" i="18"/>
  <c r="F295" i="18"/>
  <c r="E296" i="18"/>
  <c r="F296" i="18"/>
  <c r="E297" i="18"/>
  <c r="F297" i="18"/>
  <c r="E298" i="18"/>
  <c r="F298" i="18"/>
  <c r="E299" i="18"/>
  <c r="F299" i="18"/>
  <c r="E300" i="18"/>
  <c r="F300" i="18"/>
  <c r="E301" i="18"/>
  <c r="F301" i="18"/>
  <c r="E302" i="18"/>
  <c r="F302" i="18"/>
  <c r="E303" i="18"/>
  <c r="F303" i="18"/>
  <c r="E304" i="18"/>
  <c r="F304" i="18"/>
  <c r="E305" i="18"/>
  <c r="F305" i="18"/>
  <c r="E306" i="18"/>
  <c r="F306" i="18"/>
  <c r="E307" i="18"/>
  <c r="F307" i="18"/>
  <c r="E308" i="18"/>
  <c r="F308" i="18"/>
  <c r="E309" i="18"/>
  <c r="F309" i="18"/>
  <c r="E310" i="18"/>
  <c r="F310" i="18"/>
  <c r="E311" i="18"/>
  <c r="F311" i="18"/>
  <c r="E312" i="18"/>
  <c r="F312" i="18"/>
  <c r="E313" i="18"/>
  <c r="F313" i="18"/>
  <c r="E314" i="18"/>
  <c r="F314" i="18"/>
  <c r="E315" i="18"/>
  <c r="F315" i="18"/>
  <c r="E316" i="18"/>
  <c r="F316" i="18"/>
  <c r="E317" i="18"/>
  <c r="F317" i="18"/>
  <c r="E318" i="18"/>
  <c r="F318" i="18"/>
  <c r="E319" i="18"/>
  <c r="F319" i="18"/>
  <c r="E320" i="18"/>
  <c r="F320" i="18"/>
  <c r="E321" i="18"/>
  <c r="F321" i="18"/>
  <c r="E322" i="18"/>
  <c r="F322" i="18"/>
  <c r="E323" i="18"/>
  <c r="F323" i="18"/>
  <c r="E324" i="18"/>
  <c r="F324" i="18"/>
  <c r="E325" i="18"/>
  <c r="F325" i="18"/>
  <c r="E326" i="18"/>
  <c r="F326" i="18"/>
  <c r="E327" i="18"/>
  <c r="F327" i="18"/>
  <c r="E328" i="18"/>
  <c r="F328" i="18"/>
  <c r="E329" i="18"/>
  <c r="F329" i="18"/>
  <c r="E330" i="18"/>
  <c r="F330" i="18"/>
  <c r="E331" i="18"/>
  <c r="F331" i="18"/>
  <c r="E332" i="18"/>
  <c r="F332" i="18"/>
  <c r="E333" i="18"/>
  <c r="F333" i="18"/>
  <c r="E334" i="18"/>
  <c r="F334" i="18"/>
  <c r="E335" i="18"/>
  <c r="F335" i="18"/>
  <c r="E336" i="18"/>
  <c r="F336" i="18"/>
  <c r="E337" i="18"/>
  <c r="F337" i="18"/>
  <c r="E338" i="18"/>
  <c r="F338" i="18"/>
  <c r="E339" i="18"/>
  <c r="F339" i="18"/>
  <c r="E340" i="18"/>
  <c r="F340" i="18"/>
  <c r="E341" i="18"/>
  <c r="F341" i="18"/>
  <c r="E342" i="18"/>
  <c r="F342" i="18"/>
  <c r="E343" i="18"/>
  <c r="F343" i="18"/>
  <c r="E344" i="18"/>
  <c r="F344" i="18"/>
  <c r="E345" i="18"/>
  <c r="F345" i="18"/>
  <c r="E346" i="18"/>
  <c r="F346" i="18"/>
  <c r="E347" i="18"/>
  <c r="F347" i="18"/>
  <c r="E348" i="18"/>
  <c r="F348" i="18"/>
  <c r="E349" i="18"/>
  <c r="F349" i="18"/>
  <c r="E350" i="18"/>
  <c r="F350" i="18"/>
  <c r="E351" i="18"/>
  <c r="F351" i="18"/>
  <c r="E352" i="18"/>
  <c r="F352" i="18"/>
  <c r="E353" i="18"/>
  <c r="F353" i="18"/>
  <c r="E354" i="18"/>
  <c r="F354" i="18"/>
  <c r="E355" i="18"/>
  <c r="F355" i="18"/>
  <c r="E356" i="18"/>
  <c r="F356" i="18"/>
  <c r="E357" i="18"/>
  <c r="F357" i="18"/>
  <c r="E358" i="18"/>
  <c r="F358" i="18"/>
  <c r="E359" i="18"/>
  <c r="F359" i="18"/>
  <c r="E360" i="18"/>
  <c r="F360" i="18"/>
  <c r="E361" i="18"/>
  <c r="F361" i="18"/>
  <c r="E362" i="18"/>
  <c r="F362" i="18"/>
  <c r="E363" i="18"/>
  <c r="F363" i="18"/>
  <c r="E364" i="18"/>
  <c r="F364" i="18"/>
  <c r="E365" i="18"/>
  <c r="F365" i="18"/>
  <c r="E366" i="18"/>
  <c r="F366" i="18"/>
  <c r="E367" i="18"/>
  <c r="F367" i="18"/>
  <c r="E368" i="18"/>
  <c r="F368" i="18"/>
  <c r="E369" i="18"/>
  <c r="F369" i="18"/>
  <c r="E370" i="18"/>
  <c r="F370" i="18"/>
  <c r="E371" i="18"/>
  <c r="F371" i="18"/>
  <c r="E372" i="18"/>
  <c r="F372" i="18"/>
  <c r="E373" i="18"/>
  <c r="F373" i="18"/>
  <c r="E374" i="18"/>
  <c r="F374" i="18"/>
  <c r="E375" i="18"/>
  <c r="F375" i="18"/>
  <c r="E376" i="18"/>
  <c r="F376" i="18"/>
  <c r="E377" i="18"/>
  <c r="F377" i="18"/>
  <c r="E378" i="18"/>
  <c r="F378" i="18"/>
  <c r="E379" i="18"/>
  <c r="F379" i="18"/>
  <c r="E380" i="18"/>
  <c r="F380" i="18"/>
  <c r="E381" i="18"/>
  <c r="F381" i="18"/>
  <c r="E382" i="18"/>
  <c r="F382" i="18"/>
  <c r="E383" i="18"/>
  <c r="F383" i="18"/>
  <c r="E384" i="18"/>
  <c r="F384" i="18"/>
  <c r="E385" i="18"/>
  <c r="F385" i="18"/>
  <c r="E386" i="18"/>
  <c r="F386" i="18"/>
  <c r="E387" i="18"/>
  <c r="F387" i="18"/>
  <c r="E388" i="18"/>
  <c r="F388" i="18"/>
  <c r="E389" i="18"/>
  <c r="F389" i="18"/>
  <c r="E390" i="18"/>
  <c r="F390" i="18"/>
  <c r="E391" i="18"/>
  <c r="F391" i="18"/>
  <c r="E392" i="18"/>
  <c r="F392" i="18"/>
  <c r="E393" i="18"/>
  <c r="F393" i="18"/>
  <c r="E394" i="18"/>
  <c r="F394" i="18"/>
  <c r="E395" i="18"/>
  <c r="F395" i="18"/>
  <c r="E396" i="18"/>
  <c r="F396" i="18"/>
  <c r="E397" i="18"/>
  <c r="F397" i="18"/>
  <c r="E398" i="18"/>
  <c r="F398" i="18"/>
  <c r="K782" i="6" l="1"/>
  <c r="K783" i="6"/>
  <c r="K784" i="6"/>
  <c r="K785" i="6"/>
  <c r="K786" i="6"/>
  <c r="K787" i="6"/>
  <c r="K981" i="6" l="1"/>
  <c r="K982" i="6"/>
  <c r="K983" i="6"/>
  <c r="K984" i="6"/>
  <c r="K985" i="6"/>
  <c r="K986" i="6"/>
  <c r="K987" i="6"/>
  <c r="K988" i="6"/>
  <c r="K978" i="6"/>
  <c r="K979" i="6"/>
  <c r="K980" i="6"/>
  <c r="K975" i="6"/>
  <c r="K976" i="6"/>
  <c r="K977" i="6"/>
  <c r="K969" i="6"/>
  <c r="K970" i="6"/>
  <c r="K971" i="6"/>
  <c r="K972" i="6"/>
  <c r="K973" i="6"/>
  <c r="K974" i="6"/>
  <c r="K968" i="6"/>
  <c r="K966" i="6"/>
  <c r="K967" i="6"/>
  <c r="K957" i="6"/>
  <c r="K958" i="6"/>
  <c r="K959" i="6"/>
  <c r="K960" i="6"/>
  <c r="K961" i="6"/>
  <c r="K962" i="6"/>
  <c r="K963" i="6"/>
  <c r="K964" i="6"/>
  <c r="K965" i="6"/>
  <c r="K948" i="6"/>
  <c r="K949" i="6"/>
  <c r="K950" i="6"/>
  <c r="K951" i="6"/>
  <c r="K952" i="6"/>
  <c r="K953" i="6"/>
  <c r="K954" i="6"/>
  <c r="K955" i="6"/>
  <c r="K956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27" i="6"/>
  <c r="K928" i="6"/>
  <c r="K929" i="6"/>
  <c r="K930" i="6"/>
  <c r="K922" i="6"/>
  <c r="K923" i="6"/>
  <c r="K924" i="6"/>
  <c r="K925" i="6"/>
  <c r="K926" i="6"/>
  <c r="K921" i="6"/>
  <c r="K915" i="6"/>
  <c r="K916" i="6"/>
  <c r="K917" i="6"/>
  <c r="K918" i="6"/>
  <c r="K919" i="6"/>
  <c r="K920" i="6"/>
  <c r="K913" i="6"/>
  <c r="K914" i="6"/>
  <c r="K911" i="6"/>
  <c r="K912" i="6"/>
  <c r="K910" i="6"/>
  <c r="K901" i="6"/>
  <c r="K902" i="6"/>
  <c r="K903" i="6"/>
  <c r="K904" i="6"/>
  <c r="K905" i="6"/>
  <c r="K906" i="6"/>
  <c r="K907" i="6"/>
  <c r="K908" i="6"/>
  <c r="K909" i="6"/>
  <c r="K900" i="6"/>
  <c r="K895" i="6"/>
  <c r="K896" i="6"/>
  <c r="K897" i="6"/>
  <c r="K898" i="6"/>
  <c r="K899" i="6"/>
  <c r="K891" i="6"/>
  <c r="K892" i="6"/>
  <c r="K893" i="6"/>
  <c r="K894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78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55" i="6"/>
  <c r="K856" i="6"/>
  <c r="K857" i="6"/>
  <c r="K858" i="6"/>
  <c r="K859" i="6"/>
  <c r="K860" i="6"/>
  <c r="K861" i="6"/>
  <c r="K862" i="6"/>
  <c r="K853" i="6"/>
  <c r="K854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38" i="6"/>
  <c r="K827" i="6"/>
  <c r="K828" i="6"/>
  <c r="K829" i="6"/>
  <c r="K830" i="6"/>
  <c r="K831" i="6"/>
  <c r="K832" i="6"/>
  <c r="K833" i="6"/>
  <c r="K834" i="6"/>
  <c r="K835" i="6"/>
  <c r="K836" i="6"/>
  <c r="K837" i="6"/>
  <c r="K825" i="6"/>
  <c r="K826" i="6"/>
  <c r="K824" i="6"/>
  <c r="K815" i="6"/>
  <c r="K816" i="6"/>
  <c r="K817" i="6"/>
  <c r="K818" i="6"/>
  <c r="K819" i="6"/>
  <c r="K820" i="6"/>
  <c r="K821" i="6"/>
  <c r="K822" i="6"/>
  <c r="K823" i="6"/>
  <c r="K812" i="6"/>
  <c r="K813" i="6"/>
  <c r="K814" i="6"/>
  <c r="K811" i="6"/>
  <c r="K808" i="6"/>
  <c r="K809" i="6"/>
  <c r="K810" i="6"/>
  <c r="K807" i="6"/>
  <c r="K796" i="6"/>
  <c r="K797" i="6"/>
  <c r="K798" i="6"/>
  <c r="K799" i="6"/>
  <c r="K800" i="6"/>
  <c r="K801" i="6"/>
  <c r="K802" i="6"/>
  <c r="K803" i="6"/>
  <c r="K804" i="6"/>
  <c r="K805" i="6"/>
  <c r="K806" i="6"/>
  <c r="K780" i="6"/>
  <c r="K781" i="6"/>
  <c r="K788" i="6"/>
  <c r="K791" i="6"/>
  <c r="K793" i="6"/>
  <c r="K795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66" i="6"/>
  <c r="K767" i="6"/>
  <c r="K764" i="6"/>
  <c r="K765" i="6"/>
  <c r="K763" i="6"/>
  <c r="K760" i="6"/>
  <c r="K761" i="6"/>
  <c r="K762" i="6"/>
  <c r="K752" i="6"/>
  <c r="K753" i="6"/>
  <c r="K754" i="6"/>
  <c r="K755" i="6"/>
  <c r="K756" i="6"/>
  <c r="K757" i="6"/>
  <c r="K758" i="6"/>
  <c r="K759" i="6"/>
  <c r="K749" i="6"/>
  <c r="K750" i="6"/>
  <c r="K751" i="6"/>
  <c r="K746" i="6"/>
  <c r="K747" i="6"/>
  <c r="K748" i="6"/>
  <c r="K743" i="6"/>
  <c r="K744" i="6"/>
  <c r="K745" i="6"/>
  <c r="K742" i="6"/>
  <c r="K736" i="6"/>
  <c r="K737" i="6"/>
  <c r="K738" i="6"/>
  <c r="K739" i="6"/>
  <c r="K740" i="6"/>
  <c r="K741" i="6"/>
  <c r="K729" i="6"/>
  <c r="K730" i="6"/>
  <c r="K731" i="6"/>
  <c r="K732" i="6"/>
  <c r="K733" i="6"/>
  <c r="K734" i="6"/>
  <c r="K735" i="6"/>
  <c r="K728" i="6"/>
  <c r="K725" i="6"/>
  <c r="K726" i="6"/>
  <c r="K727" i="6"/>
  <c r="K723" i="6"/>
  <c r="K724" i="6"/>
  <c r="K720" i="6"/>
  <c r="K721" i="6"/>
  <c r="K722" i="6"/>
  <c r="K718" i="6"/>
  <c r="K719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03" i="6"/>
  <c r="K704" i="6"/>
  <c r="K702" i="6"/>
  <c r="K700" i="6"/>
  <c r="K701" i="6"/>
  <c r="K695" i="6"/>
  <c r="K696" i="6"/>
  <c r="K697" i="6"/>
  <c r="K698" i="6"/>
  <c r="K699" i="6"/>
  <c r="K690" i="6"/>
  <c r="K691" i="6"/>
  <c r="K692" i="6"/>
  <c r="K693" i="6"/>
  <c r="K694" i="6"/>
  <c r="K686" i="6"/>
  <c r="K687" i="6"/>
  <c r="K688" i="6"/>
  <c r="K689" i="6"/>
  <c r="K679" i="6"/>
  <c r="K680" i="6"/>
  <c r="K681" i="6"/>
  <c r="K682" i="6"/>
  <c r="K683" i="6"/>
  <c r="K684" i="6"/>
  <c r="K685" i="6"/>
  <c r="K678" i="6"/>
  <c r="K677" i="6"/>
  <c r="K673" i="6"/>
  <c r="K674" i="6"/>
  <c r="K675" i="6"/>
  <c r="K676" i="6"/>
  <c r="K671" i="6"/>
  <c r="K672" i="6"/>
  <c r="K668" i="6"/>
  <c r="K669" i="6"/>
  <c r="K670" i="6"/>
  <c r="K667" i="6"/>
  <c r="K659" i="6"/>
  <c r="K660" i="6"/>
  <c r="K661" i="6"/>
  <c r="K662" i="6"/>
  <c r="K663" i="6"/>
  <c r="K664" i="6"/>
  <c r="K665" i="6"/>
  <c r="K666" i="6"/>
  <c r="K652" i="6"/>
  <c r="K653" i="6"/>
  <c r="K654" i="6"/>
  <c r="K655" i="6"/>
  <c r="K656" i="6"/>
  <c r="K657" i="6"/>
  <c r="K658" i="6"/>
  <c r="K648" i="6"/>
  <c r="K649" i="6"/>
  <c r="K650" i="6"/>
  <c r="K651" i="6"/>
  <c r="K647" i="6"/>
  <c r="K643" i="6"/>
  <c r="K644" i="6"/>
  <c r="K645" i="6"/>
  <c r="K646" i="6"/>
  <c r="K642" i="6"/>
  <c r="K637" i="6"/>
  <c r="K638" i="6"/>
  <c r="K639" i="6"/>
  <c r="K640" i="6"/>
  <c r="K641" i="6"/>
  <c r="K636" i="6"/>
  <c r="K628" i="6"/>
  <c r="K629" i="6"/>
  <c r="K630" i="6"/>
  <c r="K631" i="6"/>
  <c r="K632" i="6"/>
  <c r="K633" i="6"/>
  <c r="K634" i="6"/>
  <c r="K635" i="6"/>
  <c r="K622" i="6"/>
  <c r="K623" i="6"/>
  <c r="K624" i="6"/>
  <c r="K625" i="6"/>
  <c r="K626" i="6"/>
  <c r="K627" i="6"/>
  <c r="K616" i="6"/>
  <c r="K617" i="6"/>
  <c r="K618" i="6"/>
  <c r="K619" i="6"/>
  <c r="K620" i="6"/>
  <c r="K621" i="6"/>
  <c r="K612" i="6"/>
  <c r="K613" i="6"/>
  <c r="K614" i="6"/>
  <c r="K615" i="6"/>
  <c r="K609" i="6"/>
  <c r="K610" i="6"/>
  <c r="K611" i="6"/>
  <c r="K608" i="6"/>
  <c r="K606" i="6"/>
  <c r="K607" i="6"/>
  <c r="K605" i="6"/>
  <c r="K604" i="6"/>
  <c r="AE39" i="15" l="1"/>
  <c r="AF6" i="15"/>
  <c r="AF7" i="15"/>
  <c r="AF8" i="15"/>
  <c r="AF9" i="15"/>
  <c r="AF10" i="15"/>
  <c r="AF11" i="15"/>
  <c r="AF12" i="15"/>
  <c r="AF13" i="15"/>
  <c r="AF14" i="15"/>
  <c r="AF15" i="15"/>
  <c r="AF16" i="15"/>
  <c r="AF17" i="15"/>
  <c r="AF18" i="15"/>
  <c r="AF19" i="15"/>
  <c r="AF20" i="15"/>
  <c r="AF21" i="15"/>
  <c r="AF22" i="15"/>
  <c r="AF23" i="15"/>
  <c r="AF24" i="15"/>
  <c r="AF25" i="15"/>
  <c r="AF26" i="15"/>
  <c r="AF27" i="15"/>
  <c r="AF28" i="15"/>
  <c r="AF29" i="15"/>
  <c r="AF30" i="15"/>
  <c r="AF31" i="15"/>
  <c r="AF32" i="15"/>
  <c r="AF33" i="15"/>
  <c r="AF34" i="15"/>
  <c r="AF35" i="15"/>
  <c r="AF36" i="15"/>
  <c r="AF37" i="15"/>
  <c r="AF38" i="15"/>
  <c r="AF4" i="15"/>
  <c r="AF5" i="15"/>
  <c r="K38" i="15" l="1"/>
  <c r="K34" i="15"/>
  <c r="K35" i="15"/>
  <c r="K36" i="15"/>
  <c r="K37" i="15"/>
  <c r="K32" i="15"/>
  <c r="K33" i="15"/>
  <c r="K27" i="15"/>
  <c r="K28" i="15"/>
  <c r="K29" i="15"/>
  <c r="K30" i="15"/>
  <c r="K31" i="15"/>
  <c r="K25" i="15"/>
  <c r="K26" i="15"/>
  <c r="K23" i="15"/>
  <c r="K24" i="15"/>
  <c r="K20" i="15"/>
  <c r="K21" i="15"/>
  <c r="K22" i="15"/>
  <c r="K19" i="15"/>
  <c r="K16" i="15"/>
  <c r="K17" i="15"/>
  <c r="K18" i="15"/>
  <c r="K15" i="15"/>
  <c r="K14" i="15"/>
  <c r="K13" i="15"/>
  <c r="K8" i="15"/>
  <c r="K9" i="15"/>
  <c r="K10" i="15"/>
  <c r="K11" i="15"/>
  <c r="K12" i="15"/>
  <c r="K7" i="15"/>
  <c r="K5" i="15"/>
  <c r="K6" i="15"/>
  <c r="K4" i="15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4" i="6"/>
</calcChain>
</file>

<file path=xl/sharedStrings.xml><?xml version="1.0" encoding="utf-8"?>
<sst xmlns="http://schemas.openxmlformats.org/spreadsheetml/2006/main" count="42899" uniqueCount="8020">
  <si>
    <t>Assay Type</t>
  </si>
  <si>
    <t>Gene Symbol</t>
  </si>
  <si>
    <t>Target protein name</t>
  </si>
  <si>
    <t>Assay Completion Status</t>
  </si>
  <si>
    <t>Project</t>
  </si>
  <si>
    <t>Peptide Modified Sequence Annotated</t>
  </si>
  <si>
    <t>Non Modified Peptide Sequence</t>
  </si>
  <si>
    <t>Modification site</t>
  </si>
  <si>
    <t>IPIaccessionID</t>
  </si>
  <si>
    <t>Light peptide rec'd (Sender, vendor, purified or crude)</t>
  </si>
  <si>
    <t>Heavy peptide rec'd (Sender, vendor, purified or crude)</t>
  </si>
  <si>
    <t>Transitions</t>
  </si>
  <si>
    <t>Antibody ID (including primary clone and subclone #s or specific heavy and light chain combination)</t>
  </si>
  <si>
    <t>Ab company</t>
  </si>
  <si>
    <t>Mouse or rabbit mAb</t>
  </si>
  <si>
    <t>CPTAC Assay Portal ID</t>
  </si>
  <si>
    <t>CPTC McAb clone ID on Antibody Portal (http://antibodies.cancer.gov)</t>
  </si>
  <si>
    <t>2nd Production run completed</t>
  </si>
  <si>
    <t>Estimated date of mAb project completion (date we get hybridoma or cDNA)</t>
  </si>
  <si>
    <t>Approx. date of purified mAb delivery</t>
  </si>
  <si>
    <t>Date of purified mAb delivery for 2nd production run</t>
  </si>
  <si>
    <t>IP or MTA agreement (NCI ID, FH ID, date, initials of cooperating institutions)</t>
  </si>
  <si>
    <t>Reference</t>
  </si>
  <si>
    <t>Other notes</t>
  </si>
  <si>
    <t>ABLIM1</t>
  </si>
  <si>
    <t>actin binding LIM protein 1</t>
  </si>
  <si>
    <t>Completed</t>
  </si>
  <si>
    <t>pS452</t>
  </si>
  <si>
    <t>AHNAK</t>
  </si>
  <si>
    <t>AHNAK nucleoprotein</t>
  </si>
  <si>
    <t>pS210</t>
  </si>
  <si>
    <t>IPI00021812</t>
  </si>
  <si>
    <t>ATM</t>
  </si>
  <si>
    <t>ataxia telangiectasia mutated</t>
  </si>
  <si>
    <t>pS2996</t>
  </si>
  <si>
    <t>Pure</t>
  </si>
  <si>
    <t>pS367</t>
  </si>
  <si>
    <t>ATRIP</t>
  </si>
  <si>
    <t>ATR interacting protein</t>
  </si>
  <si>
    <t>pS224</t>
  </si>
  <si>
    <t>pS518</t>
  </si>
  <si>
    <t>BRCA1</t>
  </si>
  <si>
    <t>breast cancer 1, early onset</t>
  </si>
  <si>
    <t>pS1524</t>
  </si>
  <si>
    <t>BRCA2</t>
  </si>
  <si>
    <t>BRIP1</t>
  </si>
  <si>
    <t>BRCA1 interacting protein C-terminal helicase 1</t>
  </si>
  <si>
    <t>pS1032</t>
  </si>
  <si>
    <t>C16orf54</t>
  </si>
  <si>
    <t>Transmembrane protein C16orf54</t>
  </si>
  <si>
    <t>pS98</t>
  </si>
  <si>
    <t>pS667</t>
  </si>
  <si>
    <t>Transmembrane protein 230</t>
  </si>
  <si>
    <t>pS24</t>
  </si>
  <si>
    <t>CD3EAP</t>
  </si>
  <si>
    <t>CD3e molecule, epsilon associated protein</t>
  </si>
  <si>
    <t>pS27</t>
  </si>
  <si>
    <t>pS285</t>
  </si>
  <si>
    <t>CDC42EP3</t>
  </si>
  <si>
    <t>CDC42 effector protein (Rho GTPase binding) 3</t>
  </si>
  <si>
    <t>pS89</t>
  </si>
  <si>
    <t>CHEK1</t>
  </si>
  <si>
    <t>CHK1 checkpoint homolog (S. pombe)</t>
  </si>
  <si>
    <t>pS317</t>
  </si>
  <si>
    <t>CLSPN</t>
  </si>
  <si>
    <t>claspin</t>
  </si>
  <si>
    <t>pS720</t>
  </si>
  <si>
    <t>CTTN</t>
  </si>
  <si>
    <t>cortactin</t>
  </si>
  <si>
    <t>pS418</t>
  </si>
  <si>
    <t>IPI00029601</t>
  </si>
  <si>
    <t>DOCK2</t>
  </si>
  <si>
    <t>dedicator of cytokinesis 2</t>
  </si>
  <si>
    <t>pS1685</t>
  </si>
  <si>
    <t>DYNC1LI1</t>
  </si>
  <si>
    <t>dynein, cytoplasmic 1, light intermediate chain 1</t>
  </si>
  <si>
    <t>pS516</t>
  </si>
  <si>
    <t>ELAVL1</t>
  </si>
  <si>
    <t>ELAV (embryonic lethal, abnormal vision, Drosophila)-like 1 (Hu antigen R)</t>
  </si>
  <si>
    <t>pS202</t>
  </si>
  <si>
    <t>EPS15</t>
  </si>
  <si>
    <t>epidermal growth factor receptor pathway substrate 15</t>
  </si>
  <si>
    <t>pT777</t>
  </si>
  <si>
    <t>pS796</t>
  </si>
  <si>
    <t>FAM129B</t>
  </si>
  <si>
    <t>family with sequence similarity 129, member B</t>
  </si>
  <si>
    <t>pS692</t>
  </si>
  <si>
    <t>IPI00456750</t>
  </si>
  <si>
    <t>pS730</t>
  </si>
  <si>
    <t>GIGYF2</t>
  </si>
  <si>
    <t>GRB10 interacting GYF protein 2</t>
  </si>
  <si>
    <t>pS139</t>
  </si>
  <si>
    <t>HP1BP3</t>
  </si>
  <si>
    <t>heterochromatin protein 1, binding protein 3</t>
  </si>
  <si>
    <t>TIPSWATLSASQLAR</t>
  </si>
  <si>
    <t>pS142</t>
  </si>
  <si>
    <t>IPI00640417</t>
  </si>
  <si>
    <t>HSPB1</t>
  </si>
  <si>
    <t>heat shock 27kDa protein 1</t>
  </si>
  <si>
    <t>pS15</t>
  </si>
  <si>
    <t>IL16</t>
  </si>
  <si>
    <t>interleukin 16 (lymphocyte chemoattractant factor)</t>
  </si>
  <si>
    <t>pS946</t>
  </si>
  <si>
    <t>JUN</t>
  </si>
  <si>
    <t>jun proto-oncogene</t>
  </si>
  <si>
    <t>pS63</t>
  </si>
  <si>
    <t>KIF4A</t>
  </si>
  <si>
    <t>kinesin family member 4A</t>
  </si>
  <si>
    <t>pS801</t>
  </si>
  <si>
    <t>LASP1</t>
  </si>
  <si>
    <t>LIM and SH3 protein 1</t>
  </si>
  <si>
    <t>GFSVVADTPELQR</t>
  </si>
  <si>
    <t>pT104</t>
  </si>
  <si>
    <t>IPI00000861</t>
  </si>
  <si>
    <t>LAT2</t>
  </si>
  <si>
    <t>linker for activation of T cells family, member 2</t>
  </si>
  <si>
    <t>pS86</t>
  </si>
  <si>
    <t>LCK</t>
  </si>
  <si>
    <t>lymphocyte-specific protein tyrosine kinase</t>
  </si>
  <si>
    <t>pY192</t>
  </si>
  <si>
    <t>LIG1</t>
  </si>
  <si>
    <t>ligase I, DNA, ATP-dependent</t>
  </si>
  <si>
    <t>pT183</t>
  </si>
  <si>
    <t>LMNA</t>
  </si>
  <si>
    <t>lamin A/C</t>
  </si>
  <si>
    <t>pS628</t>
  </si>
  <si>
    <t>IPI00021405</t>
  </si>
  <si>
    <t>pS632</t>
  </si>
  <si>
    <t>MARCKS</t>
  </si>
  <si>
    <t>myristoylated alanine-rich protein kinase C substrate</t>
  </si>
  <si>
    <t>pS101</t>
  </si>
  <si>
    <t>MAVS</t>
  </si>
  <si>
    <t>mitochondrial antiviral signaling protein</t>
  </si>
  <si>
    <t>pS222</t>
  </si>
  <si>
    <t>MDC1</t>
  </si>
  <si>
    <t>mediator of DNA-damage checkpoint 1</t>
  </si>
  <si>
    <t>pS329</t>
  </si>
  <si>
    <t>pS376</t>
  </si>
  <si>
    <t>MED24</t>
  </si>
  <si>
    <t>mediator complex subunit 24</t>
  </si>
  <si>
    <t>pS862</t>
  </si>
  <si>
    <t>pS2274</t>
  </si>
  <si>
    <t>MOCOS</t>
  </si>
  <si>
    <t>molybdenum cofactor sulfurase</t>
  </si>
  <si>
    <t>pS530</t>
  </si>
  <si>
    <t>MYBBP1A</t>
  </si>
  <si>
    <t>MYB binding protein (P160) 1a</t>
  </si>
  <si>
    <t>pS1163</t>
  </si>
  <si>
    <t>MYO9B</t>
  </si>
  <si>
    <t>myosin IXB</t>
  </si>
  <si>
    <t>pS1290</t>
  </si>
  <si>
    <t>pS1267</t>
  </si>
  <si>
    <t>NBN</t>
  </si>
  <si>
    <t>nibrin</t>
  </si>
  <si>
    <t>pS432</t>
  </si>
  <si>
    <t>pS343</t>
  </si>
  <si>
    <t>NCL</t>
  </si>
  <si>
    <t>nucleolin</t>
  </si>
  <si>
    <t>pS619</t>
  </si>
  <si>
    <t>NFATC1</t>
  </si>
  <si>
    <t>nuclear factor of activated T-cells, cytoplasmic, calcineurin-dependent 1</t>
  </si>
  <si>
    <t>pS233</t>
  </si>
  <si>
    <t>NSUN2</t>
  </si>
  <si>
    <t>NOP2/Sun domain family, member 2</t>
  </si>
  <si>
    <t>pS456</t>
  </si>
  <si>
    <t>NUFIP2</t>
  </si>
  <si>
    <t>nuclear fragile X mental retardation protein interacting protein 2</t>
  </si>
  <si>
    <t>pS652</t>
  </si>
  <si>
    <t>NUMA1</t>
  </si>
  <si>
    <t>nuclear mitotic apparatus protein 1</t>
  </si>
  <si>
    <t>pT2000</t>
  </si>
  <si>
    <t>NUP107</t>
  </si>
  <si>
    <t>nucleoporin 107kDa</t>
  </si>
  <si>
    <t>pS11</t>
  </si>
  <si>
    <t>PALB2</t>
  </si>
  <si>
    <t>partner and localizer of BRCA2</t>
  </si>
  <si>
    <t>PALLD</t>
  </si>
  <si>
    <t>palladin, cytoskeletal associated protein</t>
  </si>
  <si>
    <t>pS893</t>
  </si>
  <si>
    <t>PGM1</t>
  </si>
  <si>
    <t>phosphoglucomutase 1</t>
  </si>
  <si>
    <t>pS117</t>
  </si>
  <si>
    <t>IPI00217872</t>
  </si>
  <si>
    <t>PHACTR2</t>
  </si>
  <si>
    <t>phosphatase and actin regulator 2</t>
  </si>
  <si>
    <t>pT25</t>
  </si>
  <si>
    <t>PKP3</t>
  </si>
  <si>
    <t>plakophilin 3</t>
  </si>
  <si>
    <t>pS238</t>
  </si>
  <si>
    <t>PLEC1</t>
  </si>
  <si>
    <t>pS42</t>
  </si>
  <si>
    <t>PLEKHA2</t>
  </si>
  <si>
    <t>pleckstrin homology domain containing, family A (phosphoinositide binding specific) member 2</t>
  </si>
  <si>
    <t>pS314</t>
  </si>
  <si>
    <t>PPP1R10</t>
  </si>
  <si>
    <t>protein phosphatase 1, regulatory (inhibitor) subunit 10</t>
  </si>
  <si>
    <t>pS313</t>
  </si>
  <si>
    <t>PRKRA</t>
  </si>
  <si>
    <t>protein kinase, interferon-inducible double stranded RNA dependent activator</t>
  </si>
  <si>
    <t>pS18</t>
  </si>
  <si>
    <t>PWP1</t>
  </si>
  <si>
    <t>PWP1 homolog (S. cerevisiae)</t>
  </si>
  <si>
    <t>pS485</t>
  </si>
  <si>
    <t>RAD18</t>
  </si>
  <si>
    <t>RAD18 homolog (S. cerevisiae)</t>
  </si>
  <si>
    <t>pS471</t>
  </si>
  <si>
    <t>pS99</t>
  </si>
  <si>
    <t>RANBP2</t>
  </si>
  <si>
    <t>RAN binding protein 2</t>
  </si>
  <si>
    <t>pS955</t>
  </si>
  <si>
    <t>RAVER1</t>
  </si>
  <si>
    <t>RAVER1_isoform2</t>
  </si>
  <si>
    <t>RB1</t>
  </si>
  <si>
    <t>retinoblastoma 1</t>
  </si>
  <si>
    <t>pS807</t>
  </si>
  <si>
    <t>pS249</t>
  </si>
  <si>
    <t>RBM7</t>
  </si>
  <si>
    <t>RNA binding motif protein 7</t>
  </si>
  <si>
    <t>pS136</t>
  </si>
  <si>
    <t>RCSD1</t>
  </si>
  <si>
    <t>RCSD domain containing 1</t>
  </si>
  <si>
    <t>pS179</t>
  </si>
  <si>
    <t>pS115</t>
  </si>
  <si>
    <t>REV3L</t>
  </si>
  <si>
    <t>REV3-like, catalytic subunit of DNA polymerase zeta (yeast)</t>
  </si>
  <si>
    <t>pS1724</t>
  </si>
  <si>
    <t>RFTN1</t>
  </si>
  <si>
    <t>raftlin, lipid raft linker 1</t>
  </si>
  <si>
    <t>pS199</t>
  </si>
  <si>
    <t>RPL12</t>
  </si>
  <si>
    <t>ribosomal protein L12</t>
  </si>
  <si>
    <t>pS38</t>
  </si>
  <si>
    <t>SAMHD1</t>
  </si>
  <si>
    <t>SAM domain and HD domain 1</t>
  </si>
  <si>
    <t>pT592</t>
  </si>
  <si>
    <t>pS617</t>
  </si>
  <si>
    <t>SGOL2</t>
  </si>
  <si>
    <t>shugoshin-like 2 (S. pombe)</t>
  </si>
  <si>
    <t>pT845</t>
  </si>
  <si>
    <t>SH2D4A</t>
  </si>
  <si>
    <t>SH2 domain containing 4A</t>
  </si>
  <si>
    <t>pS315</t>
  </si>
  <si>
    <t>SH3BP1</t>
  </si>
  <si>
    <t>SH3-domain binding protein 1</t>
  </si>
  <si>
    <t>pS544</t>
  </si>
  <si>
    <t>SLC9A1</t>
  </si>
  <si>
    <t>solute carrier family 9 (sodium/hydrogen exchanger), member 1</t>
  </si>
  <si>
    <t>SMC3</t>
  </si>
  <si>
    <t>structural maintenance of chromosomes 3</t>
  </si>
  <si>
    <t>pS1083</t>
  </si>
  <si>
    <t>SNRNP70</t>
  </si>
  <si>
    <t>small nuclear ribonucleoprotein 70kDa (U1)</t>
  </si>
  <si>
    <t>pS410</t>
  </si>
  <si>
    <t>SNRPC</t>
  </si>
  <si>
    <t>small nuclear ribonucleoprotein polypeptide C</t>
  </si>
  <si>
    <t>pS17</t>
  </si>
  <si>
    <t>SRRM2</t>
  </si>
  <si>
    <t>serine/arginine repetitive matrix 2</t>
  </si>
  <si>
    <t>pS1326</t>
  </si>
  <si>
    <t>STMN1</t>
  </si>
  <si>
    <t>stathmin 1</t>
  </si>
  <si>
    <t>pS16</t>
  </si>
  <si>
    <t>pS25</t>
  </si>
  <si>
    <t>TACC2</t>
  </si>
  <si>
    <t>transforming, acidic coiled-coil containing protein 2</t>
  </si>
  <si>
    <t>pS2512</t>
  </si>
  <si>
    <t>TMPO</t>
  </si>
  <si>
    <t>thymopoietin</t>
  </si>
  <si>
    <t>TNKS1BP1</t>
  </si>
  <si>
    <t>tankyrase 1 binding protein 1, 182kDa</t>
  </si>
  <si>
    <t>pS836</t>
  </si>
  <si>
    <t>pS601</t>
  </si>
  <si>
    <t>TOPBP1</t>
  </si>
  <si>
    <t>topoisomerase (DNA) II binding protein 1</t>
  </si>
  <si>
    <t>pS888</t>
  </si>
  <si>
    <t>TP53</t>
  </si>
  <si>
    <t>tumor protein p53</t>
  </si>
  <si>
    <t>TP53BP1</t>
  </si>
  <si>
    <t>tumor protein p53 binding protein 1</t>
  </si>
  <si>
    <t>pS500</t>
  </si>
  <si>
    <t>pS830</t>
  </si>
  <si>
    <t>TPX2</t>
  </si>
  <si>
    <t>TPX2, microtubule-associated, homolog (Xenopus laevis)</t>
  </si>
  <si>
    <t>pS738</t>
  </si>
  <si>
    <t>USP1</t>
  </si>
  <si>
    <t>ubiquitin specific peptidase 1</t>
  </si>
  <si>
    <t>VIM</t>
  </si>
  <si>
    <t>vimentin</t>
  </si>
  <si>
    <t>pS430</t>
  </si>
  <si>
    <t>IPI00418471</t>
  </si>
  <si>
    <t>pS56</t>
  </si>
  <si>
    <t>ZC3H11A</t>
  </si>
  <si>
    <t>zinc finger CCCH-type containing 11A</t>
  </si>
  <si>
    <t>pS108</t>
  </si>
  <si>
    <t>ZCCHC8</t>
  </si>
  <si>
    <t>zinc finger, CCHC domain containing 8</t>
  </si>
  <si>
    <t>pT479</t>
  </si>
  <si>
    <t>ZYX</t>
  </si>
  <si>
    <t>zyxin</t>
  </si>
  <si>
    <t>SPGAPGPLTLK</t>
  </si>
  <si>
    <t>pS344</t>
  </si>
  <si>
    <t>IPI00658086</t>
  </si>
  <si>
    <t>Kennedy JJ et al, Molecular and Cellular Proteomics (2016) 15(2):726-39</t>
  </si>
  <si>
    <t>Human</t>
  </si>
  <si>
    <t>Phosphorylation</t>
  </si>
  <si>
    <t>Direct MRM</t>
  </si>
  <si>
    <t>AARS</t>
  </si>
  <si>
    <t>alanyl-tRNA synthetase</t>
  </si>
  <si>
    <t>GO</t>
  </si>
  <si>
    <t>TITVALADGGRPDNTGR</t>
  </si>
  <si>
    <t>IPI00027442</t>
  </si>
  <si>
    <t>CPTAC-159</t>
  </si>
  <si>
    <t>Site 1 specific; submitted to Assay Portal byFred Hutchinson Cancer Research Center</t>
  </si>
  <si>
    <t>ABAT</t>
  </si>
  <si>
    <t>4-aminobutyrate aminotransferase</t>
  </si>
  <si>
    <t>ALLTGLLDLQAR</t>
  </si>
  <si>
    <t>IPI00009532</t>
  </si>
  <si>
    <t>CPTAC-161</t>
  </si>
  <si>
    <t>GTFCSFDTPDDSIR</t>
  </si>
  <si>
    <t>CPTAC-162</t>
  </si>
  <si>
    <t>ABCF1</t>
  </si>
  <si>
    <t>ATP-binding cassette, sub-family F (GCN20), member 1</t>
  </si>
  <si>
    <t>IGFFNQQYAEQLR</t>
  </si>
  <si>
    <t>IPI00013495</t>
  </si>
  <si>
    <t>CPTAC-327</t>
  </si>
  <si>
    <t>Site 2 specific; submitted to Assay Portal byBroad Institute and FHCRC</t>
  </si>
  <si>
    <t>STLLLLLTGK</t>
  </si>
  <si>
    <t>CPTAC-326</t>
  </si>
  <si>
    <t>ACAA2</t>
  </si>
  <si>
    <t>acetyl-Coenzyme A acyltransferase 2</t>
  </si>
  <si>
    <t>DFTATDLSEFAAK</t>
  </si>
  <si>
    <t>IPI00001539</t>
  </si>
  <si>
    <t>CPTAC-3</t>
  </si>
  <si>
    <t>Interlaboratory; submitted to Assay Portal byFred Hutchinson Cancer Research Center</t>
  </si>
  <si>
    <t>TNVNGGAIALGHPLGGSGSR</t>
  </si>
  <si>
    <t>CPTAC-4</t>
  </si>
  <si>
    <t>ACADVL</t>
  </si>
  <si>
    <t>acyl-Coenzyme A dehydrogenase, very long chain</t>
  </si>
  <si>
    <t>ASNTAEVFFDGVR</t>
  </si>
  <si>
    <t>IPI00028031</t>
  </si>
  <si>
    <t>CPTAC-482</t>
  </si>
  <si>
    <t>Site 3 specific; submitted to Assay Portal bySeoul National University / Korea Institute of Science and Technology and FHCRC</t>
  </si>
  <si>
    <t>VPSENVLGEVGSGFK</t>
  </si>
  <si>
    <t>CPTAC-483</t>
  </si>
  <si>
    <t>ACOT7</t>
  </si>
  <si>
    <t>acyl-CoA thioesterase 7</t>
  </si>
  <si>
    <t>AASAFFTYVSLSQEGR</t>
  </si>
  <si>
    <t>IPI00010415</t>
  </si>
  <si>
    <t>CPTAC-329</t>
  </si>
  <si>
    <t>VLEVPPVVYSR</t>
  </si>
  <si>
    <t>CPTAC-328</t>
  </si>
  <si>
    <t>ACSF2</t>
  </si>
  <si>
    <t>Acyl-CoA synthetase family member 2, mitochondrial</t>
  </si>
  <si>
    <t>YIVFVTNYPLTISGK</t>
  </si>
  <si>
    <t>IPI00304071</t>
  </si>
  <si>
    <t>CPTAC-164</t>
  </si>
  <si>
    <t>ACSL1</t>
  </si>
  <si>
    <t>acyl-CoA synthetase long-chain family member 1</t>
  </si>
  <si>
    <t>IGFFQGDIR</t>
  </si>
  <si>
    <t>IPI00012728</t>
  </si>
  <si>
    <t>CPTAC-330</t>
  </si>
  <si>
    <t>VLQPTVFPVVPR</t>
  </si>
  <si>
    <t>CPTAC-331</t>
  </si>
  <si>
    <t>ACTN4</t>
  </si>
  <si>
    <t>actinin, alpha 4</t>
  </si>
  <si>
    <t>ETTDTDTADQVIASFK</t>
  </si>
  <si>
    <t>IPI00013808</t>
  </si>
  <si>
    <t>CPTAC-166</t>
  </si>
  <si>
    <t>NVNVQNFHISWK</t>
  </si>
  <si>
    <t>CPTAC-165</t>
  </si>
  <si>
    <t>ACTR3</t>
  </si>
  <si>
    <t>ARP3 actin-related protein 3 homolog (yeast)</t>
  </si>
  <si>
    <t>AEPEDHYFLLTEPPLNTPENR</t>
  </si>
  <si>
    <t>IPI00028091</t>
  </si>
  <si>
    <t>CPTAC-6</t>
  </si>
  <si>
    <t>GVDDLDFFIGDEAIEKPTYATK</t>
  </si>
  <si>
    <t>CPTAC-5</t>
  </si>
  <si>
    <t>ADK</t>
  </si>
  <si>
    <t>adenylate kinase</t>
  </si>
  <si>
    <t>SLIANLAAANCYK</t>
  </si>
  <si>
    <t>IPI00234368</t>
  </si>
  <si>
    <t>CPTAC-7</t>
  </si>
  <si>
    <t>ADSS</t>
  </si>
  <si>
    <t>adenylosuccinate synthase</t>
  </si>
  <si>
    <t>FIEDELQIPVK</t>
  </si>
  <si>
    <t>IPI00026833</t>
  </si>
  <si>
    <t>CPTAC-10</t>
  </si>
  <si>
    <t>VVDLLAQDADIVCR</t>
  </si>
  <si>
    <t>CPTAC-9</t>
  </si>
  <si>
    <t>AGR2</t>
  </si>
  <si>
    <t>anterior gradient homolog 2 (Xenopus laevis)</t>
  </si>
  <si>
    <t>HLSPDGQYVPR</t>
  </si>
  <si>
    <t>IPI00007427</t>
  </si>
  <si>
    <t>CPTAC-485</t>
  </si>
  <si>
    <t>ISAPNVDFNLEGPK</t>
  </si>
  <si>
    <t>CPTAC-487</t>
  </si>
  <si>
    <t>VDIEAPDVSLEGPEGK</t>
  </si>
  <si>
    <t>CPTAC-486</t>
  </si>
  <si>
    <t>AIP</t>
  </si>
  <si>
    <t>aryl hydrocarbon receptor interacting protein</t>
  </si>
  <si>
    <t>VLELDPALAPVVSR</t>
  </si>
  <si>
    <t>IPI00925804</t>
  </si>
  <si>
    <t>CPTAC-333</t>
  </si>
  <si>
    <t>YYDAIACLK</t>
  </si>
  <si>
    <t>CPTAC-332</t>
  </si>
  <si>
    <t>AKR1A1</t>
  </si>
  <si>
    <t>aldo-keto reductase family 1, member A1 (aldehyde reductase)</t>
  </si>
  <si>
    <t>GLEVTAYSPLGSSDR</t>
  </si>
  <si>
    <t>IPI00220271</t>
  </si>
  <si>
    <t>CPTAC-168</t>
  </si>
  <si>
    <t>GLVQALGLSNFNSR</t>
  </si>
  <si>
    <t>CPTAC-167</t>
  </si>
  <si>
    <t>ALDH18A1</t>
  </si>
  <si>
    <t>aldehyde dehydrogenase 18 family, member A1</t>
  </si>
  <si>
    <t>GPVGLEGLLTTK</t>
  </si>
  <si>
    <t>IPI00008982</t>
  </si>
  <si>
    <t>CPTAC-170</t>
  </si>
  <si>
    <t>ALDH2</t>
  </si>
  <si>
    <t>aldehyde dehydrogenase 2 family (mitochondrial)</t>
  </si>
  <si>
    <t>VAEQTPLTALYVANLIK</t>
  </si>
  <si>
    <t>IPI00006663</t>
  </si>
  <si>
    <t>CPTAC-171</t>
  </si>
  <si>
    <t>VAFTGSTEIGR</t>
  </si>
  <si>
    <t>CPTAC-172</t>
  </si>
  <si>
    <t>VVGNPFDSK</t>
  </si>
  <si>
    <t>CPTAC-173</t>
  </si>
  <si>
    <t>ALDH4A1</t>
  </si>
  <si>
    <t>aldehyde dehydrogenase 4 family, member A1</t>
  </si>
  <si>
    <t>NAAGNFYINDK</t>
  </si>
  <si>
    <t>IPI00217871</t>
  </si>
  <si>
    <t>CPTAC-11</t>
  </si>
  <si>
    <t>STGSIVGQQPFGGAR</t>
  </si>
  <si>
    <t>CPTAC-12</t>
  </si>
  <si>
    <t>ALDH9A1</t>
  </si>
  <si>
    <t>aldehyde dehydrogenase 9 family, member A1</t>
  </si>
  <si>
    <t>IGDPLLEDTR</t>
  </si>
  <si>
    <t>IPI00479877</t>
  </si>
  <si>
    <t>CPTAC-334</t>
  </si>
  <si>
    <t>VLCGGDIYVPEDPK</t>
  </si>
  <si>
    <t>CPTAC-335</t>
  </si>
  <si>
    <t>ALDOA</t>
  </si>
  <si>
    <t>aldolase A, fructose-bisphosphate</t>
  </si>
  <si>
    <t>ADDGRPFPQVIK</t>
  </si>
  <si>
    <t>IPI00465439</t>
  </si>
  <si>
    <t>ANPEP</t>
  </si>
  <si>
    <t>alanyl (membrane) aminopeptidase</t>
  </si>
  <si>
    <t>ENSLLFDPLSSSSSNK</t>
  </si>
  <si>
    <t>IPI00221224</t>
  </si>
  <si>
    <t>CPTAC-490</t>
  </si>
  <si>
    <t>YLSYTLNPDLIR</t>
  </si>
  <si>
    <t>CPTAC-491</t>
  </si>
  <si>
    <t>ANXA1</t>
  </si>
  <si>
    <t>annexin A1</t>
  </si>
  <si>
    <t>GTDVNVFNTILTTR</t>
  </si>
  <si>
    <t>IPI00218918</t>
  </si>
  <si>
    <t>CPTAC-337</t>
  </si>
  <si>
    <t>TPAQFDADELR</t>
  </si>
  <si>
    <t>CPTAC-336</t>
  </si>
  <si>
    <t>ANXA2</t>
  </si>
  <si>
    <t>annexin A2</t>
  </si>
  <si>
    <t>AEDGSVIDYELIDQDAR</t>
  </si>
  <si>
    <t>IPI00418169</t>
  </si>
  <si>
    <t>CPTAC-492</t>
  </si>
  <si>
    <t>ANXA3</t>
  </si>
  <si>
    <t>annexin A3</t>
  </si>
  <si>
    <t>GIGTDEFTLNR</t>
  </si>
  <si>
    <t>IPI00024095</t>
  </si>
  <si>
    <t>CPTAC-175</t>
  </si>
  <si>
    <t>SLGDDISSETSGDFR</t>
  </si>
  <si>
    <t>CPTAC-174</t>
  </si>
  <si>
    <t>ANXA4</t>
  </si>
  <si>
    <t>annexin A4</t>
  </si>
  <si>
    <t>GLGTDEDAIISVLAYR</t>
  </si>
  <si>
    <t>IPI00793199</t>
  </si>
  <si>
    <t>CPTAC-176</t>
  </si>
  <si>
    <t>ISQTYQQQYGR</t>
  </si>
  <si>
    <t>CPTAC-177</t>
  </si>
  <si>
    <t>ANXA6</t>
  </si>
  <si>
    <t>annexin A6</t>
  </si>
  <si>
    <t>EAILDIITSR</t>
  </si>
  <si>
    <t>IPI00002459</t>
  </si>
  <si>
    <t>CPTAC-338</t>
  </si>
  <si>
    <t>APEH</t>
  </si>
  <si>
    <t>N-acylaminoacyl-peptide hydrolase</t>
  </si>
  <si>
    <t>ALDVSASDDEIAR</t>
  </si>
  <si>
    <t>IPI00337741</t>
  </si>
  <si>
    <t>CPTAC-178</t>
  </si>
  <si>
    <t>VGFLPSAGK</t>
  </si>
  <si>
    <t>CPTAC-179</t>
  </si>
  <si>
    <t>APEX1</t>
  </si>
  <si>
    <t>APEX nuclease (multifunctional DNA repair enzyme) 1</t>
  </si>
  <si>
    <t>EGYSGVGLLSR</t>
  </si>
  <si>
    <t>IPI00215911</t>
  </si>
  <si>
    <t>CPTAC-180</t>
  </si>
  <si>
    <t>APOA1BP</t>
  </si>
  <si>
    <t>apolipoprotein A-I binding protein</t>
  </si>
  <si>
    <t>GLTVPIASIDIPSGWDVEK</t>
  </si>
  <si>
    <t>IPI00168479</t>
  </si>
  <si>
    <t>CPTAC-183</t>
  </si>
  <si>
    <t>LFGYEPTIYYPK</t>
  </si>
  <si>
    <t>CPTAC-182</t>
  </si>
  <si>
    <t>ARPC2</t>
  </si>
  <si>
    <t>actin related protein 2/3 complex, subunit 2, 34kDa</t>
  </si>
  <si>
    <t>DNTINLIHTFR</t>
  </si>
  <si>
    <t>IPI00005161</t>
  </si>
  <si>
    <t>CPTAC-14</t>
  </si>
  <si>
    <t>NCFASVFEK</t>
  </si>
  <si>
    <t>IPI00000477</t>
  </si>
  <si>
    <t>CPTAC-13</t>
  </si>
  <si>
    <t>ASS1</t>
  </si>
  <si>
    <t>argininosuccinate synthetase 1</t>
  </si>
  <si>
    <t>APNTPDILEIEFK</t>
  </si>
  <si>
    <t>IPI00020632</t>
  </si>
  <si>
    <t>CPTAC-16</t>
  </si>
  <si>
    <t>FELSCYSLAPQIK</t>
  </si>
  <si>
    <t>CPTAC-15</t>
  </si>
  <si>
    <t>ATP1B1</t>
  </si>
  <si>
    <t>ATPase, Na+/K+ transporting, beta 1 polypeptide</t>
  </si>
  <si>
    <t>SYEAYVLNIVR</t>
  </si>
  <si>
    <t>IPI00747849</t>
  </si>
  <si>
    <t>CPTAC-185</t>
  </si>
  <si>
    <t>VAPPGLTQIPQIQK</t>
  </si>
  <si>
    <t>CPTAC-184</t>
  </si>
  <si>
    <t>ATP5A1</t>
  </si>
  <si>
    <t>ATP synthase, H+ transporting, mitochondrial F1 complex, alpha subunit 1, cardiac muscle</t>
  </si>
  <si>
    <t>ILGADTSVDLEETGR</t>
  </si>
  <si>
    <t>IPI00440493</t>
  </si>
  <si>
    <t>CPTAC-17</t>
  </si>
  <si>
    <t>VVDALGNAIDGK</t>
  </si>
  <si>
    <t>CPTAC-18</t>
  </si>
  <si>
    <t>ATP5B</t>
  </si>
  <si>
    <t>ATP synthase, H+ transporting, mitochondrial F1 complex, beta polypeptide</t>
  </si>
  <si>
    <t>FTQAGSEVSALLGR</t>
  </si>
  <si>
    <t>IPI00303476</t>
  </si>
  <si>
    <t>CPTAC-341</t>
  </si>
  <si>
    <t>VALTGLTVAEYFR</t>
  </si>
  <si>
    <t>CPTAC-340</t>
  </si>
  <si>
    <t>ATP5H</t>
  </si>
  <si>
    <t>ATP synthase, H+ transporting, mitochondrial F0 complex, subunit d</t>
  </si>
  <si>
    <t>LAALPENPPAIDWAYYK</t>
  </si>
  <si>
    <t>IPI00220487</t>
  </si>
  <si>
    <t>CPTAC-187</t>
  </si>
  <si>
    <t>SWNETLTSR</t>
  </si>
  <si>
    <t>CPTAC-186</t>
  </si>
  <si>
    <t>ATP6V1C1</t>
  </si>
  <si>
    <t>ATPase, H+ transporting, lysosomal 42kDa, V1 subunit C1</t>
  </si>
  <si>
    <t>LDAFVEGVVK</t>
  </si>
  <si>
    <t>IPI00007814</t>
  </si>
  <si>
    <t>CPTAC-19</t>
  </si>
  <si>
    <t>BAG3</t>
  </si>
  <si>
    <t>BCL2-associated athanogene 3</t>
  </si>
  <si>
    <t>AAPSTAPAEATPPKPGEAEAPPK</t>
  </si>
  <si>
    <t>IPI00641582</t>
  </si>
  <si>
    <t>CPTAC-342</t>
  </si>
  <si>
    <t>ELLALDSVDPEGR</t>
  </si>
  <si>
    <t>CPTAC-343</t>
  </si>
  <si>
    <t>BASP1</t>
  </si>
  <si>
    <t>brain abundant, membrane attached signal protein 1</t>
  </si>
  <si>
    <t>ESEPQAAAEPAEAK</t>
  </si>
  <si>
    <t>IPI00299024</t>
  </si>
  <si>
    <t>CPTAC-188</t>
  </si>
  <si>
    <t>ETPAATEAPSSTPK</t>
  </si>
  <si>
    <t>CPTAC-189</t>
  </si>
  <si>
    <t>BCAM</t>
  </si>
  <si>
    <t>basal cell adhesion molecule (Lutheran blood group)</t>
  </si>
  <si>
    <t>LVLAEAQVGDER</t>
  </si>
  <si>
    <t>IPI00002406</t>
  </si>
  <si>
    <t>CPTAC-21</t>
  </si>
  <si>
    <t>VAYLDPLELSEGK</t>
  </si>
  <si>
    <t>CPTAC-22</t>
  </si>
  <si>
    <t>BSG</t>
  </si>
  <si>
    <t>basigin (Ok blood group)</t>
  </si>
  <si>
    <t>FFVSSSQGR</t>
  </si>
  <si>
    <t>IPI00019906</t>
  </si>
  <si>
    <t>CPTAC-345</t>
  </si>
  <si>
    <t>SESVPPVTDWAWYK</t>
  </si>
  <si>
    <t>CPTAC-344</t>
  </si>
  <si>
    <t>BUB3</t>
  </si>
  <si>
    <t>budding uninhibited by benzimidazoles 3 homolog (yeast)</t>
  </si>
  <si>
    <t>VAVEYLDPSPEVQK</t>
  </si>
  <si>
    <t>IPI00013468</t>
  </si>
  <si>
    <t>CPTAC-495</t>
  </si>
  <si>
    <t>VYTLSVSGDR</t>
  </si>
  <si>
    <t>CPTAC-494</t>
  </si>
  <si>
    <t>C1QBP</t>
  </si>
  <si>
    <t>complement component 1, q subcomponent binding protein</t>
  </si>
  <si>
    <t>EVSFQSTGESEWK</t>
  </si>
  <si>
    <t>IPI00014230</t>
  </si>
  <si>
    <t>CPTAC-24</t>
  </si>
  <si>
    <t>CA2</t>
  </si>
  <si>
    <t>carbonic anhydrase II</t>
  </si>
  <si>
    <t>SADFTNFDPR</t>
  </si>
  <si>
    <t>IPI00218414</t>
  </si>
  <si>
    <t>CPTAC-26</t>
  </si>
  <si>
    <t>VVDVLDSIK</t>
  </si>
  <si>
    <t>CPTAC-25</t>
  </si>
  <si>
    <t>CACYBP</t>
  </si>
  <si>
    <t>calcyclin binding protein</t>
  </si>
  <si>
    <t>IYITLTGVHQVPTENVQVHFTER</t>
  </si>
  <si>
    <t>IPI00395627</t>
  </si>
  <si>
    <t>CPTAC-346</t>
  </si>
  <si>
    <t>TDTVLILCR</t>
  </si>
  <si>
    <t>CPTAC-347</t>
  </si>
  <si>
    <t>CAD</t>
  </si>
  <si>
    <t>carbamoyl-phosphate synthetase 2, aspartate transcarbamylase, and dihydroorotase</t>
  </si>
  <si>
    <t>VLGTSPEAIDSAENR</t>
  </si>
  <si>
    <t>IPI00301263</t>
  </si>
  <si>
    <t>CPTAC-497</t>
  </si>
  <si>
    <t>CALD1</t>
  </si>
  <si>
    <t>caldesmon 1</t>
  </si>
  <si>
    <t>GNVFSSPTAAGTPNK</t>
  </si>
  <si>
    <t>IPI00014516</t>
  </si>
  <si>
    <t>CPTAC-349</t>
  </si>
  <si>
    <t>LEQYTSAIEGTK</t>
  </si>
  <si>
    <t>CPTAC-348</t>
  </si>
  <si>
    <t>CALR</t>
  </si>
  <si>
    <t>calreticulin</t>
  </si>
  <si>
    <t>FYALSASFEPFSNK</t>
  </si>
  <si>
    <t>IPI00020599</t>
  </si>
  <si>
    <t>CPTAC-192</t>
  </si>
  <si>
    <t>IDDPTDSKPEDWDKPEHIPDPDAK</t>
  </si>
  <si>
    <t>CPTAC-193</t>
  </si>
  <si>
    <t>CAP1</t>
  </si>
  <si>
    <t>CAP, adenylate cyclase-associated protein 1 (yeast)</t>
  </si>
  <si>
    <t>LSDLLAPISEQIK</t>
  </si>
  <si>
    <t>IPI00008274</t>
  </si>
  <si>
    <t>CPTAC-350</t>
  </si>
  <si>
    <t>VENQENVSNLVIEDTELK</t>
  </si>
  <si>
    <t>CPTAC-351</t>
  </si>
  <si>
    <t>CAPG</t>
  </si>
  <si>
    <t>capping protein (actin filament), gelsolin-like</t>
  </si>
  <si>
    <t>EGNPEEDLTADK</t>
  </si>
  <si>
    <t>IPI00027341</t>
  </si>
  <si>
    <t>CPTAC-353</t>
  </si>
  <si>
    <t>YQEGGVESAFHK</t>
  </si>
  <si>
    <t>CPTAC-352</t>
  </si>
  <si>
    <t>CAPN1</t>
  </si>
  <si>
    <t>calpain 1, (mu/I) large subunit</t>
  </si>
  <si>
    <t>LEICNLTPDALK</t>
  </si>
  <si>
    <t>IPI00011285</t>
  </si>
  <si>
    <t>CPTAC-194</t>
  </si>
  <si>
    <t>NYPATFWVNPQFK</t>
  </si>
  <si>
    <t>CPTAC-195</t>
  </si>
  <si>
    <t>CAPN2</t>
  </si>
  <si>
    <t>calpain 2, (m/II) large subunit</t>
  </si>
  <si>
    <t>NPWGEVEWTGR</t>
  </si>
  <si>
    <t>IPI00289758</t>
  </si>
  <si>
    <t>CPTAC-498</t>
  </si>
  <si>
    <t>SDTFINLR</t>
  </si>
  <si>
    <t>CPTAC-499</t>
  </si>
  <si>
    <t>CAPNS1</t>
  </si>
  <si>
    <t>calpain, small subunit 1</t>
  </si>
  <si>
    <t>TDGFGIDTCR</t>
  </si>
  <si>
    <t>IPI00025084</t>
  </si>
  <si>
    <t>CPTAC-501</t>
  </si>
  <si>
    <t>THYSNIEANESEEVR</t>
  </si>
  <si>
    <t>CPTAC-500</t>
  </si>
  <si>
    <t>CAPRIN1</t>
  </si>
  <si>
    <t>cell cycle associated protein 1</t>
  </si>
  <si>
    <t>YQEVTNNLEFAK</t>
  </si>
  <si>
    <t>IPI00783872</t>
  </si>
  <si>
    <t>CPTAC-196</t>
  </si>
  <si>
    <t>CAT</t>
  </si>
  <si>
    <t>catalase</t>
  </si>
  <si>
    <t>AFYVNVLNEEQR</t>
  </si>
  <si>
    <t>IPI00465436</t>
  </si>
  <si>
    <t>CPTAC-503</t>
  </si>
  <si>
    <t>FNTANDDNVTQVR</t>
  </si>
  <si>
    <t>CPTAC-502</t>
  </si>
  <si>
    <t>CBR1</t>
  </si>
  <si>
    <t>carbonyl reductase 1</t>
  </si>
  <si>
    <t>ILLNACCPGWVR</t>
  </si>
  <si>
    <t>IPI00295386</t>
  </si>
  <si>
    <t>CPTAC-355</t>
  </si>
  <si>
    <t>LFSGDVVLTAR</t>
  </si>
  <si>
    <t>CPTAC-354</t>
  </si>
  <si>
    <t>CCT2</t>
  </si>
  <si>
    <t>chaperonin containing TCP1, subunit 2 (beta)</t>
  </si>
  <si>
    <t>GATQQILDEAER</t>
  </si>
  <si>
    <t>IPI00297779</t>
  </si>
  <si>
    <t>CPTAC-199</t>
  </si>
  <si>
    <t>LGGSLADSYLDEGFLLDK</t>
  </si>
  <si>
    <t>CPTAC-198</t>
  </si>
  <si>
    <t>CCT3</t>
  </si>
  <si>
    <t>chaperonin containing TCP1, subunit 3 (gamma)</t>
  </si>
  <si>
    <t>ELGIWEPLAVK</t>
  </si>
  <si>
    <t>IPI00290770</t>
  </si>
  <si>
    <t>CPTAC-505</t>
  </si>
  <si>
    <t>IPGGIIEDSCVLR</t>
  </si>
  <si>
    <t>CPTAC-504</t>
  </si>
  <si>
    <t>CCT6A</t>
  </si>
  <si>
    <t>chaperonin containing TCP1, subunit 6A (zeta 1)</t>
  </si>
  <si>
    <t>ALQFLEEVK</t>
  </si>
  <si>
    <t>IPI00027626</t>
  </si>
  <si>
    <t>CPTAC-200</t>
  </si>
  <si>
    <t>VLAQNSGFDLQETLVK</t>
  </si>
  <si>
    <t>CPTAC-201</t>
  </si>
  <si>
    <t>CCT7</t>
  </si>
  <si>
    <t>chaperonin containing TCP1, subunit 7 (eta)</t>
  </si>
  <si>
    <t>LPIGDVATQYFADR</t>
  </si>
  <si>
    <t>IPI00018465</t>
  </si>
  <si>
    <t>CPTAC-28</t>
  </si>
  <si>
    <t>CD59</t>
  </si>
  <si>
    <t>CD59 molecule, complement regulatory protein</t>
  </si>
  <si>
    <t>FEHCNFNDVTTR</t>
  </si>
  <si>
    <t>IPI00011302</t>
  </si>
  <si>
    <t>CPTAC-202</t>
  </si>
  <si>
    <t>CDKN2A</t>
  </si>
  <si>
    <t>cyclin-dependent kinase inhibitor 2A (melanoma, p16, inhibits CDK4)</t>
  </si>
  <si>
    <t>ALLEAGALPNAPNSYGR</t>
  </si>
  <si>
    <t>IPI00001560</t>
  </si>
  <si>
    <t>CPTAC-356</t>
  </si>
  <si>
    <t>LPVDLAEELGHR</t>
  </si>
  <si>
    <t>CPTAC-357</t>
  </si>
  <si>
    <t>CKAP4</t>
  </si>
  <si>
    <t>cytoskeleton-associated protein 4</t>
  </si>
  <si>
    <t>LEGLGSSEADQDGLASTVR</t>
  </si>
  <si>
    <t>IPI00141318</t>
  </si>
  <si>
    <t>CPTAC-358</t>
  </si>
  <si>
    <t>TAVDSLVAYSVK</t>
  </si>
  <si>
    <t>CPTAC-359</t>
  </si>
  <si>
    <t>CKB</t>
  </si>
  <si>
    <t>creatine kinase, brain</t>
  </si>
  <si>
    <t>LAVEALSSLDGDLAGR</t>
  </si>
  <si>
    <t>IPI00022977</t>
  </si>
  <si>
    <t>CPTAC-507</t>
  </si>
  <si>
    <t>VLTPELYAELR</t>
  </si>
  <si>
    <t>CPTAC-506</t>
  </si>
  <si>
    <t>CLTC</t>
  </si>
  <si>
    <t>clathrin, heavy chain (Hc)</t>
  </si>
  <si>
    <t>LAELEEFINGPNNAHIQQVGDR</t>
  </si>
  <si>
    <t>IPI00024067</t>
  </si>
  <si>
    <t>CPTAC-30</t>
  </si>
  <si>
    <t>WLLLTGISAQQNR</t>
  </si>
  <si>
    <t>CPTAC-29</t>
  </si>
  <si>
    <t>CLU</t>
  </si>
  <si>
    <t>clusterin</t>
  </si>
  <si>
    <t>EILSVDCSTNNPSQAK</t>
  </si>
  <si>
    <t>IPI00291262</t>
  </si>
  <si>
    <t>CPTAC-508</t>
  </si>
  <si>
    <t>CMBL</t>
  </si>
  <si>
    <t>carboxymethylenebutenolidase homolog (Pseudomonas)</t>
  </si>
  <si>
    <t>AGVSVYGIVK</t>
  </si>
  <si>
    <t>IPI00383046</t>
  </si>
  <si>
    <t>CPTAC-204</t>
  </si>
  <si>
    <t>DSEDIYNLK</t>
  </si>
  <si>
    <t>CPTAC-205</t>
  </si>
  <si>
    <t>CNBP</t>
  </si>
  <si>
    <t>CCHC-type zinc finger, nucleic acid binding protein</t>
  </si>
  <si>
    <t>DCDLQEDACYNCGR</t>
  </si>
  <si>
    <t>IPI00430812</t>
  </si>
  <si>
    <t>CPTAC-511</t>
  </si>
  <si>
    <t>GFQFVSSSLPDICYR</t>
  </si>
  <si>
    <t>CNDP2</t>
  </si>
  <si>
    <t>CNDP dipeptidase 2 (metallopeptidase M20 family)</t>
  </si>
  <si>
    <t>EGGSIPVTLTFQEATGK</t>
  </si>
  <si>
    <t>IPI00165579</t>
  </si>
  <si>
    <t>CPTAC-207</t>
  </si>
  <si>
    <t>CNN2</t>
  </si>
  <si>
    <t>calponin 2</t>
  </si>
  <si>
    <t>GLQSGVDIGVK</t>
  </si>
  <si>
    <t>IPI00015262</t>
  </si>
  <si>
    <t>CPTAC-361</t>
  </si>
  <si>
    <t>COMT</t>
  </si>
  <si>
    <t>catechol-O-methyltransferase</t>
  </si>
  <si>
    <t>YLPDTLLLEECGLLR</t>
  </si>
  <si>
    <t>IPI00011284</t>
  </si>
  <si>
    <t>CPTAC-512</t>
  </si>
  <si>
    <t>CORO1B</t>
  </si>
  <si>
    <t>coronin, actin binding protein, 1B</t>
  </si>
  <si>
    <t>DADPILISLR</t>
  </si>
  <si>
    <t>IPI00007058</t>
  </si>
  <si>
    <t>CPTAC-363</t>
  </si>
  <si>
    <t>VTWDSTFCAVNPK</t>
  </si>
  <si>
    <t>CPTAC-362</t>
  </si>
  <si>
    <t>CORO1C</t>
  </si>
  <si>
    <t>coronin, actin binding protein, 1C</t>
  </si>
  <si>
    <t>AIFLADGNVFTTGFSR</t>
  </si>
  <si>
    <t>IPI00798401</t>
  </si>
  <si>
    <t>CPTAC-209</t>
  </si>
  <si>
    <t>VTWDSSFCAVNPR</t>
  </si>
  <si>
    <t>CPTAC-208</t>
  </si>
  <si>
    <t>CPNE1</t>
  </si>
  <si>
    <t>copine I</t>
  </si>
  <si>
    <t>GTITVSAQELK</t>
  </si>
  <si>
    <t>IPI00018452</t>
  </si>
  <si>
    <t>CPTAC-514</t>
  </si>
  <si>
    <t>SDPFLEFFR</t>
  </si>
  <si>
    <t>CPTAC-515</t>
  </si>
  <si>
    <t>CRABP2</t>
  </si>
  <si>
    <t>cellular retinoic acid binding protein 2</t>
  </si>
  <si>
    <t>IAVAAASKPAVEIK</t>
  </si>
  <si>
    <t>IPI00216088</t>
  </si>
  <si>
    <t>CPTAC-210</t>
  </si>
  <si>
    <t>VGEEFEEQTVDGRPCK</t>
  </si>
  <si>
    <t>CPTAC-211</t>
  </si>
  <si>
    <t>CRAT</t>
  </si>
  <si>
    <t>carnitine acetyltransferase</t>
  </si>
  <si>
    <t>LIEGVLDFK</t>
  </si>
  <si>
    <t>IPI00016457</t>
  </si>
  <si>
    <t>CPTAC-365</t>
  </si>
  <si>
    <t>LPVPPLQQSLDHYLK</t>
  </si>
  <si>
    <t>CPTAC-364</t>
  </si>
  <si>
    <t>DGVPEGAQLQGPVHR</t>
  </si>
  <si>
    <t>IPI00031801</t>
  </si>
  <si>
    <t>CPTAC-367</t>
  </si>
  <si>
    <t>GAEAANVTGPDGVPVEGSR</t>
  </si>
  <si>
    <t>CPTAC-366</t>
  </si>
  <si>
    <t>CSTB</t>
  </si>
  <si>
    <t>cystatin B (stefin B)</t>
  </si>
  <si>
    <t>SQVVAGTNYFIK</t>
  </si>
  <si>
    <t>IPI00021828</t>
  </si>
  <si>
    <t>CPTAC-31</t>
  </si>
  <si>
    <t>VHVGDEDFVHLR</t>
  </si>
  <si>
    <t>CPTAC-32</t>
  </si>
  <si>
    <t>CTSB</t>
  </si>
  <si>
    <t>cathepsin B</t>
  </si>
  <si>
    <t>ICEPGYSPTYK</t>
  </si>
  <si>
    <t>IPI00295741</t>
  </si>
  <si>
    <t>CPTAC-33</t>
  </si>
  <si>
    <t>NGPVEGAFSVYSDFLLYK</t>
  </si>
  <si>
    <t>CPTAC-34</t>
  </si>
  <si>
    <t>CTSD</t>
  </si>
  <si>
    <t>cathepsin D</t>
  </si>
  <si>
    <t>LSPEDYTLK</t>
  </si>
  <si>
    <t>IPI00011229</t>
  </si>
  <si>
    <t>CPTAC-517</t>
  </si>
  <si>
    <t>LVDQNIFSFYLSR</t>
  </si>
  <si>
    <t>CPTAC-516</t>
  </si>
  <si>
    <t>CTSZ</t>
  </si>
  <si>
    <t>cathepsin Z</t>
  </si>
  <si>
    <t>NSWGEPWGER</t>
  </si>
  <si>
    <t>IPI00002745</t>
  </si>
  <si>
    <t>CPTAC-213</t>
  </si>
  <si>
    <t>NVDGVNYASITR</t>
  </si>
  <si>
    <t>CPTAC-212</t>
  </si>
  <si>
    <t>TQTPPVSPAPQPTEER</t>
  </si>
  <si>
    <t>CPTAC-369</t>
  </si>
  <si>
    <t>VDQSAVGFEYQGK</t>
  </si>
  <si>
    <t>CPTAC-368</t>
  </si>
  <si>
    <t>CYB5R3</t>
  </si>
  <si>
    <t>cytochrome b5 reductase 3</t>
  </si>
  <si>
    <t>GPSGLLVYQGK</t>
  </si>
  <si>
    <t>IPI00328415</t>
  </si>
  <si>
    <t>CPTAC-215</t>
  </si>
  <si>
    <t>STPAITLESPDIK</t>
  </si>
  <si>
    <t>CPTAC-214</t>
  </si>
  <si>
    <t>CYC1</t>
  </si>
  <si>
    <t>cytochrome c-1</t>
  </si>
  <si>
    <t>GLLSSLDHTSIR</t>
  </si>
  <si>
    <t>IPI00029264</t>
  </si>
  <si>
    <t>CPTAC-518</t>
  </si>
  <si>
    <t>HGGEDYVFSLLTGYCEPPTGVSLR</t>
  </si>
  <si>
    <t>CPTAC-519</t>
  </si>
  <si>
    <t>SPGADLLQVLTK</t>
  </si>
  <si>
    <t>IPI00551024</t>
  </si>
  <si>
    <t>CPTAC-36</t>
  </si>
  <si>
    <t>VAGALAEAGVGLEEIAK</t>
  </si>
  <si>
    <t>CPTAC-35</t>
  </si>
  <si>
    <t>DBN1</t>
  </si>
  <si>
    <t>drebrin 1</t>
  </si>
  <si>
    <t>SESEVEEAAAIIAQRPDNPR</t>
  </si>
  <si>
    <t>IPI00003406</t>
  </si>
  <si>
    <t>CPTAC-370</t>
  </si>
  <si>
    <t>SPSDSSTASTPVAEQIER</t>
  </si>
  <si>
    <t>CPTAC-371</t>
  </si>
  <si>
    <t>DCXR</t>
  </si>
  <si>
    <t>dicarbonyl/L-xylulose reductase</t>
  </si>
  <si>
    <t>GVPGAIVNVSSQCSQR</t>
  </si>
  <si>
    <t>IPI00448095</t>
  </si>
  <si>
    <t>CPTAC-521</t>
  </si>
  <si>
    <t>TQADLDSLVR</t>
  </si>
  <si>
    <t>CPTAC-520</t>
  </si>
  <si>
    <t>DDOST</t>
  </si>
  <si>
    <t>dolichyl-diphosphooligosaccharide-protein glycosyltransferase</t>
  </si>
  <si>
    <t>TADDPSLSLIK</t>
  </si>
  <si>
    <t>IPI00297084</t>
  </si>
  <si>
    <t>CPTAC-373</t>
  </si>
  <si>
    <t>TLVLLDNLNVR</t>
  </si>
  <si>
    <t>CPTAC-372</t>
  </si>
  <si>
    <t>DDX1</t>
  </si>
  <si>
    <t>DEAD (Asp-Glu-Ala-Asp) box polypeptide 1</t>
  </si>
  <si>
    <t>GHVDILAPTVQELAALEK</t>
  </si>
  <si>
    <t>IPI00293655</t>
  </si>
  <si>
    <t>CPTAC-38</t>
  </si>
  <si>
    <t>GSAFAIGSDGLCCQSR</t>
  </si>
  <si>
    <t>CPTAC-37</t>
  </si>
  <si>
    <t>DDX17</t>
  </si>
  <si>
    <t>DEAD (Asp-Glu-Ala-Asp) box polypeptide 17</t>
  </si>
  <si>
    <t>DWVLNEFR</t>
  </si>
  <si>
    <t>IPI00651653</t>
  </si>
  <si>
    <t>CPTAC-375</t>
  </si>
  <si>
    <t>ELAQQVQQVADDYGK</t>
  </si>
  <si>
    <t>CPTAC-374</t>
  </si>
  <si>
    <t>DDX21</t>
  </si>
  <si>
    <t>DEAD (Asp-Glu-Ala-Asp) box polypeptide 21</t>
  </si>
  <si>
    <t>LGVCFDVPTASVTEIQEK</t>
  </si>
  <si>
    <t>IPI00015953</t>
  </si>
  <si>
    <t>CPTAC-523</t>
  </si>
  <si>
    <t>TFSFAIPLIEK</t>
  </si>
  <si>
    <t>CPTAC-522</t>
  </si>
  <si>
    <t>DHCR7</t>
  </si>
  <si>
    <t>7-dehydrocholesterol reductase</t>
  </si>
  <si>
    <t>LLVSGFWGVAR</t>
  </si>
  <si>
    <t>IPI00294501</t>
  </si>
  <si>
    <t>CPTAC-376</t>
  </si>
  <si>
    <t>YTAAVPYR</t>
  </si>
  <si>
    <t>CPTAC-377</t>
  </si>
  <si>
    <t>DHX9</t>
  </si>
  <si>
    <t>DEAH (Asp-Glu-Ala-His) box polypeptide 9</t>
  </si>
  <si>
    <t>ELDALDANDELTPLGR</t>
  </si>
  <si>
    <t>IPI00844578</t>
  </si>
  <si>
    <t>CPTAC-378</t>
  </si>
  <si>
    <t>YPSPFFVFGEK</t>
  </si>
  <si>
    <t>CPTAC-379</t>
  </si>
  <si>
    <t>DNAJA2</t>
  </si>
  <si>
    <t>DnaJ (Hsp40) homolog, subfamily A, member 2</t>
  </si>
  <si>
    <t>IGLVEALCGFQFTFK</t>
  </si>
  <si>
    <t>IPI00032406</t>
  </si>
  <si>
    <t>CPTAC-525</t>
  </si>
  <si>
    <t>VSLEDLYNGK</t>
  </si>
  <si>
    <t>CPTAC-524</t>
  </si>
  <si>
    <t>DNM1L</t>
  </si>
  <si>
    <t>dynamin 1-like</t>
  </si>
  <si>
    <t>DTLQSELVGQLYK</t>
  </si>
  <si>
    <t>IPI00037283</t>
  </si>
  <si>
    <t>CPTAC-217</t>
  </si>
  <si>
    <t>DPP3</t>
  </si>
  <si>
    <t>dipeptidyl-peptidase 3</t>
  </si>
  <si>
    <t>LASVLGSEPSLDSEVTSK</t>
  </si>
  <si>
    <t>IPI00020672</t>
  </si>
  <si>
    <t>CPTAC-218</t>
  </si>
  <si>
    <t>VLLEAGEGLVTITPTTGSDGRPDAR</t>
  </si>
  <si>
    <t>CPTAC-219</t>
  </si>
  <si>
    <t>DPYSL2</t>
  </si>
  <si>
    <t>dihydropyrimidinase-like 2</t>
  </si>
  <si>
    <t>GLYDGPVCEVSVTPK</t>
  </si>
  <si>
    <t>IPI00257508</t>
  </si>
  <si>
    <t>CPTAC-221</t>
  </si>
  <si>
    <t>IAVGSDADLVIWDPDSVK</t>
  </si>
  <si>
    <t>CPTAC-220</t>
  </si>
  <si>
    <t>DSG3</t>
  </si>
  <si>
    <t>desmoglein 3 (pemphigus vulgaris antigen)</t>
  </si>
  <si>
    <t>VICPISSVPGNLAGPTQLR</t>
  </si>
  <si>
    <t>IPI00031547</t>
  </si>
  <si>
    <t>CPTAC-223</t>
  </si>
  <si>
    <t>YTGPYTFALEDQPVK</t>
  </si>
  <si>
    <t>CPTAC-222</t>
  </si>
  <si>
    <t>DSP</t>
  </si>
  <si>
    <t>desmoplakin</t>
  </si>
  <si>
    <t>GFFDPNTEENLTYLQLK</t>
  </si>
  <si>
    <t>IPI00013933</t>
  </si>
  <si>
    <t>CPTAC-527</t>
  </si>
  <si>
    <t>YGDGIQLTR</t>
  </si>
  <si>
    <t>CPTAC-526</t>
  </si>
  <si>
    <t>DUT</t>
  </si>
  <si>
    <t>deoxyuridine 5'-triphosphate nucleotidohydrolase</t>
  </si>
  <si>
    <t>TDIQIALPSGCYGR</t>
  </si>
  <si>
    <t>IPI00013679</t>
  </si>
  <si>
    <t>CPTAC-224</t>
  </si>
  <si>
    <t>EEF1B2</t>
  </si>
  <si>
    <t>eukaryotic translation elongation factor 1 beta 2</t>
  </si>
  <si>
    <t>LVPVGYGIK</t>
  </si>
  <si>
    <t>IPI00178440</t>
  </si>
  <si>
    <t>CPTAC-227</t>
  </si>
  <si>
    <t>SIQADGLVWGSSK</t>
  </si>
  <si>
    <t>CPTAC-226</t>
  </si>
  <si>
    <t>EEF1D</t>
  </si>
  <si>
    <t>eukaryotic translation elongation factor 1 delta (guanine nucleotide exchange protein)</t>
  </si>
  <si>
    <t>IASLEVENQSLR</t>
  </si>
  <si>
    <t>IPI00023048</t>
  </si>
  <si>
    <t>CPTAC-528</t>
  </si>
  <si>
    <t>LVPVGYGIR</t>
  </si>
  <si>
    <t>CPTAC-529</t>
  </si>
  <si>
    <t>EHD1</t>
  </si>
  <si>
    <t>EH-domain containing 1</t>
  </si>
  <si>
    <t>ELVNNLGEIYQK</t>
  </si>
  <si>
    <t>IPI00017184</t>
  </si>
  <si>
    <t>CPTAC-229</t>
  </si>
  <si>
    <t>LFEAEEQDLFK</t>
  </si>
  <si>
    <t>CPTAC-228</t>
  </si>
  <si>
    <t>EIF5</t>
  </si>
  <si>
    <t>eukaryotic translation initiation factor 5</t>
  </si>
  <si>
    <t>VLTLSDDLER</t>
  </si>
  <si>
    <t>IPI00022648</t>
  </si>
  <si>
    <t>CPTAC-380</t>
  </si>
  <si>
    <t>VNILFDFVK</t>
  </si>
  <si>
    <t>CPTAC-381</t>
  </si>
  <si>
    <t>ENO1</t>
  </si>
  <si>
    <t>enolase 1, (alpha)</t>
  </si>
  <si>
    <t>YISPDQLADLYK</t>
  </si>
  <si>
    <t>IPI00465248</t>
  </si>
  <si>
    <t>CPTAC-230</t>
  </si>
  <si>
    <t>EPCAM</t>
  </si>
  <si>
    <t>epithelial cell adhesion molecule</t>
  </si>
  <si>
    <t>AKPEGALQNNDGLYDPDCDESGLFK</t>
  </si>
  <si>
    <t>IPI00296215</t>
  </si>
  <si>
    <t>CPTAC-531</t>
  </si>
  <si>
    <t>LAVNCFVNNNR</t>
  </si>
  <si>
    <t>CPTAC-530</t>
  </si>
  <si>
    <t>EPHX1</t>
  </si>
  <si>
    <t>epoxide hydrolase 1, microsomal (xenobiotic)</t>
  </si>
  <si>
    <t>DVELLYPVK</t>
  </si>
  <si>
    <t>IPI00009896</t>
  </si>
  <si>
    <t>CPTAC-382</t>
  </si>
  <si>
    <t>FSTWTNTEFR</t>
  </si>
  <si>
    <t>CPTAC-383</t>
  </si>
  <si>
    <t>EPRS</t>
  </si>
  <si>
    <t>glutamyl-prolyl-tRNA synthetase</t>
  </si>
  <si>
    <t>ERPTPSLNNNCTTSEDSLVLYNR</t>
  </si>
  <si>
    <t>IPI00013452</t>
  </si>
  <si>
    <t>CPTAC-233</t>
  </si>
  <si>
    <t>GFFICDQPYEPVSPYSCK</t>
  </si>
  <si>
    <t>CPTAC-232</t>
  </si>
  <si>
    <t>ERBB2</t>
  </si>
  <si>
    <t>v-erb-b2 erythroblastic leukemia viral oncogene homolog 2, neuro/glioblastoma derived oncogene homolog (avian)</t>
  </si>
  <si>
    <t>LLDIDETEYHADGGK</t>
  </si>
  <si>
    <t>IPI00300384</t>
  </si>
  <si>
    <t>CPTAC-42</t>
  </si>
  <si>
    <t>NPQLCYQDTILWK</t>
  </si>
  <si>
    <t>CPTAC-41</t>
  </si>
  <si>
    <t>ERLIN2</t>
  </si>
  <si>
    <t>ER lipid raft associated 2</t>
  </si>
  <si>
    <t>LSFGLEDEPLETATK</t>
  </si>
  <si>
    <t>IPI00026942</t>
  </si>
  <si>
    <t>CPTAC-385</t>
  </si>
  <si>
    <t>VAQVAEITYGQK</t>
  </si>
  <si>
    <t>CPTAC-384</t>
  </si>
  <si>
    <t>ERP29</t>
  </si>
  <si>
    <t>endoplasmic reticulum protein 29</t>
  </si>
  <si>
    <t>DGDFENPVPYTGAVK</t>
  </si>
  <si>
    <t>IPI00024911</t>
  </si>
  <si>
    <t>CPTAC-47</t>
  </si>
  <si>
    <t>GALPLDTVTFYK</t>
  </si>
  <si>
    <t>CPTAC-46</t>
  </si>
  <si>
    <t>ERP44</t>
  </si>
  <si>
    <t>endoplasmic reticulum protein 44</t>
  </si>
  <si>
    <t>DLAEITTLDR</t>
  </si>
  <si>
    <t>IPI00401264</t>
  </si>
  <si>
    <t>CPTAC-386</t>
  </si>
  <si>
    <t>TPADCPVIAIDSFR</t>
  </si>
  <si>
    <t>CPTAC-387</t>
  </si>
  <si>
    <t>ESD</t>
  </si>
  <si>
    <t>esterase D/formylglutathione hydrolase</t>
  </si>
  <si>
    <t>AFSGYLGTDQSK</t>
  </si>
  <si>
    <t>IPI00411706</t>
  </si>
  <si>
    <t>CPTAC-235</t>
  </si>
  <si>
    <t>SVSAFAPICNPVLCPWGK</t>
  </si>
  <si>
    <t>CPTAC-234</t>
  </si>
  <si>
    <t>ESR1</t>
  </si>
  <si>
    <t>estrogen receptor 1</t>
  </si>
  <si>
    <t>LLFAPNLLLDR</t>
  </si>
  <si>
    <t>IPI00218352</t>
  </si>
  <si>
    <t>CPTAC-313</t>
  </si>
  <si>
    <t>ESYT1</t>
  </si>
  <si>
    <t>extended synaptotagmin-like protein 1</t>
  </si>
  <si>
    <t>AVYSTNCPVWEEAFR</t>
  </si>
  <si>
    <t>IPI00022143</t>
  </si>
  <si>
    <t>CPTAC-48</t>
  </si>
  <si>
    <t>LTHVDSPLEAPAGPLGQVK</t>
  </si>
  <si>
    <t>CPTAC-49</t>
  </si>
  <si>
    <t>ETFA</t>
  </si>
  <si>
    <t>electron-transfer-flavoprotein, alpha polypeptide</t>
  </si>
  <si>
    <t>GTSFDAAATSGGSASSEK</t>
  </si>
  <si>
    <t>IPI00010810</t>
  </si>
  <si>
    <t>CPTAC-388</t>
  </si>
  <si>
    <t>LLYDLADQLHAAVGASR</t>
  </si>
  <si>
    <t>CPTAC-389</t>
  </si>
  <si>
    <t>ETFB</t>
  </si>
  <si>
    <t>electron-transfer-flavoprotein, beta polypeptide</t>
  </si>
  <si>
    <t>LPAVVTADLR</t>
  </si>
  <si>
    <t>IPI00004902</t>
  </si>
  <si>
    <t>CPTAC-532</t>
  </si>
  <si>
    <t>LSVISVEDPPQR</t>
  </si>
  <si>
    <t>CPTAC-533</t>
  </si>
  <si>
    <t>FQELIFEDFAR</t>
  </si>
  <si>
    <t>CPTAC-237</t>
  </si>
  <si>
    <t>FAM83H</t>
  </si>
  <si>
    <t>family with sequence similarity 83, member H</t>
  </si>
  <si>
    <t>EQTVSETLGPGGEAVR</t>
  </si>
  <si>
    <t>IPI00784320</t>
  </si>
  <si>
    <t>CPTAC-391</t>
  </si>
  <si>
    <t>FASN</t>
  </si>
  <si>
    <t>fatty acid synthase</t>
  </si>
  <si>
    <t>DNLEFFLAGIGR</t>
  </si>
  <si>
    <t>IPI00026781</t>
  </si>
  <si>
    <t>CPTAC-394</t>
  </si>
  <si>
    <t>EDGLAQQQTQLNLR</t>
  </si>
  <si>
    <t>CPTAC-395</t>
  </si>
  <si>
    <t>FDASFFGVHPK</t>
  </si>
  <si>
    <t>CPTAC-392</t>
  </si>
  <si>
    <t>LQVVDQPLPVR</t>
  </si>
  <si>
    <t>CPTAC-393</t>
  </si>
  <si>
    <t>FBP1</t>
  </si>
  <si>
    <t>fructose-1,6-bisphosphatase 1</t>
  </si>
  <si>
    <t>APVILGSPDDVLEFLK</t>
  </si>
  <si>
    <t>IPI00073772</t>
  </si>
  <si>
    <t>CPTAC-51</t>
  </si>
  <si>
    <t>DFDPAVTEYIQR</t>
  </si>
  <si>
    <t>CPTAC-50</t>
  </si>
  <si>
    <t>FKBP4</t>
  </si>
  <si>
    <t>FK506 binding protein 4, 59kDa</t>
  </si>
  <si>
    <t>VFVHYTGWLLDGTK</t>
  </si>
  <si>
    <t>IPI00219005</t>
  </si>
  <si>
    <t>CPTAC-52</t>
  </si>
  <si>
    <t>VGEVCHITCKPEYAYGSAGSPPK</t>
  </si>
  <si>
    <t>CPTAC-53</t>
  </si>
  <si>
    <t>FKBP5</t>
  </si>
  <si>
    <t>FK506 binding protein 5</t>
  </si>
  <si>
    <t>EEQCILYLGPR</t>
  </si>
  <si>
    <t>IPI00218775</t>
  </si>
  <si>
    <t>CPTAC-534</t>
  </si>
  <si>
    <t>FGIEPNAELIYEVTLK</t>
  </si>
  <si>
    <t>CPTAC-535</t>
  </si>
  <si>
    <t>FLNA</t>
  </si>
  <si>
    <t>filamin A, alpha</t>
  </si>
  <si>
    <t>IANLQTDLSDGLR</t>
  </si>
  <si>
    <t>IPI00302592</t>
  </si>
  <si>
    <t>CPTAC-536</t>
  </si>
  <si>
    <t>YGGDEIPFSPYR</t>
  </si>
  <si>
    <t>CPTAC-537</t>
  </si>
  <si>
    <t>FLNB</t>
  </si>
  <si>
    <t>filamin B, beta</t>
  </si>
  <si>
    <t>VSYFPTVPGVYIVSTK</t>
  </si>
  <si>
    <t>IPI00289334</t>
  </si>
  <si>
    <t>CPTAC-539</t>
  </si>
  <si>
    <t>FSCN1</t>
  </si>
  <si>
    <t>fascin homolog 1, actin-bundling protein (Strongylocentrotus purpuratus)</t>
  </si>
  <si>
    <t>LVARPEPATGYTLEFR</t>
  </si>
  <si>
    <t>IPI00163187</t>
  </si>
  <si>
    <t>CPTAC-396</t>
  </si>
  <si>
    <t>G3BP1</t>
  </si>
  <si>
    <t>GTPase activating protein (SH3 domain) binding protein 1</t>
  </si>
  <si>
    <t>NSSYVHGGLDSNGKPADAVYGQK</t>
  </si>
  <si>
    <t>IPI00012442</t>
  </si>
  <si>
    <t>CPTAC-398</t>
  </si>
  <si>
    <t>G6PD</t>
  </si>
  <si>
    <t>glucose-6-phosphate dehydrogenase</t>
  </si>
  <si>
    <t>GGYFDEFGIIR</t>
  </si>
  <si>
    <t>IPI00216008</t>
  </si>
  <si>
    <t>CPTAC-55</t>
  </si>
  <si>
    <t>NSYVAGQYDDAASYQR</t>
  </si>
  <si>
    <t>CPTAC-54</t>
  </si>
  <si>
    <t>GALK1</t>
  </si>
  <si>
    <t>galactokinase 1</t>
  </si>
  <si>
    <t>LAVLITNSNVR</t>
  </si>
  <si>
    <t>IPI00019383</t>
  </si>
  <si>
    <t>CPTAC-401</t>
  </si>
  <si>
    <t>SLETSLVPLSDPK</t>
  </si>
  <si>
    <t>CPTAC-400</t>
  </si>
  <si>
    <t>GDI2</t>
  </si>
  <si>
    <t>GDP dissociation inhibitor 2</t>
  </si>
  <si>
    <t>TDDYLDQPCYETINR</t>
  </si>
  <si>
    <t>IPI00031461</t>
  </si>
  <si>
    <t>CPTAC-540</t>
  </si>
  <si>
    <t>YIAIVSTTVETK</t>
  </si>
  <si>
    <t>CPTAC-541</t>
  </si>
  <si>
    <t>GFPT1</t>
  </si>
  <si>
    <t>glutamine-fructose-6-phosphate transaminase 1</t>
  </si>
  <si>
    <t>ESQDTSFTTLVER</t>
  </si>
  <si>
    <t>IPI00217952</t>
  </si>
  <si>
    <t>CPTAC-403</t>
  </si>
  <si>
    <t>GYDFESETDTETIAK</t>
  </si>
  <si>
    <t>CPTAC-402</t>
  </si>
  <si>
    <t>GGCT</t>
  </si>
  <si>
    <t>gamma-glutamyl cyclotransferase</t>
  </si>
  <si>
    <t>ENGLPLEYQEK</t>
  </si>
  <si>
    <t>IPI00031564</t>
  </si>
  <si>
    <t>CPTAC-543</t>
  </si>
  <si>
    <t>NPSAAFFCVAR</t>
  </si>
  <si>
    <t>IPI00020301</t>
  </si>
  <si>
    <t>CPTAC-542</t>
  </si>
  <si>
    <t>GLRX3</t>
  </si>
  <si>
    <t>glutaredoxin 3</t>
  </si>
  <si>
    <t>ELEASEELDTICPK</t>
  </si>
  <si>
    <t>IPI00008552</t>
  </si>
  <si>
    <t>CPTAC-57</t>
  </si>
  <si>
    <t>LEAEGVPEVSEK</t>
  </si>
  <si>
    <t>CPTAC-56</t>
  </si>
  <si>
    <t>GLS</t>
  </si>
  <si>
    <t>glutaminase</t>
  </si>
  <si>
    <t>FSPDLWGVSVCTVDGQR</t>
  </si>
  <si>
    <t>IPI00215687</t>
  </si>
  <si>
    <t>CPTAC-545</t>
  </si>
  <si>
    <t>GSTHPQPGVSPPAAPAAPGPK</t>
  </si>
  <si>
    <t>IPI00215685</t>
  </si>
  <si>
    <t>CPTAC-544</t>
  </si>
  <si>
    <t>ALQAQEIECR</t>
  </si>
  <si>
    <t>IPI00168262</t>
  </si>
  <si>
    <t>CPTAC-59</t>
  </si>
  <si>
    <t>TPAYIPIR</t>
  </si>
  <si>
    <t>CPTAC-58</t>
  </si>
  <si>
    <t>GNB2L1</t>
  </si>
  <si>
    <t>guanine nucleotide binding protein (G protein), beta polypeptide 2-like 1</t>
  </si>
  <si>
    <t>DVLSVAFSSDNR</t>
  </si>
  <si>
    <t>IPI00848226</t>
  </si>
  <si>
    <t>CPTAC-405</t>
  </si>
  <si>
    <t>LWDLTTGTTTR</t>
  </si>
  <si>
    <t>CPTAC-404</t>
  </si>
  <si>
    <t>GNL3</t>
  </si>
  <si>
    <t>guanine nucleotide binding protein-like 3 (nucleolar)</t>
  </si>
  <si>
    <t>SGFNLEELEK</t>
  </si>
  <si>
    <t>IPI00003886</t>
  </si>
  <si>
    <t>CPTAC-239</t>
  </si>
  <si>
    <t>VGVIGFPNVGK</t>
  </si>
  <si>
    <t>CPTAC-238</t>
  </si>
  <si>
    <t>GOT2</t>
  </si>
  <si>
    <t>glutamic-oxaloacetic transaminase 2, mitochondrial (aspartate aminotransferase 2)</t>
  </si>
  <si>
    <t>FVTVQTISGTGALR</t>
  </si>
  <si>
    <t>IPI00018206</t>
  </si>
  <si>
    <t>CPTAC-546</t>
  </si>
  <si>
    <t>IAAAILNTPDLR</t>
  </si>
  <si>
    <t>CPTAC-547</t>
  </si>
  <si>
    <t>GRB7</t>
  </si>
  <si>
    <t>growth factor receptor-bound protein 7</t>
  </si>
  <si>
    <t>FTDLLQLVEFHQLNR</t>
  </si>
  <si>
    <t>IPI00448767</t>
  </si>
  <si>
    <t>CPTAC-318</t>
  </si>
  <si>
    <t>LIGQQGLVDGLFLVR</t>
  </si>
  <si>
    <t>CPTAC-317</t>
  </si>
  <si>
    <t>GSS</t>
  </si>
  <si>
    <t>glutathione synthetase</t>
  </si>
  <si>
    <t>AIENELLAR</t>
  </si>
  <si>
    <t>IPI00010706</t>
  </si>
  <si>
    <t>CPTAC-61</t>
  </si>
  <si>
    <t>EGIAQTVFLGLNR</t>
  </si>
  <si>
    <t>CPTAC-60</t>
  </si>
  <si>
    <t>GSTO1</t>
  </si>
  <si>
    <t>glutathione S-transferase omega 1</t>
  </si>
  <si>
    <t>EDPTVSALLTSEK</t>
  </si>
  <si>
    <t>IPI00019755</t>
  </si>
  <si>
    <t>CPTAC-407</t>
  </si>
  <si>
    <t>VPSLVGSFIR</t>
  </si>
  <si>
    <t>CPTAC-406</t>
  </si>
  <si>
    <t>GSTP1</t>
  </si>
  <si>
    <t>glutathione S-transferase pi 1</t>
  </si>
  <si>
    <t>AFLASPEYVNLPINGNGK</t>
  </si>
  <si>
    <t>IPI00219757</t>
  </si>
  <si>
    <t>CPTAC-63</t>
  </si>
  <si>
    <t>ASCLYGQLPK</t>
  </si>
  <si>
    <t>CPTAC-62</t>
  </si>
  <si>
    <t>H2AFY</t>
  </si>
  <si>
    <t>H2A histone family, member Y</t>
  </si>
  <si>
    <t>LEAIITPPPAK</t>
  </si>
  <si>
    <t>IPI00059366</t>
  </si>
  <si>
    <t>CPTAC-408</t>
  </si>
  <si>
    <t>SIAFPSIGSGR</t>
  </si>
  <si>
    <t>CPTAC-409</t>
  </si>
  <si>
    <t>HADHA</t>
  </si>
  <si>
    <t>hydroxyacyl-Coenzyme A dehydrogenase/3-ketoacyl-Coenzyme A thiolase/enoyl-Coenzyme A hydratase (trifunctional protein), alpha subunit</t>
  </si>
  <si>
    <t>TGIEQGSDAGYLCESQK</t>
  </si>
  <si>
    <t>IPI00031522</t>
  </si>
  <si>
    <t>CPTAC-65</t>
  </si>
  <si>
    <t>TLQEVTQLSQEAQR</t>
  </si>
  <si>
    <t>CPTAC-64</t>
  </si>
  <si>
    <t>HEXB</t>
  </si>
  <si>
    <t>hexosaminidase B (beta polypeptide)</t>
  </si>
  <si>
    <t>GSIVWQEVFDDK</t>
  </si>
  <si>
    <t>IPI00012585</t>
  </si>
  <si>
    <t>CPTAC-241</t>
  </si>
  <si>
    <t>VLDIIATINK</t>
  </si>
  <si>
    <t>CPTAC-240</t>
  </si>
  <si>
    <t>HIBADH</t>
  </si>
  <si>
    <t>3-hydroxyisobutyrate dehydrogenase</t>
  </si>
  <si>
    <t>DLGLAQDSATSTK</t>
  </si>
  <si>
    <t>IPI00013860</t>
  </si>
  <si>
    <t>CPTAC-548</t>
  </si>
  <si>
    <t>SPILLGSLAHQIYR</t>
  </si>
  <si>
    <t>CPTAC-549</t>
  </si>
  <si>
    <t>HK1</t>
  </si>
  <si>
    <t xml:space="preserve">hexokinase-1 </t>
  </si>
  <si>
    <t>GDFIALDLGGSSFR</t>
  </si>
  <si>
    <t>IPI00018246</t>
  </si>
  <si>
    <t>CPTAC-242</t>
  </si>
  <si>
    <t>hexokinase-2</t>
  </si>
  <si>
    <t>TPDGTENGDFLALDLGGTNFR</t>
  </si>
  <si>
    <t>CPTAC-243</t>
  </si>
  <si>
    <t>HNRNPM</t>
  </si>
  <si>
    <t>heterogeneous nuclear ribonucleoprotein M</t>
  </si>
  <si>
    <t>AFITNIPFDVK</t>
  </si>
  <si>
    <t>IPI00171903</t>
  </si>
  <si>
    <t>CPTAC-410</t>
  </si>
  <si>
    <t>LGSTVFVANLDYK</t>
  </si>
  <si>
    <t>CPTAC-411</t>
  </si>
  <si>
    <t>LEDVLPLAFTR</t>
  </si>
  <si>
    <t>CPTAC-245</t>
  </si>
  <si>
    <t>CPTAC-244</t>
  </si>
  <si>
    <t>HRSP12</t>
  </si>
  <si>
    <t>heat-responsive protein 12</t>
  </si>
  <si>
    <t>AAGCDFTNVVK</t>
  </si>
  <si>
    <t>IPI00005038</t>
  </si>
  <si>
    <t>CPTAC-412</t>
  </si>
  <si>
    <t>AAYQVAALPK</t>
  </si>
  <si>
    <t>CPTAC-413</t>
  </si>
  <si>
    <t>HSD17B10</t>
  </si>
  <si>
    <t>hydroxysteroid (17-beta) dehydrogenase 10</t>
  </si>
  <si>
    <t>DLAPIGIR</t>
  </si>
  <si>
    <t>IPI00017726</t>
  </si>
  <si>
    <t>DVQTALALAK</t>
  </si>
  <si>
    <t>CPTAC-550</t>
  </si>
  <si>
    <t>HSD17B4</t>
  </si>
  <si>
    <t>hydroxysteroid (17-beta) dehydrogenase 4</t>
  </si>
  <si>
    <t>ATSTATSGFAGAIGQK</t>
  </si>
  <si>
    <t>IPI00019912</t>
  </si>
  <si>
    <t>CPTAC-415</t>
  </si>
  <si>
    <t>GALVVVNDLGGDFK</t>
  </si>
  <si>
    <t>CPTAC-414</t>
  </si>
  <si>
    <t>HSPA5</t>
  </si>
  <si>
    <t>heat shock 70kDa protein 5 (glucose-regulated protein, 78kDa)</t>
  </si>
  <si>
    <t>ELEEIVQPIISK</t>
  </si>
  <si>
    <t>IPI00003362</t>
  </si>
  <si>
    <t>CPTAC-553</t>
  </si>
  <si>
    <t>SQIFSTASDNQPTVTIK</t>
  </si>
  <si>
    <t>CPTAC-552</t>
  </si>
  <si>
    <t>HSPD1</t>
  </si>
  <si>
    <t>heat shock 60kDa protein 1 (chaperonin)</t>
  </si>
  <si>
    <t>AAVEEGIVLGGGCALLR</t>
  </si>
  <si>
    <t>IPI00784154</t>
  </si>
  <si>
    <t>CPTAC-417</t>
  </si>
  <si>
    <t>LVQDVANNTNEEAGDGTTTATVLAR</t>
  </si>
  <si>
    <t>CPTAC-416</t>
  </si>
  <si>
    <t>HSPH1</t>
  </si>
  <si>
    <t>heat shock 105kDa/110kDa protein 1</t>
  </si>
  <si>
    <t>VEDVSAVEIVGGATR</t>
  </si>
  <si>
    <t>IPI00218993</t>
  </si>
  <si>
    <t>CPTAC-554</t>
  </si>
  <si>
    <t>IARS2</t>
  </si>
  <si>
    <t>isoleucyl-tRNA synthetase 2, mitochondrial</t>
  </si>
  <si>
    <t>ELSNFYFSIIK</t>
  </si>
  <si>
    <t>IPI00017283</t>
  </si>
  <si>
    <t>CPTAC-418</t>
  </si>
  <si>
    <t>FLINLEGGDIR</t>
  </si>
  <si>
    <t>CPTAC-419</t>
  </si>
  <si>
    <t>ICAM1</t>
  </si>
  <si>
    <t>intercellular adhesion molecule 1</t>
  </si>
  <si>
    <t>VELAPLPSWQPVGK</t>
  </si>
  <si>
    <t>IPI00008494</t>
  </si>
  <si>
    <t>CPTAC-68</t>
  </si>
  <si>
    <t>VTLNGVPAQPLGPR</t>
  </si>
  <si>
    <t>CPTAC-69</t>
  </si>
  <si>
    <t>IDH2</t>
  </si>
  <si>
    <t>isocitrate dehydrogenase 2 (NADP+), mitochondrial</t>
  </si>
  <si>
    <t>DQTDDQVTIDSALATQK</t>
  </si>
  <si>
    <t>IPI00011107</t>
  </si>
  <si>
    <t>CPTAC-71</t>
  </si>
  <si>
    <t>YFDLGLPNR</t>
  </si>
  <si>
    <t>CPTAC-70</t>
  </si>
  <si>
    <t>ILF2</t>
  </si>
  <si>
    <t>interleukin enhancer binding factor 2, 45kDa</t>
  </si>
  <si>
    <t>ILPTLEAVAALGNK</t>
  </si>
  <si>
    <t>IPI00005198</t>
  </si>
  <si>
    <t>CPTAC-73</t>
  </si>
  <si>
    <t>VLQSALAAIR</t>
  </si>
  <si>
    <t>CPTAC-74</t>
  </si>
  <si>
    <t>ILF3</t>
  </si>
  <si>
    <t>interleukin enhancer binding factor 3, 90kDa</t>
  </si>
  <si>
    <t>VLAGETLSVNDPPDVLDR</t>
  </si>
  <si>
    <t>IPI00219330</t>
  </si>
  <si>
    <t>CPTAC-421</t>
  </si>
  <si>
    <t>IPO5</t>
  </si>
  <si>
    <t>importin 5</t>
  </si>
  <si>
    <t>ITFLLQAIR</t>
  </si>
  <si>
    <t>IPI00639960</t>
  </si>
  <si>
    <t>CPTAC-76</t>
  </si>
  <si>
    <t>ISOC1</t>
  </si>
  <si>
    <t>isochorismatase domain containing 1</t>
  </si>
  <si>
    <t>GLGSTVQEIDLTGVK</t>
  </si>
  <si>
    <t>IPI00304082</t>
  </si>
  <si>
    <t>CPTAC-247</t>
  </si>
  <si>
    <t>YFGDIISVGQR</t>
  </si>
  <si>
    <t>CPTAC-246</t>
  </si>
  <si>
    <t>ISYNA1</t>
  </si>
  <si>
    <t>inositol-3-phosphate synthase 1</t>
  </si>
  <si>
    <t>SCIENILR</t>
  </si>
  <si>
    <t>IPI00385156</t>
  </si>
  <si>
    <t>CPTAC-78</t>
  </si>
  <si>
    <t>VIVLWTANTER</t>
  </si>
  <si>
    <t>CPTAC-77</t>
  </si>
  <si>
    <t>ITGA6</t>
  </si>
  <si>
    <t>integrin, alpha 6</t>
  </si>
  <si>
    <t>AFIDVTAAAENIR</t>
  </si>
  <si>
    <t>IPI00010697</t>
  </si>
  <si>
    <t>CPTAC-557</t>
  </si>
  <si>
    <t>FSYLPIQK</t>
  </si>
  <si>
    <t>CPTAC-556</t>
  </si>
  <si>
    <t>ITGB1</t>
  </si>
  <si>
    <t>integrin, beta 1 (fibronectin receptor, beta polypeptide, antigen CD29 includes MDF2, MSK12)</t>
  </si>
  <si>
    <t>GEVFNELVGK</t>
  </si>
  <si>
    <t>IPI00217561</t>
  </si>
  <si>
    <t>CPTAC-79</t>
  </si>
  <si>
    <t>LSEGVTISYK</t>
  </si>
  <si>
    <t>CPTAC-80</t>
  </si>
  <si>
    <t>ITGB4</t>
  </si>
  <si>
    <t>integrin, beta 4</t>
  </si>
  <si>
    <t>DYIPVEGELLFQPGEAWK</t>
  </si>
  <si>
    <t>IPI00027422</t>
  </si>
  <si>
    <t>CPTAC-559</t>
  </si>
  <si>
    <t>VAPGYYTLTADQDAR</t>
  </si>
  <si>
    <t>CPTAC-558</t>
  </si>
  <si>
    <t>KARS</t>
  </si>
  <si>
    <t>lysyl-tRNA synthetase</t>
  </si>
  <si>
    <t>LPETNLFETEETR</t>
  </si>
  <si>
    <t>IPI00014238</t>
  </si>
  <si>
    <t>CPTAC-82</t>
  </si>
  <si>
    <t>KIF5B</t>
  </si>
  <si>
    <t>kinesin family member 5B</t>
  </si>
  <si>
    <t>LFVQDLATR</t>
  </si>
  <si>
    <t>IPI00012837</t>
  </si>
  <si>
    <t>CPTAC-423</t>
  </si>
  <si>
    <t>SATLASIDAELQK</t>
  </si>
  <si>
    <t>CPTAC-422</t>
  </si>
  <si>
    <t>KPNA2</t>
  </si>
  <si>
    <t>karyopherin alpha 2 (RAG cohort 1, importin alpha 1)</t>
  </si>
  <si>
    <t>GINSSNVENQLQATQAAR</t>
  </si>
  <si>
    <t>IPI00002214</t>
  </si>
  <si>
    <t>CPTAC-84</t>
  </si>
  <si>
    <t>NNQGTVNWSVDDIVK</t>
  </si>
  <si>
    <t>CPTAC-83</t>
  </si>
  <si>
    <t>LANCL2</t>
  </si>
  <si>
    <t>LanC lantibiotic synthetase component C-like 2 (bacterial)</t>
  </si>
  <si>
    <t>FPAFELDSSK</t>
  </si>
  <si>
    <t>IPI00032995</t>
  </si>
  <si>
    <t>SGNYPSSLSNETDR</t>
  </si>
  <si>
    <t>EPAAPVSIQR</t>
  </si>
  <si>
    <t>CPTAC-249</t>
  </si>
  <si>
    <t>CPTAC-248</t>
  </si>
  <si>
    <t>LCP1</t>
  </si>
  <si>
    <t>lymphocyte cytosolic protein 1 (L-plastin)</t>
  </si>
  <si>
    <t>AYYHLLEQVAPK</t>
  </si>
  <si>
    <t>IPI00010471</t>
  </si>
  <si>
    <t>CPTAC-250</t>
  </si>
  <si>
    <t>FSLVGIGGQDLNEGNR</t>
  </si>
  <si>
    <t>CPTAC-251</t>
  </si>
  <si>
    <t>LDHA</t>
  </si>
  <si>
    <t>lactate dehydrogenase A</t>
  </si>
  <si>
    <t>DQLIYNLLK</t>
  </si>
  <si>
    <t>IPI00217966</t>
  </si>
  <si>
    <t>CPTAC-253</t>
  </si>
  <si>
    <t>LGALS3BP</t>
  </si>
  <si>
    <t>lectin, galactoside-binding, soluble, 3 binding protein</t>
  </si>
  <si>
    <t>ELSEALGQIFDSQR</t>
  </si>
  <si>
    <t>IPI00023673</t>
  </si>
  <si>
    <t>SDLAVPSELALLK</t>
  </si>
  <si>
    <t>AAYEAELGDAR</t>
  </si>
  <si>
    <t>CPTAC-424</t>
  </si>
  <si>
    <t>AGQVVTIWAAGAGATHSPPTDLVWK</t>
  </si>
  <si>
    <t>CPTAC-425</t>
  </si>
  <si>
    <t>LRRC59</t>
  </si>
  <si>
    <t>leucine rich repeat containing 59</t>
  </si>
  <si>
    <t>ATILDLSCNK</t>
  </si>
  <si>
    <t>IPI00396321</t>
  </si>
  <si>
    <t>CPTAC-426</t>
  </si>
  <si>
    <t>LVNLQHLDLLNNK</t>
  </si>
  <si>
    <t>CPTAC-427</t>
  </si>
  <si>
    <t>LTA4H</t>
  </si>
  <si>
    <t>leukotriene A4 hydrolase</t>
  </si>
  <si>
    <t>DLSSHQLNEFLAQTLQR</t>
  </si>
  <si>
    <t>IPI00219077</t>
  </si>
  <si>
    <t>CPTAC-256</t>
  </si>
  <si>
    <t>LYPLA1</t>
  </si>
  <si>
    <t>lysophospholipase I</t>
  </si>
  <si>
    <t>ASFPQGPIGGANR</t>
  </si>
  <si>
    <t>IPI00007321</t>
  </si>
  <si>
    <t>TLVNPANVTFK</t>
  </si>
  <si>
    <t>MANF</t>
  </si>
  <si>
    <t>mesencephalic astrocyte-derived neurotrophic factor</t>
  </si>
  <si>
    <t>ILDDWGETCK</t>
  </si>
  <si>
    <t>IPI00328748</t>
  </si>
  <si>
    <t>CPTAC-429</t>
  </si>
  <si>
    <t>LCYYIGATDDAATK</t>
  </si>
  <si>
    <t>CPTAC-428</t>
  </si>
  <si>
    <t>MARS</t>
  </si>
  <si>
    <t>methionyl-tRNA synthetase</t>
  </si>
  <si>
    <t>AEVLISTVGPEDCVVPFLTRPK</t>
  </si>
  <si>
    <t>IPI00008240</t>
  </si>
  <si>
    <t>GFVLQDTVEQLR</t>
  </si>
  <si>
    <t>MAT2A</t>
  </si>
  <si>
    <t>methionine adenosyltransferase II, alpha</t>
  </si>
  <si>
    <t>ICDQISDAVLDAHLQQDPDAK</t>
  </si>
  <si>
    <t>IPI00010157</t>
  </si>
  <si>
    <t>CPTAC-87</t>
  </si>
  <si>
    <t>YLDEDTIYHLQPSGR</t>
  </si>
  <si>
    <t>CPTAC-88</t>
  </si>
  <si>
    <t>MBOAT7</t>
  </si>
  <si>
    <t>membrane bound O-acyltransferase domain containing 7</t>
  </si>
  <si>
    <t>AASLEYDYETIR</t>
  </si>
  <si>
    <t>IPI00019068</t>
  </si>
  <si>
    <t>AGGGPTLQCPPPSSPEK</t>
  </si>
  <si>
    <t>MCCC2</t>
  </si>
  <si>
    <t>methylcrotonoyl-Coenzyme A carboxylase 2 (beta)</t>
  </si>
  <si>
    <t>FLYIWPNAR</t>
  </si>
  <si>
    <t>IPI00784044</t>
  </si>
  <si>
    <t>CPTAC-430</t>
  </si>
  <si>
    <t>VWDDGIIDPADTR</t>
  </si>
  <si>
    <t>CPTAC-431</t>
  </si>
  <si>
    <t>MDH1</t>
  </si>
  <si>
    <t>malate dehydrogenase 1, NAD (soluble)</t>
  </si>
  <si>
    <t>FVEGLPINDFSR</t>
  </si>
  <si>
    <t>IPI00915869</t>
  </si>
  <si>
    <t>CPTAC-89</t>
  </si>
  <si>
    <t>VIVVGNPANTNCLTASK</t>
  </si>
  <si>
    <t>IPI00916111</t>
  </si>
  <si>
    <t>MDH2</t>
  </si>
  <si>
    <t>malate dehydrogenase 2, NAD (mitochondrial)</t>
  </si>
  <si>
    <t>GYLGPEQLPDCLK</t>
  </si>
  <si>
    <t>IPI00291006</t>
  </si>
  <si>
    <t>IFGVTTLDIVR</t>
  </si>
  <si>
    <t>METTL7A</t>
  </si>
  <si>
    <t>methyltransferase like 7A</t>
  </si>
  <si>
    <t>ELFSNLQEFAGPSGK</t>
  </si>
  <si>
    <t>IPI00022300</t>
  </si>
  <si>
    <t>CPTAC-91</t>
  </si>
  <si>
    <t>VTCIDPNPNFEK</t>
  </si>
  <si>
    <t>CPTAC-92</t>
  </si>
  <si>
    <t>MSH6</t>
  </si>
  <si>
    <t>mutS homolog 6 (E. coli)</t>
  </si>
  <si>
    <t>SVAPAAPTSCDFSPGDLVWAK</t>
  </si>
  <si>
    <t>IPI00106847</t>
  </si>
  <si>
    <t>MSN</t>
  </si>
  <si>
    <t>moesin</t>
  </si>
  <si>
    <t>EDAVLEYLK</t>
  </si>
  <si>
    <t>IPI00219365</t>
  </si>
  <si>
    <t>CPTAC-258</t>
  </si>
  <si>
    <t>MTHFD1</t>
  </si>
  <si>
    <t>methylenetetrahydrofolate dehydrogenase (NADP+ dependent) 1, methenyltetrahydrofolate cyclohydrolase, formyltetrahydrofolate synthetase</t>
  </si>
  <si>
    <t>LDIDPETITWQR</t>
  </si>
  <si>
    <t>IPI00218342</t>
  </si>
  <si>
    <t>CPTAC-433</t>
  </si>
  <si>
    <t>YVVVTGITPTPLGEGK</t>
  </si>
  <si>
    <t>CPTAC-432</t>
  </si>
  <si>
    <t>MUC1</t>
  </si>
  <si>
    <t>mucin 1, cell surface associated</t>
  </si>
  <si>
    <t>EGTINVHDVETQFNQYK</t>
  </si>
  <si>
    <t>IPI00013955</t>
  </si>
  <si>
    <t>CPTAC-315</t>
  </si>
  <si>
    <t>NYGQLDIFPAR</t>
  </si>
  <si>
    <t>CPTAC-316</t>
  </si>
  <si>
    <t>MVP</t>
  </si>
  <si>
    <t>major vault protein</t>
  </si>
  <si>
    <t>LAQDPFPLYPGEVLEK</t>
  </si>
  <si>
    <t>IPI00000105</t>
  </si>
  <si>
    <t>CPTAC-259</t>
  </si>
  <si>
    <t>VPHNAAVQVYDYR</t>
  </si>
  <si>
    <t>CPTAC-260</t>
  </si>
  <si>
    <t>MYH14</t>
  </si>
  <si>
    <t>myosin, heavy chain 14, non-muscle</t>
  </si>
  <si>
    <t>AQAELENVSGALNEAESK</t>
  </si>
  <si>
    <t>IPI00029818</t>
  </si>
  <si>
    <t>CPTAC-93</t>
  </si>
  <si>
    <t>ELSSTEAQLHDAQELLQEETR</t>
  </si>
  <si>
    <t>CPTAC-94</t>
  </si>
  <si>
    <t>MYOF</t>
  </si>
  <si>
    <t>myoferlin</t>
  </si>
  <si>
    <t>SLLTEADAGHTEFTDEVYQNESR</t>
  </si>
  <si>
    <t>IPI00021048</t>
  </si>
  <si>
    <t>VGETIIDLENR</t>
  </si>
  <si>
    <t>NAGK</t>
  </si>
  <si>
    <t>N-acetylglucosamine kinase</t>
  </si>
  <si>
    <t>IAEGAQQGDPLSR</t>
  </si>
  <si>
    <t>IPI00296526</t>
  </si>
  <si>
    <t>CPTAC-96</t>
  </si>
  <si>
    <t>SLGLSLSGGDQEDAGR</t>
  </si>
  <si>
    <t>CPTAC-95</t>
  </si>
  <si>
    <t>NAMPT</t>
  </si>
  <si>
    <t>nicotinamide phosphoribosyltransferase</t>
  </si>
  <si>
    <t>STQAPLIIRPDSGNPLDTVLK</t>
  </si>
  <si>
    <t>IPI00018873</t>
  </si>
  <si>
    <t>CPTAC-435</t>
  </si>
  <si>
    <t>YLLETSGNLDGLEYK</t>
  </si>
  <si>
    <t>CPTAC-434</t>
  </si>
  <si>
    <t>NAP1L1</t>
  </si>
  <si>
    <t>nucleosome assembly protein 1-like 1</t>
  </si>
  <si>
    <t>LDGLVETPTGYIESLPR</t>
  </si>
  <si>
    <t>IPI00023860</t>
  </si>
  <si>
    <t>CPTAC-261</t>
  </si>
  <si>
    <t>NAPA</t>
  </si>
  <si>
    <t>N-ethylmaleimide-sensitive factor attachment protein, alpha</t>
  </si>
  <si>
    <t>VAGYAALLEQYQK</t>
  </si>
  <si>
    <t>IPI00009253</t>
  </si>
  <si>
    <t>YEELFPAFSDSR</t>
  </si>
  <si>
    <t>NASP</t>
  </si>
  <si>
    <t>nuclear autoantigenic sperm protein (histone-binding)</t>
  </si>
  <si>
    <t>LSVEESEAAGDGVDTK</t>
  </si>
  <si>
    <t>IPI00179953</t>
  </si>
  <si>
    <t>CPTAC-436</t>
  </si>
  <si>
    <t>VQIAANEETQER</t>
  </si>
  <si>
    <t>CPTAC-437</t>
  </si>
  <si>
    <t>NDUFS1</t>
  </si>
  <si>
    <t>NADH dehydrogenase (ubiquinone) Fe-S protein 1, 75kDa (NADH-coenzyme Q reductase)</t>
  </si>
  <si>
    <t>FASEIAGVDDLGTTGR</t>
  </si>
  <si>
    <t>IPI00604664</t>
  </si>
  <si>
    <t>CPTAC-438</t>
  </si>
  <si>
    <t>VDSDTLCTEEVFPTAGAGTDLR</t>
  </si>
  <si>
    <t>CPTAC-439</t>
  </si>
  <si>
    <t>NDUFS3</t>
  </si>
  <si>
    <t>NADH dehydrogenase (ubiquinone) Fe-S protein 3, 30kDa (NADH-coenzyme Q reductase)</t>
  </si>
  <si>
    <t>TYTDELTPIESAVSVFK</t>
  </si>
  <si>
    <t>IPI00025796</t>
  </si>
  <si>
    <t>CPTAC-263</t>
  </si>
  <si>
    <t>VVAEPVELAQEFR</t>
  </si>
  <si>
    <t>CPTAC-264</t>
  </si>
  <si>
    <t>NIT2</t>
  </si>
  <si>
    <t>nitrilase family, member 2</t>
  </si>
  <si>
    <t>TLSPGDSFSTFDTPYCR</t>
  </si>
  <si>
    <t>IPI00549467</t>
  </si>
  <si>
    <t>NPEPPS</t>
  </si>
  <si>
    <t>aminopeptidase puromycin sensitive</t>
  </si>
  <si>
    <t>LGLQNDLFSLAR</t>
  </si>
  <si>
    <t>IPI00026216</t>
  </si>
  <si>
    <t>CPTAC-440</t>
  </si>
  <si>
    <t>SPVYLTVLK</t>
  </si>
  <si>
    <t>CPTAC-441</t>
  </si>
  <si>
    <t>NSFL1C</t>
  </si>
  <si>
    <t>NSFL1 (p97) cofactor (p47)</t>
  </si>
  <si>
    <t>DLIHDQDEDEEEEEGQR</t>
  </si>
  <si>
    <t>IPI00022830</t>
  </si>
  <si>
    <t>CPTAC-265</t>
  </si>
  <si>
    <t>SGFSLDNGELR</t>
  </si>
  <si>
    <t>CPTAC-266</t>
  </si>
  <si>
    <t>NT5E</t>
  </si>
  <si>
    <t>5'-nucleotidase</t>
  </si>
  <si>
    <t>IPI00009456</t>
  </si>
  <si>
    <t>VLPVGDEVVGIVGYTSK</t>
  </si>
  <si>
    <t>CPTAC-581</t>
  </si>
  <si>
    <t>NUP155</t>
  </si>
  <si>
    <t>nucleoporin 155kDa</t>
  </si>
  <si>
    <t>VASVSQNAIVSAAGNIAR</t>
  </si>
  <si>
    <t>IPI00026625</t>
  </si>
  <si>
    <t>CPTAC-582</t>
  </si>
  <si>
    <t>OGDH</t>
  </si>
  <si>
    <t>oxoglutarate (alpha-ketoglutarate) dehydrogenase (lipoamide)</t>
  </si>
  <si>
    <t>LLDTAFDLDVFK</t>
  </si>
  <si>
    <t>IPI00098902</t>
  </si>
  <si>
    <t>CPTAC-585</t>
  </si>
  <si>
    <t>VFHLPTTTFIGGQESALPLR</t>
  </si>
  <si>
    <t>CPTAC-584</t>
  </si>
  <si>
    <t>OTUB1</t>
  </si>
  <si>
    <t>OTU domain, ubiquitin aldehyde binding 1</t>
  </si>
  <si>
    <t>IQQEIAVQNPLVSER</t>
  </si>
  <si>
    <t>IPI00000581</t>
  </si>
  <si>
    <t>CPTAC-97</t>
  </si>
  <si>
    <t>LLTSGYLQR</t>
  </si>
  <si>
    <t>CPTAC-98</t>
  </si>
  <si>
    <t>PAFAH1B1</t>
  </si>
  <si>
    <t>platelet-activating factor acetylhydrolase, isoform Ib, subunit 1 (45kDa)</t>
  </si>
  <si>
    <t>TAPYVVTGSVDQTVK</t>
  </si>
  <si>
    <t>IPI00218728</t>
  </si>
  <si>
    <t>CPTAC-268</t>
  </si>
  <si>
    <t>VWDYETGDFER</t>
  </si>
  <si>
    <t>CPTAC-267</t>
  </si>
  <si>
    <t>PAFAH1B3</t>
  </si>
  <si>
    <t>platelet-activating factor acetylhydrolase, isoform Ib, subunit 3 (29kDa)</t>
  </si>
  <si>
    <t>AIVQLVNER</t>
  </si>
  <si>
    <t>IPI00014808</t>
  </si>
  <si>
    <t>CPTAC-99</t>
  </si>
  <si>
    <t>VVVLGLLPR</t>
  </si>
  <si>
    <t>CPTAC-100</t>
  </si>
  <si>
    <t>PAPSS1</t>
  </si>
  <si>
    <t>3'-phosphoadenosine 5'-phosphosulfate synthase 1</t>
  </si>
  <si>
    <t>GFTGIDSEYEKPEAPELVLK</t>
  </si>
  <si>
    <t>IPI00011619</t>
  </si>
  <si>
    <t>CPTAC-101</t>
  </si>
  <si>
    <t>VYWNDGLDQYR</t>
  </si>
  <si>
    <t>CPTAC-102</t>
  </si>
  <si>
    <t>PARP1</t>
  </si>
  <si>
    <t>poly (ADP-ribose) polymerase 1</t>
  </si>
  <si>
    <t>TTNFAGILSQGLR</t>
  </si>
  <si>
    <t>IPI00449049</t>
  </si>
  <si>
    <t>CPTAC-587</t>
  </si>
  <si>
    <t>VVSEDFLQDVSASTK</t>
  </si>
  <si>
    <t>CPTAC-586</t>
  </si>
  <si>
    <t>PCBP1</t>
  </si>
  <si>
    <t>poly(rC) binding protein 1</t>
  </si>
  <si>
    <t>IITLTGPTNAIFK</t>
  </si>
  <si>
    <t>IPI00016610</t>
  </si>
  <si>
    <t>CPTAC-442</t>
  </si>
  <si>
    <t>LVVPATQCGSLIGK</t>
  </si>
  <si>
    <t>CPTAC-443</t>
  </si>
  <si>
    <t>PCNA</t>
  </si>
  <si>
    <t>proliferating cell nuclear antigen</t>
  </si>
  <si>
    <t>DLSHIGDAVVISCAK</t>
  </si>
  <si>
    <t>IPI00021700</t>
  </si>
  <si>
    <t>CPTAC-588</t>
  </si>
  <si>
    <t>FSASGELGNGNIK</t>
  </si>
  <si>
    <t>CPTAC-589</t>
  </si>
  <si>
    <t>PDCD6IP</t>
  </si>
  <si>
    <t>programmed cell death 6 interacting protein</t>
  </si>
  <si>
    <t>SVIEQGGIQTVDQLIK</t>
  </si>
  <si>
    <t>IPI00246058</t>
  </si>
  <si>
    <t>CPTAC-445</t>
  </si>
  <si>
    <t>YYDQICSIEPK</t>
  </si>
  <si>
    <t>CPTAC-444</t>
  </si>
  <si>
    <t>PDIA3</t>
  </si>
  <si>
    <t>protein disulfide isomerase family A, member 3</t>
  </si>
  <si>
    <t>LNFAVASR</t>
  </si>
  <si>
    <t>IPI00025252</t>
  </si>
  <si>
    <t>CPTAC-447</t>
  </si>
  <si>
    <t>YGVSGYPTLK</t>
  </si>
  <si>
    <t>CPTAC-446</t>
  </si>
  <si>
    <t>PDIA4</t>
  </si>
  <si>
    <t>protein disulfide isomerase family A, member 4</t>
  </si>
  <si>
    <t>IDATSASVLASR</t>
  </si>
  <si>
    <t>IPI00009904</t>
  </si>
  <si>
    <t>CPTAC-269</t>
  </si>
  <si>
    <t>VDATAETDLAK</t>
  </si>
  <si>
    <t>CPTAC-270</t>
  </si>
  <si>
    <t>PDIA6</t>
  </si>
  <si>
    <t>protein disulfide isomerase family A, member 6</t>
  </si>
  <si>
    <t>GSTAPVGGGAFPTIVER</t>
  </si>
  <si>
    <t>IPI00299571</t>
  </si>
  <si>
    <t>CPTAC-104</t>
  </si>
  <si>
    <t>PDLIM7</t>
  </si>
  <si>
    <t>PDZ and LIM domain 7 (enigma)</t>
  </si>
  <si>
    <t>TSIVQAAAGGVPGGGSNNGK</t>
  </si>
  <si>
    <t>IPI00023122</t>
  </si>
  <si>
    <t>CPTAC-272</t>
  </si>
  <si>
    <t>YTFAPSVSLNK</t>
  </si>
  <si>
    <t>CPTAC-271</t>
  </si>
  <si>
    <t>PEBP1</t>
  </si>
  <si>
    <t>phosphatidylethanolamine binding protein 1</t>
  </si>
  <si>
    <t>NRPTSISWDGLDSGK</t>
  </si>
  <si>
    <t>IPI00219446</t>
  </si>
  <si>
    <t>CPTAC-448</t>
  </si>
  <si>
    <t>YVWLVYEQDRPLK</t>
  </si>
  <si>
    <t>CPTAC-449</t>
  </si>
  <si>
    <t>PFKL</t>
  </si>
  <si>
    <t>phosphofructokinase, liver</t>
  </si>
  <si>
    <t>GQVQEVGWHDVAGWLGR</t>
  </si>
  <si>
    <t>IPI00332371</t>
  </si>
  <si>
    <t>CPTAC-450</t>
  </si>
  <si>
    <t>TNVLGHLQQGGAPTPFDR</t>
  </si>
  <si>
    <t>CPTAC-451</t>
  </si>
  <si>
    <t>PFKP</t>
  </si>
  <si>
    <t>phosphofructokinase, platelet</t>
  </si>
  <si>
    <t>ELVVTQLGYDTR</t>
  </si>
  <si>
    <t>IPI00009790</t>
  </si>
  <si>
    <t>CPTAC-105</t>
  </si>
  <si>
    <t>SFAGNLNTYK</t>
  </si>
  <si>
    <t>CPTAC-106</t>
  </si>
  <si>
    <t>PFN1</t>
  </si>
  <si>
    <t>profilin 1</t>
  </si>
  <si>
    <t>DSPSVWAAVPGK</t>
  </si>
  <si>
    <t>IPI00216691</t>
  </si>
  <si>
    <t>CPTAC-107</t>
  </si>
  <si>
    <t>TFVNITPAEVGVLVGK</t>
  </si>
  <si>
    <t>CPTAC-108</t>
  </si>
  <si>
    <t>PGD</t>
  </si>
  <si>
    <t>6-phosphogluconate dehydrogenase, decarboxylating</t>
  </si>
  <si>
    <t>LVPLLDTGDIIIDGGNSEYR</t>
  </si>
  <si>
    <t>IPI00219525</t>
  </si>
  <si>
    <t>CPTAC-590</t>
  </si>
  <si>
    <t>PGK1</t>
  </si>
  <si>
    <t>phosphoglycerate kinase 1</t>
  </si>
  <si>
    <t>ACANPAAGSVILLENLR</t>
  </si>
  <si>
    <t>IPI00169383</t>
  </si>
  <si>
    <t>CPTAC-592</t>
  </si>
  <si>
    <t>ITLPVDFVTADK</t>
  </si>
  <si>
    <t>CPTAC-593</t>
  </si>
  <si>
    <t>IALYETPTGWK</t>
  </si>
  <si>
    <t>CPTAC-110</t>
  </si>
  <si>
    <t>PHGDH</t>
  </si>
  <si>
    <t>phosphoglycerate dehydrogenase</t>
  </si>
  <si>
    <t>AGTGVDNVDLEAATR</t>
  </si>
  <si>
    <t>IPI00011200</t>
  </si>
  <si>
    <t>CPTAC-273</t>
  </si>
  <si>
    <t>plectin 1, intermediate filament binding protein 500kDa</t>
  </si>
  <si>
    <t>DYELQLVTYK</t>
  </si>
  <si>
    <t>IPI00014898</t>
  </si>
  <si>
    <t>CPTAC-594</t>
  </si>
  <si>
    <t>GGAEGELQALR</t>
  </si>
  <si>
    <t>CPTAC-595</t>
  </si>
  <si>
    <t>PLIN3</t>
  </si>
  <si>
    <t>perilipin 3</t>
  </si>
  <si>
    <t>IATSLDGFDVASVQQQR</t>
  </si>
  <si>
    <t>IPI00106668</t>
  </si>
  <si>
    <t>CPTAC-276</t>
  </si>
  <si>
    <t>TLTAAAVSGAQPILSK</t>
  </si>
  <si>
    <t>CPTAC-275</t>
  </si>
  <si>
    <t>PLOD1</t>
  </si>
  <si>
    <t>procollagen-lysine 1, 2-oxoglutarate 5-dioxygenase 1</t>
  </si>
  <si>
    <t>LQLNYLGNYIPR</t>
  </si>
  <si>
    <t>IPI00027192</t>
  </si>
  <si>
    <t>CPTAC-596</t>
  </si>
  <si>
    <t>SEDYVDIVQGR</t>
  </si>
  <si>
    <t>CPTAC-597</t>
  </si>
  <si>
    <t>PLOD2</t>
  </si>
  <si>
    <t>procollagen-lysine, 2-oxoglutarate 5-dioxygenase 2</t>
  </si>
  <si>
    <t>IVGPEENLSQAEAR</t>
  </si>
  <si>
    <t>IPI00337495</t>
  </si>
  <si>
    <t>CPTAC-598</t>
  </si>
  <si>
    <t>SEDYVDIVQGNR</t>
  </si>
  <si>
    <t>CPTAC-599</t>
  </si>
  <si>
    <t>PLOD3</t>
  </si>
  <si>
    <t>procollagen-lysine, 2-oxoglutarate 5-dioxygenase 3</t>
  </si>
  <si>
    <t>LVGPEEALSPGEAR</t>
  </si>
  <si>
    <t>IPI00030255</t>
  </si>
  <si>
    <t>CPTAC-277</t>
  </si>
  <si>
    <t>PMPCB</t>
  </si>
  <si>
    <t>peptidase (mitochondrial processing) beta</t>
  </si>
  <si>
    <t>LCTSVTESEVAR</t>
  </si>
  <si>
    <t>IPI00289535</t>
  </si>
  <si>
    <t>CPTAC-453</t>
  </si>
  <si>
    <t>PNMT</t>
  </si>
  <si>
    <t>phenylethanolamine N-methyltransferase</t>
  </si>
  <si>
    <t>GVFFAWAQK</t>
  </si>
  <si>
    <t>IPI00003466</t>
  </si>
  <si>
    <t>CPTAC-319</t>
  </si>
  <si>
    <t>SPNAGAAPDSAPGQAAVASAYQR</t>
  </si>
  <si>
    <t>IPI00796949</t>
  </si>
  <si>
    <t>CPTAC-320</t>
  </si>
  <si>
    <t>PNP</t>
  </si>
  <si>
    <t>purine nucleoside phosphorylase</t>
  </si>
  <si>
    <t>DHINLPGFSGQNPLR</t>
  </si>
  <si>
    <t>IPI00017672</t>
  </si>
  <si>
    <t>CPTAC-600</t>
  </si>
  <si>
    <t>VFGFSLITNK</t>
  </si>
  <si>
    <t>CPTAC-601</t>
  </si>
  <si>
    <t>PPP2R1A</t>
  </si>
  <si>
    <t>protein phosphatase 2 (formerly 2A), regulatory subunit A, alpha isoform</t>
  </si>
  <si>
    <t>EFCENLSADCR</t>
  </si>
  <si>
    <t>IPI00168184</t>
  </si>
  <si>
    <t>CPTAC-111</t>
  </si>
  <si>
    <t>IGPILDNSTLQSEVKPILEK</t>
  </si>
  <si>
    <t>CPTAC-112</t>
  </si>
  <si>
    <t>PPP2R4</t>
  </si>
  <si>
    <t>protein phosphatase 2A activator, regulatory subunit 4</t>
  </si>
  <si>
    <t>LVALLNTLDR</t>
  </si>
  <si>
    <t>IPI00217296</t>
  </si>
  <si>
    <t>CPTAC-113</t>
  </si>
  <si>
    <t>TGPFAEHSNQLWNISAVPSWSK</t>
  </si>
  <si>
    <t>CPTAC-114</t>
  </si>
  <si>
    <t>PRDX3</t>
  </si>
  <si>
    <t>peroxiredoxin 3</t>
  </si>
  <si>
    <t>GLFIIDPNGVIK</t>
  </si>
  <si>
    <t>IPI00024919</t>
  </si>
  <si>
    <t>CPTAC-279</t>
  </si>
  <si>
    <t>HLSVNDLPVGR</t>
  </si>
  <si>
    <t>CPTAC-280</t>
  </si>
  <si>
    <t>PRDX5</t>
  </si>
  <si>
    <t>peroxiredoxin 5</t>
  </si>
  <si>
    <t>LLADPTGAFGK</t>
  </si>
  <si>
    <t>IPI00024915</t>
  </si>
  <si>
    <t>CPTAC-602</t>
  </si>
  <si>
    <t>PRDX6</t>
  </si>
  <si>
    <t>peroxiredoxin 6</t>
  </si>
  <si>
    <t>DFTPVCTTELGR</t>
  </si>
  <si>
    <t>IPI00220301</t>
  </si>
  <si>
    <t>CPTAC-281</t>
  </si>
  <si>
    <t>LPFPIIDDR</t>
  </si>
  <si>
    <t>CPTAC-282</t>
  </si>
  <si>
    <t>PRKCSH</t>
  </si>
  <si>
    <t>protein kinase C substrate 80K-H</t>
  </si>
  <si>
    <t>LWEEQLAAAK</t>
  </si>
  <si>
    <t>IPI00026154</t>
  </si>
  <si>
    <t>CPTAC-604</t>
  </si>
  <si>
    <t>SEALPTDLPAPSAPDLTEPK</t>
  </si>
  <si>
    <t>CPTAC-605</t>
  </si>
  <si>
    <t>PRPF19</t>
  </si>
  <si>
    <t>PRP19/PSO4 pre-mRNA processing factor 19 homolog (S. cerevisiae)</t>
  </si>
  <si>
    <t>IWSVPNASCVQVVR</t>
  </si>
  <si>
    <t>IPI00004968</t>
  </si>
  <si>
    <t>CPTAC-606</t>
  </si>
  <si>
    <t>TLQLDNNFEVK</t>
  </si>
  <si>
    <t>CPTAC-607</t>
  </si>
  <si>
    <t>PSMD1</t>
  </si>
  <si>
    <t>proteasome (prosome, macropain) 26S subunit, non-ATPase, 1</t>
  </si>
  <si>
    <t>AAVESLGFILFR</t>
  </si>
  <si>
    <t>IPI00299608</t>
  </si>
  <si>
    <t>CPTAC-283</t>
  </si>
  <si>
    <t>TPEQCPSVVSLLSESYNPHVR</t>
  </si>
  <si>
    <t>CPTAC-284</t>
  </si>
  <si>
    <t>PSMD2</t>
  </si>
  <si>
    <t>proteasome (prosome, macropain) 26S subunit, non-ATPase, 2</t>
  </si>
  <si>
    <t>YLYSSEDYIK</t>
  </si>
  <si>
    <t>IPI00012268</t>
  </si>
  <si>
    <t>CPTAC-115</t>
  </si>
  <si>
    <t>PSMD3</t>
  </si>
  <si>
    <t>proteasome (prosome, macropain) 26S subunit, non-ATPase, 3</t>
  </si>
  <si>
    <t>HDADGQATLLNLLLR</t>
  </si>
  <si>
    <t>IPI00011603</t>
  </si>
  <si>
    <t>CPTAC-321</t>
  </si>
  <si>
    <t>LQLDSPEDAEFIVAK</t>
  </si>
  <si>
    <t>CPTAC-322</t>
  </si>
  <si>
    <t>PSMD5</t>
  </si>
  <si>
    <t>proteasome (prosome, macropain) 26S subunit, non-ATPase, 5</t>
  </si>
  <si>
    <t>TIAEIFGNPNYLR</t>
  </si>
  <si>
    <t>IPI00002134</t>
  </si>
  <si>
    <t>CPTAC-455</t>
  </si>
  <si>
    <t>VFTAIANQPWAQK</t>
  </si>
  <si>
    <t>CPTAC-454</t>
  </si>
  <si>
    <t>PSME1</t>
  </si>
  <si>
    <t>proteasome (prosome, macropain) activator subunit 1 (PA28 alpha)</t>
  </si>
  <si>
    <t>EPALNEANLSNLK</t>
  </si>
  <si>
    <t>IPI00479722</t>
  </si>
  <si>
    <t>CPTAC-285</t>
  </si>
  <si>
    <t>IEDGNNFGVAVQEK</t>
  </si>
  <si>
    <t>CPTAC-286</t>
  </si>
  <si>
    <t>PSME2</t>
  </si>
  <si>
    <t>proteasome (prosome, macropain) activator subunit 2 (PA28 beta)</t>
  </si>
  <si>
    <t>IEDGNDFGVAIQEK</t>
  </si>
  <si>
    <t>IPI00384051</t>
  </si>
  <si>
    <t>CPTAC-118</t>
  </si>
  <si>
    <t>VLSLLALVKPEVWTLK</t>
  </si>
  <si>
    <t>CPTAC-117</t>
  </si>
  <si>
    <t>PSPC1</t>
  </si>
  <si>
    <t>paraspeckle component 1</t>
  </si>
  <si>
    <t>FAQPGTFEFEYASR</t>
  </si>
  <si>
    <t>IPI00103525</t>
  </si>
  <si>
    <t>CPTAC-457</t>
  </si>
  <si>
    <t>YGEPSEVFINR</t>
  </si>
  <si>
    <t>CPTAC-456</t>
  </si>
  <si>
    <t>PTPN1</t>
  </si>
  <si>
    <t>protein tyrosine phosphatase, non-receptor type 1</t>
  </si>
  <si>
    <t>LHQEDNDYINASLIK</t>
  </si>
  <si>
    <t>IPI00297261</t>
  </si>
  <si>
    <t>LTLISEDIK</t>
  </si>
  <si>
    <t>QARS</t>
  </si>
  <si>
    <t>glutaminyl-tRNA synthetase</t>
  </si>
  <si>
    <t>EAATQAQQTLGSTIDK</t>
  </si>
  <si>
    <t>IPI00026665</t>
  </si>
  <si>
    <t>CPTAC-287</t>
  </si>
  <si>
    <t>IHTEPQLSAALEYVR</t>
  </si>
  <si>
    <t>CPTAC-288</t>
  </si>
  <si>
    <t>RALY</t>
  </si>
  <si>
    <t>RNA binding protein, autoantigenic (hnRNP-associated with lethal yellow homolog (mouse))</t>
  </si>
  <si>
    <t>GYAFVQYSNER</t>
  </si>
  <si>
    <t>IPI00011268</t>
  </si>
  <si>
    <t>CPTAC-119</t>
  </si>
  <si>
    <t>SNIDALLSR</t>
  </si>
  <si>
    <t>CPTAC-120</t>
  </si>
  <si>
    <t>RCN1</t>
  </si>
  <si>
    <t>reticulocalbin 1, EF-hand calcium binding domain</t>
  </si>
  <si>
    <t>EIVVLETLEDIDK</t>
  </si>
  <si>
    <t>IPI00015842</t>
  </si>
  <si>
    <t>CPTAC-122</t>
  </si>
  <si>
    <t>IDNDGDGFVTTEELK</t>
  </si>
  <si>
    <t>CPTAC-121</t>
  </si>
  <si>
    <t>RPL18</t>
  </si>
  <si>
    <t>ribosomal protein L18</t>
  </si>
  <si>
    <t>ILTFDQLALDSPK</t>
  </si>
  <si>
    <t>IPI00215719</t>
  </si>
  <si>
    <t>CPTAC-459</t>
  </si>
  <si>
    <t>TNRPPLSLSR</t>
  </si>
  <si>
    <t>CPTAC-458</t>
  </si>
  <si>
    <t>RPL30</t>
  </si>
  <si>
    <t>ribosomal protein L30</t>
  </si>
  <si>
    <t>LVILANNCPALR</t>
  </si>
  <si>
    <t>IPI00219156</t>
  </si>
  <si>
    <t>CPTAC-460</t>
  </si>
  <si>
    <t>VCTLAIIDPGDSDIIR</t>
  </si>
  <si>
    <t>CPTAC-461</t>
  </si>
  <si>
    <t>RPN1</t>
  </si>
  <si>
    <t>ribophorin I</t>
  </si>
  <si>
    <t>NIEIDSPYEISR</t>
  </si>
  <si>
    <t>IPI00025874</t>
  </si>
  <si>
    <t>CPTAC-290</t>
  </si>
  <si>
    <t>RPS19</t>
  </si>
  <si>
    <t>ribosomal protein S19</t>
  </si>
  <si>
    <t>ELAPYDENWFYTR</t>
  </si>
  <si>
    <t>IPI00215780</t>
  </si>
  <si>
    <t>VPEWVDTVK</t>
  </si>
  <si>
    <t>CPTAC-462</t>
  </si>
  <si>
    <t>RPS8</t>
  </si>
  <si>
    <t>ribosomal protein S8</t>
  </si>
  <si>
    <t>NCIVLIDSTPYR</t>
  </si>
  <si>
    <t>IPI00216587</t>
  </si>
  <si>
    <t>RUVBL1</t>
  </si>
  <si>
    <t>RuvB-like 1 (E. coli)</t>
  </si>
  <si>
    <t>ALESSIAPIVIFASNR</t>
  </si>
  <si>
    <t>IPI00021187</t>
  </si>
  <si>
    <t>CPTAC-123</t>
  </si>
  <si>
    <t>YSVQLLTPANLLAK</t>
  </si>
  <si>
    <t>CPTAC-124</t>
  </si>
  <si>
    <t>RUVBL2</t>
  </si>
  <si>
    <t>RuvB-like 2 (E. coli)</t>
  </si>
  <si>
    <t>GLGLDDALEPR</t>
  </si>
  <si>
    <t>IPI00009104</t>
  </si>
  <si>
    <t>CPTAC-125</t>
  </si>
  <si>
    <t>LLIVSTTPYSEK</t>
  </si>
  <si>
    <t>CPTAC-126</t>
  </si>
  <si>
    <t>SARS</t>
  </si>
  <si>
    <t>seryl-tRNA synthetase</t>
  </si>
  <si>
    <t>DEWLRPEDLPIK</t>
  </si>
  <si>
    <t>IPI00220637</t>
  </si>
  <si>
    <t>CPTAC-464</t>
  </si>
  <si>
    <t>ELVSCSNCTDYQAR</t>
  </si>
  <si>
    <t>CPTAC-465</t>
  </si>
  <si>
    <t>SCARB2</t>
  </si>
  <si>
    <t>scavenger receptor class B, member 2</t>
  </si>
  <si>
    <t>VEEVGPYTYR</t>
  </si>
  <si>
    <t>IPI00217766</t>
  </si>
  <si>
    <t>CPTAC-291</t>
  </si>
  <si>
    <t>SDHA</t>
  </si>
  <si>
    <t>succinate dehydrogenase complex, subunit A, flavoprotein (Fp)</t>
  </si>
  <si>
    <t>AAFGLSEAGFNTACVTK</t>
  </si>
  <si>
    <t>IPI00217143</t>
  </si>
  <si>
    <t>CPTAC-466</t>
  </si>
  <si>
    <t>SEC22B</t>
  </si>
  <si>
    <t>SEC22 vesicle trafficking protein homolog B (S. cerevisiae)</t>
  </si>
  <si>
    <t>DLQQYQSQAK</t>
  </si>
  <si>
    <t>IPI00006865</t>
  </si>
  <si>
    <t>CPTAC-293</t>
  </si>
  <si>
    <t>NLGSINTELQDVQR</t>
  </si>
  <si>
    <t>CPTAC-294</t>
  </si>
  <si>
    <t>SERPINB1</t>
  </si>
  <si>
    <t>serpin peptidase inhibitor, clade B (ovalbumin), member 1</t>
  </si>
  <si>
    <t>TYNFLPEFLVSTQK</t>
  </si>
  <si>
    <t>IPI00027444</t>
  </si>
  <si>
    <t>CPTAC-295</t>
  </si>
  <si>
    <t>SERPINB5</t>
  </si>
  <si>
    <t>serpin peptidase inhibitor, clade B (ovalbumin), member 5</t>
  </si>
  <si>
    <t>DVPFGFQTVTSDVNK</t>
  </si>
  <si>
    <t>IPI00644196</t>
  </si>
  <si>
    <t>ILVVNAAYFVGK</t>
  </si>
  <si>
    <t>SERPINH1</t>
  </si>
  <si>
    <t>serpin peptidase inhibitor, clade H (heat shock protein 47), member 1, (collagen binding protein 1)</t>
  </si>
  <si>
    <t>DTQSGSLLFIGR</t>
  </si>
  <si>
    <t>IPI00032140</t>
  </si>
  <si>
    <t>CPTAC-128</t>
  </si>
  <si>
    <t>LYGPSSVSFADDFVR</t>
  </si>
  <si>
    <t>CPTAC-127</t>
  </si>
  <si>
    <t>SFRS9</t>
  </si>
  <si>
    <t>splicing factor, arginine/serine-rich 9</t>
  </si>
  <si>
    <t>DAEDAIYGR</t>
  </si>
  <si>
    <t>IPI00012340</t>
  </si>
  <si>
    <t>CPTAC-468</t>
  </si>
  <si>
    <t>EAGDVCYADVQK</t>
  </si>
  <si>
    <t>CPTAC-469</t>
  </si>
  <si>
    <t>SH3BGRL</t>
  </si>
  <si>
    <t>SH3 domain binding glutamic acid-rich protein like</t>
  </si>
  <si>
    <t>ENNAVYAFLGLTAPPGSK</t>
  </si>
  <si>
    <t>IPI00025318</t>
  </si>
  <si>
    <t>GDYDAFFEAR</t>
  </si>
  <si>
    <t>SLC25A1</t>
  </si>
  <si>
    <t>solute carrier family 25 (mitochondrial carrier; citrate transporter), member 1</t>
  </si>
  <si>
    <t>GLSSLLYGSIPK</t>
  </si>
  <si>
    <t>IPI00294159</t>
  </si>
  <si>
    <t>NTWDCGLQILK</t>
  </si>
  <si>
    <t>SLC2A1</t>
  </si>
  <si>
    <t>solute carrier family 2 (facilitated glucose transporter), member 1</t>
  </si>
  <si>
    <t>TFDEIASGFR</t>
  </si>
  <si>
    <t>IPI00220194</t>
  </si>
  <si>
    <t>CPTAC-130</t>
  </si>
  <si>
    <t>VTILELFR</t>
  </si>
  <si>
    <t>CPTAC-129</t>
  </si>
  <si>
    <t>SLC9A3R1</t>
  </si>
  <si>
    <t>solute carrier family 9 (sodium/hydrogen exchanger), member 3 regulator 1</t>
  </si>
  <si>
    <t>LLVVDPETDEQLQK</t>
  </si>
  <si>
    <t>IPI00003527</t>
  </si>
  <si>
    <t>LVEVNGENVEK</t>
  </si>
  <si>
    <t>SNCG</t>
  </si>
  <si>
    <t>synuclein, gamma (breast cancer-specific protein 1)</t>
  </si>
  <si>
    <t>TVEEAENIAVTSGVVR</t>
  </si>
  <si>
    <t>IPI00297714</t>
  </si>
  <si>
    <t>CPTAC-298</t>
  </si>
  <si>
    <t>SSH3</t>
  </si>
  <si>
    <t>slingshot homolog 3 (Drosophila)</t>
  </si>
  <si>
    <t>LGLPLQQYR</t>
  </si>
  <si>
    <t>IPI00171057</t>
  </si>
  <si>
    <t>VLDVSDLESVTSK</t>
  </si>
  <si>
    <t>SSR1</t>
  </si>
  <si>
    <t>signal sequence receptor, alpha</t>
  </si>
  <si>
    <t>GEDFPANNIVK</t>
  </si>
  <si>
    <t>IPI00301021</t>
  </si>
  <si>
    <t>GTEDFIVESLDASFR</t>
  </si>
  <si>
    <t>STOM</t>
  </si>
  <si>
    <t>stomatin</t>
  </si>
  <si>
    <t>GPGLFFILPCTDSFIK</t>
  </si>
  <si>
    <t>IPI00219682</t>
  </si>
  <si>
    <t>CPTAC-133</t>
  </si>
  <si>
    <t>VQNATLAVANITNADSATR</t>
  </si>
  <si>
    <t>CPTAC-134</t>
  </si>
  <si>
    <t>STOML2</t>
  </si>
  <si>
    <t>stomatin (EPB72)-like 2</t>
  </si>
  <si>
    <t>AEQINQAAGEASAVLAK</t>
  </si>
  <si>
    <t>IPI00334190</t>
  </si>
  <si>
    <t>APVPGTPDSLSSGSSR</t>
  </si>
  <si>
    <t>TAGLN</t>
  </si>
  <si>
    <t>transgelin</t>
  </si>
  <si>
    <t>EFTESQLQEGK</t>
  </si>
  <si>
    <t>IPI00216138</t>
  </si>
  <si>
    <t>CPTAC-471</t>
  </si>
  <si>
    <t>TARS</t>
  </si>
  <si>
    <t>threonyl-tRNA synthetase</t>
  </si>
  <si>
    <t>GAYIYNALIEFIR</t>
  </si>
  <si>
    <t>IPI00329633</t>
  </si>
  <si>
    <t>CPTAC-135</t>
  </si>
  <si>
    <t>NELSGALTGLTR</t>
  </si>
  <si>
    <t>CPTAC-136</t>
  </si>
  <si>
    <t>TBCB</t>
  </si>
  <si>
    <t>tubulin folding cofactor B</t>
  </si>
  <si>
    <t>LDQEDALLGSYPVDDGCR</t>
  </si>
  <si>
    <t>IPI00293126</t>
  </si>
  <si>
    <t>CPTAC-472</t>
  </si>
  <si>
    <t>YTISQEAYDQR</t>
  </si>
  <si>
    <t>CPTAC-473</t>
  </si>
  <si>
    <t>TGM2</t>
  </si>
  <si>
    <t>transglutaminase 2 (C polypeptide, protein-glutamine-gamma-glutamyltransferase)</t>
  </si>
  <si>
    <t>SEGTYCCGPVPVR</t>
  </si>
  <si>
    <t>IPI00218251</t>
  </si>
  <si>
    <t>CPTAC-138</t>
  </si>
  <si>
    <t>TLN1</t>
  </si>
  <si>
    <t>talin 1</t>
  </si>
  <si>
    <t>LAQAAQSSVATITR</t>
  </si>
  <si>
    <t>IPI00298994</t>
  </si>
  <si>
    <t>CPTAC-139</t>
  </si>
  <si>
    <t>TOM1L1</t>
  </si>
  <si>
    <t>target of myb1 (chicken)-like 1</t>
  </si>
  <si>
    <t>NSTVTLVPEQIGK</t>
  </si>
  <si>
    <t>IPI00023186</t>
  </si>
  <si>
    <t>CPTAC-142</t>
  </si>
  <si>
    <t>TWSQGFPGGVDVSEVK</t>
  </si>
  <si>
    <t>CPTAC-141</t>
  </si>
  <si>
    <t>TPD52L2</t>
  </si>
  <si>
    <t>tumor protein D52-like 2</t>
  </si>
  <si>
    <t>SWHDVQVSSAYVK</t>
  </si>
  <si>
    <t>IPI00306825</t>
  </si>
  <si>
    <t>CPTAC-300</t>
  </si>
  <si>
    <t>VEEEIVTLR</t>
  </si>
  <si>
    <t>IPI00221178</t>
  </si>
  <si>
    <t>CPTAC-299</t>
  </si>
  <si>
    <t>TPM2</t>
  </si>
  <si>
    <t>tropomyosin 2 (beta)</t>
  </si>
  <si>
    <t>GIQLVEEELDR</t>
  </si>
  <si>
    <t>IPI00910712</t>
  </si>
  <si>
    <t>CPTAC-144</t>
  </si>
  <si>
    <t>TIDDLEETLASAK</t>
  </si>
  <si>
    <t>IPI00218820</t>
  </si>
  <si>
    <t>CPTAC-143</t>
  </si>
  <si>
    <t>TPM4</t>
  </si>
  <si>
    <t>tropomyosin 4</t>
  </si>
  <si>
    <t>AEGDVAALNR</t>
  </si>
  <si>
    <t>IPI00010779</t>
  </si>
  <si>
    <t>CPTAC-324</t>
  </si>
  <si>
    <t>ASDAEGDVAALNR</t>
  </si>
  <si>
    <t>IPI00216975</t>
  </si>
  <si>
    <t>CPTAC-325</t>
  </si>
  <si>
    <t>IQALQQQADEAEDR</t>
  </si>
  <si>
    <t>CPTAC-323</t>
  </si>
  <si>
    <t>TRAP1</t>
  </si>
  <si>
    <t>TNF receptor-associated protein 1</t>
  </si>
  <si>
    <t>AFLDALQNQAEASSK</t>
  </si>
  <si>
    <t>IPI00030275</t>
  </si>
  <si>
    <t>CPTAC-146</t>
  </si>
  <si>
    <t>LFSTQTAEDK</t>
  </si>
  <si>
    <t>CPTAC-145</t>
  </si>
  <si>
    <t>TRIM28</t>
  </si>
  <si>
    <t>tripartite motif-containing 28</t>
  </si>
  <si>
    <t>LDLDLTADSQPPVFK</t>
  </si>
  <si>
    <t>IPI00438229</t>
  </si>
  <si>
    <t>CPTAC-474</t>
  </si>
  <si>
    <t>LSPPYSSPQEFAQDVGR</t>
  </si>
  <si>
    <t>CPTAC-475</t>
  </si>
  <si>
    <t>TUBA4A</t>
  </si>
  <si>
    <t>tubulin, alpha 4a</t>
  </si>
  <si>
    <t>EIIDPVLDR</t>
  </si>
  <si>
    <t>IPI00007750</t>
  </si>
  <si>
    <t>UBA1</t>
  </si>
  <si>
    <t>ubiquitin-like modifier activating enzyme 1</t>
  </si>
  <si>
    <t>NGSEADIDEGLYSR</t>
  </si>
  <si>
    <t>IPI00552452</t>
  </si>
  <si>
    <t>CPTAC-304</t>
  </si>
  <si>
    <t>UBAP2L</t>
  </si>
  <si>
    <t>ubiquitin associated protein 2-like</t>
  </si>
  <si>
    <t>DGSLASNPYSGDLTK</t>
  </si>
  <si>
    <t>IPI00005416</t>
  </si>
  <si>
    <t>TATEEWGTEDWNEDLSETK</t>
  </si>
  <si>
    <t>IPI00029019</t>
  </si>
  <si>
    <t>UCHL1</t>
  </si>
  <si>
    <t>ubiquitin carboxyl-terminal esterase L1 (ubiquitin thiolesterase)</t>
  </si>
  <si>
    <t>LGFEDGSVLK</t>
  </si>
  <si>
    <t>IPI00018352</t>
  </si>
  <si>
    <t>UGGT1</t>
  </si>
  <si>
    <t>UDP-glucose glycoprotein glucosyltransferase 1</t>
  </si>
  <si>
    <t>VWQLQDLSFQTAAR</t>
  </si>
  <si>
    <t>IPI00024466</t>
  </si>
  <si>
    <t>CPTAC-147</t>
  </si>
  <si>
    <t>UGP2</t>
  </si>
  <si>
    <t>UDP-glucose pyrophosphorylase 2</t>
  </si>
  <si>
    <t>SFENSLGINVPR</t>
  </si>
  <si>
    <t>IPI00329331</t>
  </si>
  <si>
    <t>CPTAC-150</t>
  </si>
  <si>
    <t>UQCRC2</t>
  </si>
  <si>
    <t>ubiquinol-cytochrome c reductase core protein II</t>
  </si>
  <si>
    <t>LPNGLVIASLENYSPVSR</t>
  </si>
  <si>
    <t>IPI00305383</t>
  </si>
  <si>
    <t>CPTAC-305</t>
  </si>
  <si>
    <t>TIAQGNLSNTDVQAAK</t>
  </si>
  <si>
    <t>CPTAC-306</t>
  </si>
  <si>
    <t>USO1</t>
  </si>
  <si>
    <t>USO1 homolog, vesicle docking protein (yeast)</t>
  </si>
  <si>
    <t>EQDLQLEELR</t>
  </si>
  <si>
    <t>IPI00031583</t>
  </si>
  <si>
    <t>CPTAC-152</t>
  </si>
  <si>
    <t>NDGVLLLQALTR</t>
  </si>
  <si>
    <t>CPTAC-151</t>
  </si>
  <si>
    <t>USP5</t>
  </si>
  <si>
    <t>ubiquitin specific peptidase 5 (isopeptidase T)</t>
  </si>
  <si>
    <t>IVILPDYLEIAR</t>
  </si>
  <si>
    <t>IPI00024664</t>
  </si>
  <si>
    <t>SAADSISESVPVGPK</t>
  </si>
  <si>
    <t>VCP</t>
  </si>
  <si>
    <t>valosin-containing protein</t>
  </si>
  <si>
    <t>LGDVISIQPCPDVK</t>
  </si>
  <si>
    <t>IPI00022774</t>
  </si>
  <si>
    <t>CPTAC-153</t>
  </si>
  <si>
    <t>WALSQSNPSALR</t>
  </si>
  <si>
    <t>CPTAC-154</t>
  </si>
  <si>
    <t>VDAC3</t>
  </si>
  <si>
    <t>voltage-dependent anion channel 3</t>
  </si>
  <si>
    <t>LTLDTIFVPNTGK</t>
  </si>
  <si>
    <t>IPI00031804</t>
  </si>
  <si>
    <t>CPTAC-477</t>
  </si>
  <si>
    <t>VCNYGLTFTQK</t>
  </si>
  <si>
    <t>CPTAC-476</t>
  </si>
  <si>
    <t>ILLAELEQLK</t>
  </si>
  <si>
    <t>CPTAC-155</t>
  </si>
  <si>
    <t>ISLPLPNFSSLNLR</t>
  </si>
  <si>
    <t>CPTAC-156</t>
  </si>
  <si>
    <t>XPO5</t>
  </si>
  <si>
    <t>exportin 5</t>
  </si>
  <si>
    <t>AGGFVVGYTSSGNPIFR</t>
  </si>
  <si>
    <t>IPI00549861</t>
  </si>
  <si>
    <t>CPTAC-308</t>
  </si>
  <si>
    <t>SCDPGLEDPCGLNR</t>
  </si>
  <si>
    <t>CPTAC-307</t>
  </si>
  <si>
    <t>XRCC5</t>
  </si>
  <si>
    <t>X-ray repair complementing defective repair in Chinese hamster cells 5 (double-strand-break rejoining)</t>
  </si>
  <si>
    <t>LTIGSNLSIR</t>
  </si>
  <si>
    <t>IPI00220834</t>
  </si>
  <si>
    <t>TDTLEDLFPTTK</t>
  </si>
  <si>
    <t>YARS</t>
  </si>
  <si>
    <t>tyrosyl-tRNA synthetase</t>
  </si>
  <si>
    <t>APWELLELR</t>
  </si>
  <si>
    <t>IPI00007074</t>
  </si>
  <si>
    <t>CPTAC-157</t>
  </si>
  <si>
    <t>VDAQFGGIDQR</t>
  </si>
  <si>
    <t>CPTAC-158</t>
  </si>
  <si>
    <t>YWHAB</t>
  </si>
  <si>
    <t>tyrosine 3-monooxygenase/tryptophan 5-monooxygenase activation protein, beta polypeptide</t>
  </si>
  <si>
    <t>YLIPNATQPESK</t>
  </si>
  <si>
    <t>IPI00216318</t>
  </si>
  <si>
    <t>CPTAC-309</t>
  </si>
  <si>
    <t>YWHAG</t>
  </si>
  <si>
    <t>tyrosine 3-monooxygenase/tryptophan 5-monooxygenase activation protein, gamma polypeptide</t>
  </si>
  <si>
    <t>NVTELNEPLSNEER</t>
  </si>
  <si>
    <t>IPI00220642</t>
  </si>
  <si>
    <t>CPTAC-478</t>
  </si>
  <si>
    <t>TAFDDAIAELDTLNEDSYK</t>
  </si>
  <si>
    <t>CPTAC-479</t>
  </si>
  <si>
    <t>YWHAQ</t>
  </si>
  <si>
    <t>tyrosine 3-monooxygenase/tryptophan 5-monooxygenase activation protein, theta polypeptide</t>
  </si>
  <si>
    <t>YLAEVACGDDR</t>
  </si>
  <si>
    <t>IPI00018146</t>
  </si>
  <si>
    <t>CPTAC-312</t>
  </si>
  <si>
    <t>YLIANATNPESK</t>
  </si>
  <si>
    <t>CPTAC-311</t>
  </si>
  <si>
    <t>CPTAC-480</t>
  </si>
  <si>
    <t>VNPFRPGDSEPPPAPGAQR</t>
  </si>
  <si>
    <t>IPI00924931</t>
  </si>
  <si>
    <t>CPTAC-481</t>
  </si>
  <si>
    <t>CPTAC-302</t>
  </si>
  <si>
    <t>CPTAC-301</t>
  </si>
  <si>
    <t>CPTAC-303</t>
  </si>
  <si>
    <t>CPTAC-310</t>
  </si>
  <si>
    <t>CPTAC-314</t>
  </si>
  <si>
    <t>CPTAC-339</t>
  </si>
  <si>
    <t>CPTAC-360</t>
  </si>
  <si>
    <t>CPTAC-390</t>
  </si>
  <si>
    <t>CPTAC-397</t>
  </si>
  <si>
    <t>CPTAC-399</t>
  </si>
  <si>
    <t>CPTAC-420</t>
  </si>
  <si>
    <t>CPTAC-452</t>
  </si>
  <si>
    <t>CPTAC-2</t>
  </si>
  <si>
    <t>CPTAC-1</t>
  </si>
  <si>
    <t>CPTAC-8</t>
  </si>
  <si>
    <t>CPTAC-160</t>
  </si>
  <si>
    <t>CPTAC-163</t>
  </si>
  <si>
    <t>CPTAC-20</t>
  </si>
  <si>
    <t>CPTAC-23</t>
  </si>
  <si>
    <t>CPTAC-169</t>
  </si>
  <si>
    <t>CPTAC-27</t>
  </si>
  <si>
    <t>CPTAC-40</t>
  </si>
  <si>
    <t>CPTAC-39</t>
  </si>
  <si>
    <t>CPTAC-181</t>
  </si>
  <si>
    <t>CPTAC-44</t>
  </si>
  <si>
    <t>CPTAC-43</t>
  </si>
  <si>
    <t>CPTAC-45</t>
  </si>
  <si>
    <t>CPTAC-191</t>
  </si>
  <si>
    <t>CPTAC-190</t>
  </si>
  <si>
    <t>CPTAC-67</t>
  </si>
  <si>
    <t>CPTAC-66</t>
  </si>
  <si>
    <t>CPTAC-72</t>
  </si>
  <si>
    <t>CPTAC-197</t>
  </si>
  <si>
    <t>CPTAC-75</t>
  </si>
  <si>
    <t>CPTAC-203</t>
  </si>
  <si>
    <t>CPTAC-206</t>
  </si>
  <si>
    <t>CPTAC-149</t>
  </si>
  <si>
    <t>CPTAC-148</t>
  </si>
  <si>
    <t>CPTAC-81</t>
  </si>
  <si>
    <t>CPTAC-216</t>
  </si>
  <si>
    <t>CPTAC-85</t>
  </si>
  <si>
    <t>CPTAC-231</t>
  </si>
  <si>
    <t>CPTAC-86</t>
  </si>
  <si>
    <t>CPTAC-236</t>
  </si>
  <si>
    <t>CPTAC-103</t>
  </si>
  <si>
    <t>CPTAC-252</t>
  </si>
  <si>
    <t>CPTAC-254</t>
  </si>
  <si>
    <t>CPTAC-255</t>
  </si>
  <si>
    <t>CPTAC-109</t>
  </si>
  <si>
    <t>CPTAC-257</t>
  </si>
  <si>
    <t>CPTAC-116</t>
  </si>
  <si>
    <t>CPTAC-262</t>
  </si>
  <si>
    <t>CPTAC-132</t>
  </si>
  <si>
    <t>CPTAC-131</t>
  </si>
  <si>
    <t>CPTAC-274</t>
  </si>
  <si>
    <t>CPTAC-278</t>
  </si>
  <si>
    <t>CPTAC-289</t>
  </si>
  <si>
    <t>CPTAC-137</t>
  </si>
  <si>
    <t>CPTAC-292</t>
  </si>
  <si>
    <t>CPTAC-296</t>
  </si>
  <si>
    <t>CPTAC-297</t>
  </si>
  <si>
    <t>CPTAC-140</t>
  </si>
  <si>
    <t>CPTAC-467</t>
  </si>
  <si>
    <t>CPTAC-470</t>
  </si>
  <si>
    <t>CPTAC-484</t>
  </si>
  <si>
    <t>CPTAC-493</t>
  </si>
  <si>
    <t>CPTAC-496</t>
  </si>
  <si>
    <t>CPTAC-509</t>
  </si>
  <si>
    <t>CPTAC-513</t>
  </si>
  <si>
    <t>CPTAC-538</t>
  </si>
  <si>
    <t>CPTAC-555</t>
  </si>
  <si>
    <t>CPTAC-583</t>
  </si>
  <si>
    <t>CPTAC-591</t>
  </si>
  <si>
    <t>CPTAC-603</t>
  </si>
  <si>
    <t>CPTAC-998</t>
  </si>
  <si>
    <t>CPTAC-997</t>
  </si>
  <si>
    <t>CPTAC-941</t>
  </si>
  <si>
    <t>CPTAC-965</t>
  </si>
  <si>
    <t>CPTAC-971</t>
  </si>
  <si>
    <t>CPTAC-993</t>
  </si>
  <si>
    <t>CPTAC-957</t>
  </si>
  <si>
    <t>CPTAC-970</t>
  </si>
  <si>
    <t>CPTAC-937</t>
  </si>
  <si>
    <t>CPTAC-943</t>
  </si>
  <si>
    <t>CPTAC-980</t>
  </si>
  <si>
    <t>CPTAC-979</t>
  </si>
  <si>
    <t>CPTAC-916</t>
  </si>
  <si>
    <t>CPTAC-999</t>
  </si>
  <si>
    <t>CPTAC-958</t>
  </si>
  <si>
    <t>CPTAC-981</t>
  </si>
  <si>
    <t>CPTAC-994</t>
  </si>
  <si>
    <t>CPTAC-966</t>
  </si>
  <si>
    <t>CPTAC-918</t>
  </si>
  <si>
    <t>CPTAC-934</t>
  </si>
  <si>
    <t>CPTAC-985</t>
  </si>
  <si>
    <t>CPTAC-996</t>
  </si>
  <si>
    <t>CPTAC-987</t>
  </si>
  <si>
    <t>CPTAC-950</t>
  </si>
  <si>
    <t>CPTAC-976</t>
  </si>
  <si>
    <t>CPTAC-929</t>
  </si>
  <si>
    <t>CPTAC-989</t>
  </si>
  <si>
    <t>CPTAC-990</t>
  </si>
  <si>
    <t>CPTAC-961</t>
  </si>
  <si>
    <t>CPTAC-964</t>
  </si>
  <si>
    <t>CPTAC-982</t>
  </si>
  <si>
    <t>CPTAC-978</t>
  </si>
  <si>
    <t>CPTAC-946</t>
  </si>
  <si>
    <t>CPTAC-984</t>
  </si>
  <si>
    <t>CPTAC-940</t>
  </si>
  <si>
    <t>CPTAC-977</t>
  </si>
  <si>
    <t>CPTAC-967</t>
  </si>
  <si>
    <t>CPTAC-935</t>
  </si>
  <si>
    <t>CPTAC-933</t>
  </si>
  <si>
    <t>CPTAC-992</t>
  </si>
  <si>
    <t>CPTAC-936</t>
  </si>
  <si>
    <t>CPTAC-913</t>
  </si>
  <si>
    <t>CPTAC-995</t>
  </si>
  <si>
    <t>CPTAC-986</t>
  </si>
  <si>
    <t>CPTAC-921</t>
  </si>
  <si>
    <t>CPTAC-930</t>
  </si>
  <si>
    <t>CPTAC-925</t>
  </si>
  <si>
    <t>CPTAC-927</t>
  </si>
  <si>
    <t>CPTAC-949</t>
  </si>
  <si>
    <t>CPTAC-988</t>
  </si>
  <si>
    <t>CPTAC-969</t>
  </si>
  <si>
    <t>CPTAC-914</t>
  </si>
  <si>
    <t>CPTAC-972</t>
  </si>
  <si>
    <t>CPTAC-912</t>
  </si>
  <si>
    <t>CPTAC-959</t>
  </si>
  <si>
    <t>CPTAC-962</t>
  </si>
  <si>
    <t>CPTAC-963</t>
  </si>
  <si>
    <t>CPTAC-923</t>
  </si>
  <si>
    <t>CPTAC-968</t>
  </si>
  <si>
    <t>CPTAC-926</t>
  </si>
  <si>
    <t>CPTAC-928</t>
  </si>
  <si>
    <t>CPTAC-974</t>
  </si>
  <si>
    <t>CPTAC-931</t>
  </si>
  <si>
    <t>CPTAC-983</t>
  </si>
  <si>
    <t>CPTAC-939</t>
  </si>
  <si>
    <t>CPTAC-942</t>
  </si>
  <si>
    <t>CPTAC-944</t>
  </si>
  <si>
    <t>CPTAC-945</t>
  </si>
  <si>
    <t>CPTAC-947</t>
  </si>
  <si>
    <t>CPTAC-956</t>
  </si>
  <si>
    <t>CPTAC-952</t>
  </si>
  <si>
    <t>CPTAC-953</t>
  </si>
  <si>
    <t>CPTAC-915</t>
  </si>
  <si>
    <t>CPTAC-920</t>
  </si>
  <si>
    <t>CPTAC-954</t>
  </si>
  <si>
    <t>CPTAC-960</t>
  </si>
  <si>
    <t>ARHGAP32</t>
  </si>
  <si>
    <t>ASF1B</t>
  </si>
  <si>
    <t>CAST</t>
  </si>
  <si>
    <t>CRACR2A</t>
  </si>
  <si>
    <t>HNRNPK</t>
  </si>
  <si>
    <t>GPN1</t>
  </si>
  <si>
    <t>NBEAL2</t>
  </si>
  <si>
    <t>RAD50</t>
  </si>
  <si>
    <t>TERF2</t>
  </si>
  <si>
    <t>STK17B</t>
  </si>
  <si>
    <t>VAMP4</t>
  </si>
  <si>
    <t>Histone chaperone ASF1B</t>
  </si>
  <si>
    <t>EF-hand calcium-binding domain-containing protein 4B</t>
  </si>
  <si>
    <t>GPN-loop GTPase 1</t>
  </si>
  <si>
    <t>Telomeric repeat-binding factor 2</t>
  </si>
  <si>
    <t>GLQSLPTHDPSPLQR</t>
  </si>
  <si>
    <t>AIADTGANVVVTGGK</t>
  </si>
  <si>
    <t>AGFADPDDFTLGAGPR</t>
  </si>
  <si>
    <t>GLPDNISSVLNK</t>
  </si>
  <si>
    <t>LGVQDLFNSSK</t>
  </si>
  <si>
    <t>LAGTQPLEVLEAVQR</t>
  </si>
  <si>
    <t>AVFDETYPDPVR</t>
  </si>
  <si>
    <t>SEDLLDYGPFR</t>
  </si>
  <si>
    <t>VIGGDDLSTLTGK</t>
  </si>
  <si>
    <t>VSYGIGDEEHDQEGR</t>
  </si>
  <si>
    <t>SGDGVVTVDDLR</t>
  </si>
  <si>
    <t>AGSSTPGDAPPAVAEVQGR</t>
  </si>
  <si>
    <t>GAPTTSLISVAVTK</t>
  </si>
  <si>
    <t>VNLLSFTGSTQVGK</t>
  </si>
  <si>
    <t>TQQYYNVLK</t>
  </si>
  <si>
    <t>ELVSEFSR</t>
  </si>
  <si>
    <t>GTIQVITQGTSLK</t>
  </si>
  <si>
    <t>VLGELWPLFGGR</t>
  </si>
  <si>
    <t>EDDLNSFNATDLK</t>
  </si>
  <si>
    <t>DIDEVSSLLR</t>
  </si>
  <si>
    <t>FNISNGGPAPEAITDK</t>
  </si>
  <si>
    <t>AAFALGGLGSGFASNR</t>
  </si>
  <si>
    <t>GNVGVVLFNFGK</t>
  </si>
  <si>
    <t>LLTETEDWLYEEGEDQAK</t>
  </si>
  <si>
    <t>NEAIQAAHDAVAQEGQCR</t>
  </si>
  <si>
    <t>GIPEFWLTVFK</t>
  </si>
  <si>
    <t>AVSDWIDEQEK</t>
  </si>
  <si>
    <t>AVFVDLEPTVIDEIR</t>
  </si>
  <si>
    <t>EADESLNFEEQILEAAK</t>
  </si>
  <si>
    <t>TWIEGLTGLSIGPDFQK</t>
  </si>
  <si>
    <t>TVLELQYVLDK</t>
  </si>
  <si>
    <t>LLGPSAAADILQLSSSLPLQSR</t>
  </si>
  <si>
    <t>ECSIYLIGGSIPEEDAGK</t>
  </si>
  <si>
    <t>GTVLLADNVICPGAPDFLAHVR</t>
  </si>
  <si>
    <t>LFDSDPITVTVPVEVSR</t>
  </si>
  <si>
    <t>ENELTYYCCK</t>
  </si>
  <si>
    <t>WGTDEAQFIYILGNR</t>
  </si>
  <si>
    <t>LYDDIDFDIEEFAK</t>
  </si>
  <si>
    <t>EAVIAAAFAK</t>
  </si>
  <si>
    <t>NPELQNLLLDDFFK</t>
  </si>
  <si>
    <t>VVTNYNSAHDQNSNLLIEYFR</t>
  </si>
  <si>
    <t>LWSNFWGALSPDEYYAR</t>
  </si>
  <si>
    <t>DEVLYVFPSDFCR</t>
  </si>
  <si>
    <t>DVEDEILWVGER</t>
  </si>
  <si>
    <t>IPVDTYNNILTVLK</t>
  </si>
  <si>
    <t>ABCD3</t>
  </si>
  <si>
    <t>ATP-binding cassette, sub-family D (ALD), member 3</t>
  </si>
  <si>
    <t>IPI00002372</t>
  </si>
  <si>
    <t>Site 3 specific</t>
  </si>
  <si>
    <t>ALDH7A1</t>
  </si>
  <si>
    <t>aldehyde dehydrogenase 7 family, member A1</t>
  </si>
  <si>
    <t>IPI00221234</t>
  </si>
  <si>
    <t>CAPS</t>
  </si>
  <si>
    <t>calcyphosine</t>
  </si>
  <si>
    <t>IPI00103067</t>
  </si>
  <si>
    <t>CCT8</t>
  </si>
  <si>
    <t>chaperonin containing TCP1, subunit 8 (theta)</t>
  </si>
  <si>
    <t>IPI00302925</t>
  </si>
  <si>
    <t>HPRT1</t>
  </si>
  <si>
    <t>hypoxanthine phosphoribosyltransferase 1</t>
  </si>
  <si>
    <t>IPI00218493</t>
  </si>
  <si>
    <t>HUWE1</t>
  </si>
  <si>
    <t>HECT, UBA and WWE domain containing 1</t>
  </si>
  <si>
    <t>IPI00179298</t>
  </si>
  <si>
    <t>LGALS1</t>
  </si>
  <si>
    <t>SFVLNLGK</t>
  </si>
  <si>
    <t>SPTBN1</t>
  </si>
  <si>
    <t xml:space="preserve">spectrin, beta, non-erythrocytic 1 </t>
  </si>
  <si>
    <t>IPI00005614</t>
  </si>
  <si>
    <t>IPI00026119</t>
  </si>
  <si>
    <t>VPS35</t>
  </si>
  <si>
    <t xml:space="preserve">vacuolar protein sorting 35 homolog (S. cerevisiae) </t>
  </si>
  <si>
    <t>IPI00018931</t>
  </si>
  <si>
    <t xml:space="preserve">Kennedy JJ et al, Nature Methods (2014) Feb;11(2):149-55. </t>
  </si>
  <si>
    <t>AKT1</t>
  </si>
  <si>
    <t>AKT2</t>
  </si>
  <si>
    <t>AKT3</t>
  </si>
  <si>
    <t>ARAF</t>
  </si>
  <si>
    <t>activating transcription factor 2</t>
  </si>
  <si>
    <t>BIRC5</t>
  </si>
  <si>
    <t>baculoviral IAP repeat-containing 5 (survivin)</t>
  </si>
  <si>
    <t>BRAF</t>
  </si>
  <si>
    <t>v-raf murine sarcoma viral oncogene homolog B1</t>
  </si>
  <si>
    <t>CASC5</t>
  </si>
  <si>
    <t>cancer susceptibility candidate 5</t>
  </si>
  <si>
    <t>CASP3</t>
  </si>
  <si>
    <t>caspase 3, apoptosis-related cysteine peptidase</t>
  </si>
  <si>
    <t>CCND1</t>
  </si>
  <si>
    <t>cyclin D1</t>
  </si>
  <si>
    <t>CDC25B</t>
  </si>
  <si>
    <t>cell division cycle 25 homolog B (S. pombe)</t>
  </si>
  <si>
    <t>CDC25C</t>
  </si>
  <si>
    <t>CDCA8</t>
  </si>
  <si>
    <t>cell division cycle associated 8</t>
  </si>
  <si>
    <t>CDH1</t>
  </si>
  <si>
    <t>cadherin 1</t>
  </si>
  <si>
    <t>CDH2</t>
  </si>
  <si>
    <t>cadherin 2, type 1, N-cadherin (neuronal)</t>
  </si>
  <si>
    <t>CDK1</t>
  </si>
  <si>
    <t>cyclin-dependent kinase 1</t>
  </si>
  <si>
    <t>CDK7</t>
  </si>
  <si>
    <t>cyclin-dependent kinase 7</t>
  </si>
  <si>
    <t>CHEK2</t>
  </si>
  <si>
    <t>CHK2 checkpoint homolog (S. pombe)</t>
  </si>
  <si>
    <t>DCTN2</t>
  </si>
  <si>
    <t>dynactin 2 (p50)</t>
  </si>
  <si>
    <t>EGFR</t>
  </si>
  <si>
    <t>epidermal growth factor receptor (erythroblastic leukemia viral (v-erb-b) oncogene homolog, avian)</t>
  </si>
  <si>
    <t>EIF2A</t>
  </si>
  <si>
    <t>eukaryotic translation initiation factor 2A, 65kDa</t>
  </si>
  <si>
    <t>ERBB3</t>
  </si>
  <si>
    <t>v-erb-b2 erythroblastic leukemia viral oncogene homolog 3 (avian)</t>
  </si>
  <si>
    <t>FBN1</t>
  </si>
  <si>
    <t>FOS</t>
  </si>
  <si>
    <t>v-fos FBJ murine osteosarcoma viral oncogene homolog</t>
  </si>
  <si>
    <t>FOXO1</t>
  </si>
  <si>
    <t>forkhead box O1</t>
  </si>
  <si>
    <t>FOXO3</t>
  </si>
  <si>
    <t>forkhead box O3</t>
  </si>
  <si>
    <t>GSK3B</t>
  </si>
  <si>
    <t>glycogen synthase kinase 3 beta</t>
  </si>
  <si>
    <t>H2AX</t>
  </si>
  <si>
    <t>H2A Histone Family, Member X</t>
  </si>
  <si>
    <t>LAT</t>
  </si>
  <si>
    <t>linker for activation of T cells</t>
  </si>
  <si>
    <t>LIME1</t>
  </si>
  <si>
    <t>Lck interacting transmembrane adaptor 1</t>
  </si>
  <si>
    <t>LMNB1</t>
  </si>
  <si>
    <t>lamin B1</t>
  </si>
  <si>
    <t>MAP2K1</t>
  </si>
  <si>
    <t>mitogen-activated protein kinase kinase 1</t>
  </si>
  <si>
    <t>MAP2K2</t>
  </si>
  <si>
    <t>mitogen-activated protein kinase kinase 2</t>
  </si>
  <si>
    <t>MAPK1</t>
  </si>
  <si>
    <t>mitogen-activated protein kinase 1</t>
  </si>
  <si>
    <t>MAPK3</t>
  </si>
  <si>
    <t>mitogen-activated protein kinase 3</t>
  </si>
  <si>
    <t>MAPK8</t>
  </si>
  <si>
    <t>mitogen-activated protein kinase 8</t>
  </si>
  <si>
    <t>MCM6</t>
  </si>
  <si>
    <t>minichromosome maintenance complex component 6</t>
  </si>
  <si>
    <t>MDM2</t>
  </si>
  <si>
    <t>Mdm2, transformed 3T3 cell double minute 2, p53 binding protein (mouse)</t>
  </si>
  <si>
    <t>MKI67</t>
  </si>
  <si>
    <t>antigen identified by monoclonal antibody Ki-67</t>
  </si>
  <si>
    <t>MRE11A</t>
  </si>
  <si>
    <t>MRE11 meiotic recombination 11 homolog A (S. cerevisiae)</t>
  </si>
  <si>
    <t>MTOR</t>
  </si>
  <si>
    <t>mechanistic target of rapamycin (serine/threonine kinase)</t>
  </si>
  <si>
    <t>NCAPH2</t>
  </si>
  <si>
    <t>non-SMC condensin II complex, subunit H2</t>
  </si>
  <si>
    <t>PAK4</t>
  </si>
  <si>
    <t>p21(CDKN1A)-activated kinase 4</t>
  </si>
  <si>
    <t>poly (ADP-ribose) polymerase family, member 1</t>
  </si>
  <si>
    <t>PTEN</t>
  </si>
  <si>
    <t>phosphatase and tensin homolog (mutated in multiple advanced cancers 1)</t>
  </si>
  <si>
    <t>RAD50 homolog (S. cerevisiae)</t>
  </si>
  <si>
    <t>RAD9A</t>
  </si>
  <si>
    <t>RAD9 homolog A (S. pombe)</t>
  </si>
  <si>
    <t>RAF1</t>
  </si>
  <si>
    <t>v-raf-1 murine leukemia viral oncogene homolog 1</t>
  </si>
  <si>
    <t>RPTOR</t>
  </si>
  <si>
    <t>regulatory associated protein of MTOR, complex 1</t>
  </si>
  <si>
    <t>RTF1</t>
  </si>
  <si>
    <t>Rtf1, Paf1/RNA polymerase II complex component, homolog (S. cerevisiae)</t>
  </si>
  <si>
    <t>SAAL1</t>
  </si>
  <si>
    <t>serum amyloid A-like 1</t>
  </si>
  <si>
    <t>STAT3</t>
  </si>
  <si>
    <t>signal transducer and activator of transcription 3 (acute-phase response factor)</t>
  </si>
  <si>
    <t>TNFRSF17</t>
  </si>
  <si>
    <t>tumor necrosis factor receptor superfamily, member 17</t>
  </si>
  <si>
    <t>UNC45A</t>
  </si>
  <si>
    <t>UTP14A</t>
  </si>
  <si>
    <t>UTP14, U3 small nucleolar ribonucleoprotein, homolog A (yeast)</t>
  </si>
  <si>
    <t>N/A</t>
  </si>
  <si>
    <t>X</t>
  </si>
  <si>
    <t>Specific or Total mAb?</t>
  </si>
  <si>
    <t>FHC-29-83-17</t>
  </si>
  <si>
    <t>ADA17</t>
  </si>
  <si>
    <t>ADAM17 metalloprotease domain 17</t>
  </si>
  <si>
    <t>AFP</t>
  </si>
  <si>
    <t>Alpha-fetoprotein</t>
  </si>
  <si>
    <t>CPTC-ANXA1-4</t>
  </si>
  <si>
    <t>CPTC-ANXA1-5</t>
  </si>
  <si>
    <t>CPTC-ANXA4-1</t>
  </si>
  <si>
    <t>FHC-114-19-9</t>
  </si>
  <si>
    <t>Serine-protein kinase ATM, Ataxia telangiectasia mutated</t>
  </si>
  <si>
    <t>FHC-114-18-2</t>
  </si>
  <si>
    <t>FHC-116-6-10</t>
  </si>
  <si>
    <t>FHC-117-1-12</t>
  </si>
  <si>
    <t>ATR</t>
  </si>
  <si>
    <t>Serine/threonine-protein kinase ATR</t>
  </si>
  <si>
    <t>FHC-119-33-9</t>
  </si>
  <si>
    <t>FHC-118-3-6</t>
  </si>
  <si>
    <t>SAIC-116-15-7</t>
  </si>
  <si>
    <t>Breast cancer type 1 susceptibility protein</t>
  </si>
  <si>
    <t>FHC-124-23-5</t>
  </si>
  <si>
    <t>Breast cancer type 2 susceptibility protein</t>
  </si>
  <si>
    <t>FHC-128-62-2</t>
  </si>
  <si>
    <t>BRCA1 interacting protein C-terminal helicase 2</t>
  </si>
  <si>
    <t>SAIC-114-92-9</t>
  </si>
  <si>
    <t>BRCA1 interacting protein C-terminal helicase 1 / Fanconi anemia group J protein</t>
  </si>
  <si>
    <t>SAIC-114-114-1</t>
  </si>
  <si>
    <t>FHC-130-8-4</t>
  </si>
  <si>
    <t>C17orf70 / FAAP100</t>
  </si>
  <si>
    <t>Chromosome 17 open reading frame 70 / Fanconi anemia-associated protein of 100 kDa</t>
  </si>
  <si>
    <t>FHC-130-22-10</t>
  </si>
  <si>
    <t>CPTC-CALR-1</t>
  </si>
  <si>
    <t>CD44</t>
  </si>
  <si>
    <t>CPTC-CD44-1</t>
  </si>
  <si>
    <t>SAIC-102A-47-11</t>
  </si>
  <si>
    <t>CGB</t>
  </si>
  <si>
    <t>Choriogonadotropin subunit beta</t>
  </si>
  <si>
    <t>CPTC-CGB-1</t>
  </si>
  <si>
    <t>SAIC-117-36-5</t>
  </si>
  <si>
    <t>Serine/threonine-protein kinase Chk1, CHK1 checkpoint homolog (S. pombe)</t>
  </si>
  <si>
    <t>SAIC-117-9-1</t>
  </si>
  <si>
    <t>CPTC-CLU-1</t>
  </si>
  <si>
    <t>FHC-36-78-9</t>
  </si>
  <si>
    <t>CRP</t>
  </si>
  <si>
    <t>C-reactive protein</t>
  </si>
  <si>
    <t>CPTAC-36d-27-12</t>
  </si>
  <si>
    <t>FHC-45A-87-4</t>
  </si>
  <si>
    <t>Estrogen receptor</t>
  </si>
  <si>
    <t>EZR</t>
  </si>
  <si>
    <t>CPTC-EZRIN-2</t>
  </si>
  <si>
    <t>FHC-165A-10-9</t>
  </si>
  <si>
    <t>FABP4</t>
  </si>
  <si>
    <t>Fatty acid-binding protein, adipocyte</t>
  </si>
  <si>
    <t>FHC-134-65-5</t>
  </si>
  <si>
    <t>Fanconi anemia group A protein</t>
  </si>
  <si>
    <t>SAIC-104-11-8</t>
  </si>
  <si>
    <t>FANCD2</t>
  </si>
  <si>
    <t>Fanconi anemia, complementation group D2</t>
  </si>
  <si>
    <t>FHC-101-56-1</t>
  </si>
  <si>
    <t>FHC-136-8-8</t>
  </si>
  <si>
    <t>Fanconi anemia group I protein</t>
  </si>
  <si>
    <t>FHC-111C-117-9</t>
  </si>
  <si>
    <t>Fibrillin 1</t>
  </si>
  <si>
    <t>FHC-111D-51-8</t>
  </si>
  <si>
    <t>FEN1</t>
  </si>
  <si>
    <t>CPTC-FEN1-1</t>
  </si>
  <si>
    <t>FHC-21-22-12</t>
  </si>
  <si>
    <t>FGF4</t>
  </si>
  <si>
    <t>Fibroblast growth factor 4</t>
  </si>
  <si>
    <t>CPTAC-14d-58-11</t>
  </si>
  <si>
    <t>FTL</t>
  </si>
  <si>
    <t>Ferritin light chain</t>
  </si>
  <si>
    <t>GRB2</t>
  </si>
  <si>
    <t>CPTC-GRB2-1</t>
  </si>
  <si>
    <t>CPTC-GSTP1-1</t>
  </si>
  <si>
    <t>CPTC-HSPB1-4</t>
  </si>
  <si>
    <t>CPTC-HSPB1-6</t>
  </si>
  <si>
    <t>CPTC-HSPB1-5</t>
  </si>
  <si>
    <t>IL18</t>
  </si>
  <si>
    <t>CPTC-IL18-4</t>
  </si>
  <si>
    <t>FHC-142-4-7</t>
  </si>
  <si>
    <t>Jun oncogene</t>
  </si>
  <si>
    <t>FHC-142-25-5</t>
  </si>
  <si>
    <t>SAIC-108-5-4</t>
  </si>
  <si>
    <t>FHC-106A-11-10</t>
  </si>
  <si>
    <t>KRT5</t>
  </si>
  <si>
    <t>Keratin 5</t>
  </si>
  <si>
    <t>FHC-106B-104-2</t>
  </si>
  <si>
    <t>FHC-103D-2-10</t>
  </si>
  <si>
    <t>KRT7</t>
  </si>
  <si>
    <t>Keratin 7</t>
  </si>
  <si>
    <t>FHC-103A-37-14</t>
  </si>
  <si>
    <t>CPTC-LGALS1-1</t>
  </si>
  <si>
    <t>FHC-17-10-4</t>
  </si>
  <si>
    <t>E-selectin</t>
  </si>
  <si>
    <t>SAIC-121-36-8</t>
  </si>
  <si>
    <t>Mediator of DNA-damage checkpoint 1</t>
  </si>
  <si>
    <t>SAIC-121-49-1</t>
  </si>
  <si>
    <t>FHC-112AC-38-6</t>
  </si>
  <si>
    <t>Antigen identified by monoclonal antibody Ki-67</t>
  </si>
  <si>
    <t>FHC-112B-110-11</t>
  </si>
  <si>
    <t>SAIC-103A-56-6</t>
  </si>
  <si>
    <t>Mucin-1</t>
  </si>
  <si>
    <t>CPTC-MUC1-1</t>
  </si>
  <si>
    <t>SAIC-103B-30-4</t>
  </si>
  <si>
    <t>CPTC-MUC1-2</t>
  </si>
  <si>
    <t>MUC16</t>
  </si>
  <si>
    <t>FHC-145-12-11</t>
  </si>
  <si>
    <t>Nibrin</t>
  </si>
  <si>
    <t>FHC-144-22-7</t>
  </si>
  <si>
    <t>FHC-144-15-10</t>
  </si>
  <si>
    <t>SAIC-107-52-2</t>
  </si>
  <si>
    <t>NFKB2</t>
  </si>
  <si>
    <t>CPTC-NFKB2-1</t>
  </si>
  <si>
    <t>FHC-146-16-5</t>
  </si>
  <si>
    <t>FHC-149-10-10</t>
  </si>
  <si>
    <t>Poly [ADP-ribose] polymerase 1</t>
  </si>
  <si>
    <t>FHC-113B-31-8</t>
  </si>
  <si>
    <t>Proliferating cell nuclear antigen</t>
  </si>
  <si>
    <t>SAIC-105-12-12</t>
  </si>
  <si>
    <t>FHC-102-27-7</t>
  </si>
  <si>
    <t>FHC-113A-83-2</t>
  </si>
  <si>
    <t>CPTC-PCNA-1</t>
  </si>
  <si>
    <t>FHC-110B-66-7</t>
  </si>
  <si>
    <t>PGR</t>
  </si>
  <si>
    <t>Progesterone receptor</t>
  </si>
  <si>
    <t>FHC-110A-25-4</t>
  </si>
  <si>
    <t>FHC-105B-12-6</t>
  </si>
  <si>
    <t>PLIN4</t>
  </si>
  <si>
    <t>Perilipin 4</t>
  </si>
  <si>
    <t>FHC-105A-57-12</t>
  </si>
  <si>
    <t>PRDX2</t>
  </si>
  <si>
    <t>CPTC-PRDX2-2</t>
  </si>
  <si>
    <t>CPTC-PRDX2-1</t>
  </si>
  <si>
    <t>PRDX4</t>
  </si>
  <si>
    <t>CPTC-PRDX4-5</t>
  </si>
  <si>
    <t>CPTC-PRDX4 -4</t>
  </si>
  <si>
    <t>FHC-104C-17-8</t>
  </si>
  <si>
    <t>PTPRC</t>
  </si>
  <si>
    <t>Protein tyrosine phosphatase, receptor type, C</t>
  </si>
  <si>
    <t>FHC-104A-13-7</t>
  </si>
  <si>
    <t>FHC-151-110-7</t>
  </si>
  <si>
    <t>E3 ubiquitin-protein ligase RAD18, RAD18 homolog (S. cerevisiae)</t>
  </si>
  <si>
    <t>SAIC-106-8-1</t>
  </si>
  <si>
    <t>RAD23B</t>
  </si>
  <si>
    <t>CPTC-RAD23B-2</t>
  </si>
  <si>
    <t>CPTC-RAD23B-1</t>
  </si>
  <si>
    <t>SAIC-113-5-4</t>
  </si>
  <si>
    <t>DNA repair protein RAD50, RAD50 homolog (S. cerevisiae)</t>
  </si>
  <si>
    <t>FHC-153-71-7</t>
  </si>
  <si>
    <t>RAD51C</t>
  </si>
  <si>
    <t>DNA repair protein RAD51 homolog 3</t>
  </si>
  <si>
    <t>FHC-153-57-3</t>
  </si>
  <si>
    <t>SAIC-118-17-4</t>
  </si>
  <si>
    <t>Retinoblastoma-associated protein</t>
  </si>
  <si>
    <t>SAIC-118-104-2</t>
  </si>
  <si>
    <t>FHC-154-13-13</t>
  </si>
  <si>
    <t>DNA polymerase zeta catalytic subunit</t>
  </si>
  <si>
    <t>FHC-154-5-6</t>
  </si>
  <si>
    <t>FHC-155-35-2</t>
  </si>
  <si>
    <t>RIF1</t>
  </si>
  <si>
    <t>Telomere-associated protein RIF1</t>
  </si>
  <si>
    <t>RRM2</t>
  </si>
  <si>
    <t>CPTC-RRM2-2</t>
  </si>
  <si>
    <t>CPTC-RRM2-1</t>
  </si>
  <si>
    <t>SERPINA6</t>
  </si>
  <si>
    <t>CPTC-SERPINA6-1</t>
  </si>
  <si>
    <t>CPTC-SNCG-3</t>
  </si>
  <si>
    <t>SPP1</t>
  </si>
  <si>
    <t>Mouse Osteopontin</t>
  </si>
  <si>
    <t>CPTC-TAGLN-1</t>
  </si>
  <si>
    <t>SAIC-119-125-12</t>
  </si>
  <si>
    <t>TG</t>
  </si>
  <si>
    <t>Thyroglobulin</t>
  </si>
  <si>
    <t>FHC-24-103-7</t>
  </si>
  <si>
    <t>TNF10</t>
  </si>
  <si>
    <t>Tumor necrosis factor ligand superfamily member 10</t>
  </si>
  <si>
    <t>FHC-24-45-5</t>
  </si>
  <si>
    <t>FHC-160-9-3</t>
  </si>
  <si>
    <t>DNA topoisomerase 2-binding protein 1</t>
  </si>
  <si>
    <t>FHC-161-4-6</t>
  </si>
  <si>
    <t>SAIC-101D-57-11</t>
  </si>
  <si>
    <t>TSHB</t>
  </si>
  <si>
    <t>CPTC-TSHB-2</t>
  </si>
  <si>
    <t>SAIC-101A-93-4</t>
  </si>
  <si>
    <t>CPTC-TSHB-1</t>
  </si>
  <si>
    <t>UBE2C</t>
  </si>
  <si>
    <t>CPTC-UBE2C-2</t>
  </si>
  <si>
    <t>CPTC-UBE2C-3</t>
  </si>
  <si>
    <t>UBE2I</t>
  </si>
  <si>
    <t>CPTC-UBE2I-1</t>
  </si>
  <si>
    <t>FHC-162-1-3</t>
  </si>
  <si>
    <t>UBE2T</t>
  </si>
  <si>
    <t>Ubiquitin-conjugating enzyme E2T</t>
  </si>
  <si>
    <t>Versican core protein</t>
  </si>
  <si>
    <t>CPTAC-43c</t>
  </si>
  <si>
    <t>WFDC2</t>
  </si>
  <si>
    <t>XPNPEP1</t>
  </si>
  <si>
    <t>CPTC-XPNPEP1-1</t>
  </si>
  <si>
    <t>CPTC-XPNPEP1-2</t>
  </si>
  <si>
    <t>CD44 molecule (Indian blood group)</t>
  </si>
  <si>
    <t>RAD23 homolog B (S. cerevisiae)</t>
  </si>
  <si>
    <t>X-prolyl aminopeptidase (aminopeptidase P) 1, soluble</t>
  </si>
  <si>
    <t>FancA</t>
  </si>
  <si>
    <t>DLSHIGDAVVISC[+57]AK</t>
  </si>
  <si>
    <t>ARG1</t>
  </si>
  <si>
    <t>CD4</t>
  </si>
  <si>
    <t>T-cell surface glycoprotein CD4</t>
  </si>
  <si>
    <t>CD8A</t>
  </si>
  <si>
    <t>T-cell surface glycoprotein CD8 alpha chain</t>
  </si>
  <si>
    <t>CD27</t>
  </si>
  <si>
    <t>CD27 antigen</t>
  </si>
  <si>
    <t>CD33</t>
  </si>
  <si>
    <t>CD40</t>
  </si>
  <si>
    <t>tumor necrosis factor receptor superfamily member 5</t>
  </si>
  <si>
    <t>CD70</t>
  </si>
  <si>
    <t>CD70 antigen</t>
  </si>
  <si>
    <t>CEACAM8</t>
  </si>
  <si>
    <t>carcinoembryonic antigen-related cell adhesion molecule 8</t>
  </si>
  <si>
    <t>HMGB1</t>
  </si>
  <si>
    <t>IL1A</t>
  </si>
  <si>
    <t>interleukin 1 alpha</t>
  </si>
  <si>
    <t>TNFRSF9</t>
  </si>
  <si>
    <t>tumor necrosis factor receptor superfamily member 9</t>
  </si>
  <si>
    <t>IDO1</t>
  </si>
  <si>
    <t>indoleamine 2,3-dioxygenase 1</t>
  </si>
  <si>
    <t>CXCL10</t>
  </si>
  <si>
    <t>C-X-C motif chemokine ligand 10</t>
  </si>
  <si>
    <t>LAG3</t>
  </si>
  <si>
    <t>CXCL9</t>
  </si>
  <si>
    <t>C-X-C motif chemokine ligand 9</t>
  </si>
  <si>
    <t>PDCD1</t>
  </si>
  <si>
    <t>programmed cell death 1</t>
  </si>
  <si>
    <t>CCL5</t>
  </si>
  <si>
    <t>C-C motif chemokine ligand 5</t>
  </si>
  <si>
    <t>CX3CL1</t>
  </si>
  <si>
    <t>C-X3-C motif chemokine ligand 1</t>
  </si>
  <si>
    <t>SELE</t>
  </si>
  <si>
    <t>TGFB1</t>
  </si>
  <si>
    <t>VEGFA</t>
  </si>
  <si>
    <t>vascular endothelial growth factor A</t>
  </si>
  <si>
    <t>TNFSF9</t>
  </si>
  <si>
    <t>tumor necrosis factor superfamily member 9</t>
  </si>
  <si>
    <t>TNFRSF14</t>
  </si>
  <si>
    <t>tumor necrosis factor receptor superfamily member 14</t>
  </si>
  <si>
    <t>CD274</t>
  </si>
  <si>
    <t>Programmed cell death 1 ligand 1 CD274</t>
  </si>
  <si>
    <t>C10orf54</t>
  </si>
  <si>
    <t>chromosome 10 open reading frame 54</t>
  </si>
  <si>
    <t>VTCN1</t>
  </si>
  <si>
    <t>V-set domain containing T cell activation inhibitor 1</t>
  </si>
  <si>
    <t>HAVCR2</t>
  </si>
  <si>
    <t>hepatitis A virus cellular receptor 2</t>
  </si>
  <si>
    <t>BTLA</t>
  </si>
  <si>
    <t>B and T lymphocyte associated</t>
  </si>
  <si>
    <t>CPTAC-696</t>
  </si>
  <si>
    <t>CPTAC-697</t>
  </si>
  <si>
    <t>CPTAC-698</t>
  </si>
  <si>
    <t>CPTAC-692</t>
  </si>
  <si>
    <t>CPTAC-718</t>
  </si>
  <si>
    <t>CPTAC-728</t>
  </si>
  <si>
    <t>CPTAC-712</t>
  </si>
  <si>
    <t>CPTAC-700</t>
  </si>
  <si>
    <t>CPTAC-709</t>
  </si>
  <si>
    <t>CPTAC-699</t>
  </si>
  <si>
    <t>CPTAC-701</t>
  </si>
  <si>
    <t>CPTAC-702</t>
  </si>
  <si>
    <t>CPTAC-704</t>
  </si>
  <si>
    <t>CPTAC-703</t>
  </si>
  <si>
    <t>CPTAC-705</t>
  </si>
  <si>
    <t>CPTAC-706</t>
  </si>
  <si>
    <t>CPTAC-719</t>
  </si>
  <si>
    <t>CPTAC-730</t>
  </si>
  <si>
    <t>CPTAC-721</t>
  </si>
  <si>
    <t>CPTAC-722</t>
  </si>
  <si>
    <t>CPTAC-710</t>
  </si>
  <si>
    <t>CPTAC-727</t>
  </si>
  <si>
    <t>CPTAC-714</t>
  </si>
  <si>
    <t>CPTAC-713</t>
  </si>
  <si>
    <t>CPTAC-707</t>
  </si>
  <si>
    <t>CPTAC-723</t>
  </si>
  <si>
    <t>CPTAC-725</t>
  </si>
  <si>
    <t>CPTAC-717</t>
  </si>
  <si>
    <t>CPTAC-708</t>
  </si>
  <si>
    <t>CPTAC-726</t>
  </si>
  <si>
    <t>CPTAC-691</t>
  </si>
  <si>
    <t>CPTAC-729</t>
  </si>
  <si>
    <t>CPTAC-715</t>
  </si>
  <si>
    <t>CPTAC-716</t>
  </si>
  <si>
    <t>CPTAC-711</t>
  </si>
  <si>
    <t>CPTAC-694</t>
  </si>
  <si>
    <t>CPTAC-695</t>
  </si>
  <si>
    <t>Non-modified</t>
  </si>
  <si>
    <t>Yes</t>
  </si>
  <si>
    <t>No</t>
  </si>
  <si>
    <t>Cellular tumor antigen p53</t>
  </si>
  <si>
    <t>Annexin A1</t>
  </si>
  <si>
    <t>Annexin A4</t>
  </si>
  <si>
    <t>Calreticulin</t>
  </si>
  <si>
    <t>Growth factor receptor-bound protein 2</t>
  </si>
  <si>
    <t>Flap structure-specific endonuclease 1</t>
  </si>
  <si>
    <t>Glutathione S-transferase pi</t>
  </si>
  <si>
    <t>Heat shock 27kDa protein 1</t>
  </si>
  <si>
    <t>Interleukin 18 (interferon-gamma-inducing factor)</t>
  </si>
  <si>
    <t>Lectin, galactoside-binding, soluble, 1 (galectin 1)</t>
  </si>
  <si>
    <t>Nuclear factor of kappa light polypeptide gene enhancer in B-cells 2 (p49/p100)</t>
  </si>
  <si>
    <t>Ribonucleotide reductase M2 polypeptide</t>
  </si>
  <si>
    <t>Synuclein, gamma (breast cancer-specific protein 1)</t>
  </si>
  <si>
    <t>Fascin homolog 1, actin-bundling protein (Strongylocentrotus purpuratus)</t>
  </si>
  <si>
    <t>Transgelin</t>
  </si>
  <si>
    <t>Peroxiredoxin 2</t>
  </si>
  <si>
    <t>Ubiquitin-conjugating enzyme E2I (UBC9 homolog, yeast)</t>
  </si>
  <si>
    <t>Ezrin</t>
  </si>
  <si>
    <t>Peroxiredoxin 4</t>
  </si>
  <si>
    <t>Ubiquitin-conjugating enzyme E2C</t>
  </si>
  <si>
    <t>Serpin peptidase inhibitor, clade A (alpha-1 antiproteinase, antitrypsin), member 6</t>
  </si>
  <si>
    <t>Clusterin</t>
  </si>
  <si>
    <t>uK561</t>
  </si>
  <si>
    <t>uK164</t>
  </si>
  <si>
    <t>pS635</t>
  </si>
  <si>
    <t>pS323</t>
  </si>
  <si>
    <t>pT1989</t>
  </si>
  <si>
    <t>pS20</t>
  </si>
  <si>
    <t>pS184</t>
  </si>
  <si>
    <t>pT434</t>
  </si>
  <si>
    <t>FHC-111E-89-8</t>
  </si>
  <si>
    <t>pS930</t>
  </si>
  <si>
    <t>pS243</t>
  </si>
  <si>
    <t>FHC-151-108-8</t>
  </si>
  <si>
    <t>pS1680</t>
  </si>
  <si>
    <t>pS1449</t>
  </si>
  <si>
    <t>pS177</t>
  </si>
  <si>
    <t>pS1542</t>
  </si>
  <si>
    <t>pT1062</t>
  </si>
  <si>
    <t>pS1138</t>
  </si>
  <si>
    <t>Phosphatidylinositol 3,4,5-trisphosphate 3-phosphatase and dual-specificity protein phosphatase PTEN</t>
  </si>
  <si>
    <t>Glycogen synthase kinase-3 beta</t>
  </si>
  <si>
    <t>Epidermal growth factor receptor</t>
  </si>
  <si>
    <t>pS140</t>
  </si>
  <si>
    <t>Serine/threonine-protein kinase A-Raf</t>
  </si>
  <si>
    <t>Assay Species</t>
  </si>
  <si>
    <t>Peptide Modification detected</t>
  </si>
  <si>
    <t>Multiple Abs listed for this target</t>
  </si>
  <si>
    <t>Y-box-binding protein 3</t>
  </si>
  <si>
    <t>YBX3</t>
  </si>
  <si>
    <t>Bifunctional ATP-dependent dihydroxyacetone kinase/FAD-AMP lyase (cyclizing)</t>
  </si>
  <si>
    <t>TKFC</t>
  </si>
  <si>
    <t>FHC-116-38‐6</t>
  </si>
  <si>
    <t>Partner and localizer of BRCA2</t>
  </si>
  <si>
    <t>Pending</t>
  </si>
  <si>
    <t>ACT</t>
  </si>
  <si>
    <t>Actin; ACTA2 ACTA1 ACTB ACTG1 ACTC1 ACTG2</t>
  </si>
  <si>
    <t>pS767</t>
  </si>
  <si>
    <t>pS26</t>
  </si>
  <si>
    <t>pS160</t>
  </si>
  <si>
    <t>pS216</t>
  </si>
  <si>
    <t>pT106</t>
  </si>
  <si>
    <t>pT161</t>
  </si>
  <si>
    <t>pT170</t>
  </si>
  <si>
    <t>pS286</t>
  </si>
  <si>
    <t>pS379</t>
  </si>
  <si>
    <t>pT387</t>
  </si>
  <si>
    <t>GAPDH</t>
  </si>
  <si>
    <t>Glyceraldehyde-3-phosphate dehydrogenase</t>
  </si>
  <si>
    <t>pS41</t>
  </si>
  <si>
    <t>KRTA</t>
  </si>
  <si>
    <t>Keratin, type II cytoskeletal 1</t>
  </si>
  <si>
    <t>KRTB</t>
  </si>
  <si>
    <t>Keratin, type I cytoskeletal 15</t>
  </si>
  <si>
    <t>pT274</t>
  </si>
  <si>
    <t>pT20; pS23</t>
  </si>
  <si>
    <t>pS762</t>
  </si>
  <si>
    <t>pS166</t>
  </si>
  <si>
    <t>pT1801</t>
  </si>
  <si>
    <t>pT2406</t>
  </si>
  <si>
    <t>pS676</t>
  </si>
  <si>
    <t>TUBB</t>
  </si>
  <si>
    <t>Tubulin beta chain</t>
  </si>
  <si>
    <t>RAC-alpha serine/threonine-protein kinase</t>
  </si>
  <si>
    <t>RAC-gamma serine/threonine-protein kinase</t>
  </si>
  <si>
    <t>SR-7-11A6e</t>
  </si>
  <si>
    <t>POLQ</t>
  </si>
  <si>
    <t>DNA polymerase theta</t>
  </si>
  <si>
    <t>FSAI081-2F10</t>
  </si>
  <si>
    <t>FSAI081-1D12</t>
  </si>
  <si>
    <t>FSAI074-2A9, FSAI074-2B9, FSAI074-2D8</t>
  </si>
  <si>
    <t>FSAI074-4C6, FSAI074-4F12</t>
  </si>
  <si>
    <t>KRT</t>
  </si>
  <si>
    <t>Keratin</t>
  </si>
  <si>
    <t>HBB</t>
  </si>
  <si>
    <t>Hemoglobin subunit beta</t>
  </si>
  <si>
    <t>PECAM1</t>
  </si>
  <si>
    <t>Platelet endothelial cell adhesion molecule</t>
  </si>
  <si>
    <t>FSAI071-12D12</t>
  </si>
  <si>
    <t>FSAI072-2G1, FSAI072-6C8</t>
  </si>
  <si>
    <t>pS473</t>
  </si>
  <si>
    <t>pT308</t>
  </si>
  <si>
    <t>pS472</t>
  </si>
  <si>
    <t>pS299</t>
  </si>
  <si>
    <t>pT401</t>
  </si>
  <si>
    <t>pY1172</t>
  </si>
  <si>
    <t>pY1197</t>
  </si>
  <si>
    <t>pY1069</t>
  </si>
  <si>
    <t>pY1092</t>
  </si>
  <si>
    <t>pT518</t>
  </si>
  <si>
    <t>pY1248</t>
  </si>
  <si>
    <t>pS253</t>
  </si>
  <si>
    <t>pS9</t>
  </si>
  <si>
    <t>pS221</t>
  </si>
  <si>
    <t>pT185/pY187</t>
  </si>
  <si>
    <t>pT185</t>
  </si>
  <si>
    <t>pY187</t>
  </si>
  <si>
    <t>pT202</t>
  </si>
  <si>
    <t>pY204</t>
  </si>
  <si>
    <t>pT183/pY185</t>
  </si>
  <si>
    <t>pS2448</t>
  </si>
  <si>
    <t>pS2481</t>
  </si>
  <si>
    <t>FSAI097R-3A5</t>
  </si>
  <si>
    <t>pS259</t>
  </si>
  <si>
    <t>pS727</t>
  </si>
  <si>
    <t>pY705</t>
  </si>
  <si>
    <t>List on Website?</t>
  </si>
  <si>
    <t>FSAI069-1A5</t>
  </si>
  <si>
    <t>FSAI069-3B4</t>
  </si>
  <si>
    <t>FSAI070-1B7</t>
  </si>
  <si>
    <t>FSAI072-5A5</t>
  </si>
  <si>
    <t>Rho GTPase activating protein 32</t>
  </si>
  <si>
    <t>pS871</t>
  </si>
  <si>
    <t>pT179</t>
  </si>
  <si>
    <t>calpastatin</t>
  </si>
  <si>
    <t>pS364</t>
  </si>
  <si>
    <t>pS366</t>
  </si>
  <si>
    <t>heterogeneous nuclear ribonucleoprotein K</t>
  </si>
  <si>
    <t>KMT2D</t>
  </si>
  <si>
    <t>Histone-lysine N-methyltransferase 2D</t>
  </si>
  <si>
    <t>neurobeachin-like 2</t>
  </si>
  <si>
    <t>pT1867</t>
  </si>
  <si>
    <t>NELFE</t>
  </si>
  <si>
    <t>Negative elongation factor E</t>
  </si>
  <si>
    <t>PPP6R3</t>
  </si>
  <si>
    <t>Serine/threonine-protein phosphatase 6 regulatory subunit 3</t>
  </si>
  <si>
    <t>serine/threonine kinase 17b</t>
  </si>
  <si>
    <t>pS12</t>
  </si>
  <si>
    <t>telomeric repeat binding factor 2</t>
  </si>
  <si>
    <t>TMEM230</t>
  </si>
  <si>
    <t>vesicle-associated membrane protein 4</t>
  </si>
  <si>
    <t>pS30</t>
  </si>
  <si>
    <t>LBR-101-4-2</t>
  </si>
  <si>
    <t>LBR-101-12-7</t>
  </si>
  <si>
    <t>LBR-105-22-7</t>
  </si>
  <si>
    <t>LBR-107-1-4</t>
  </si>
  <si>
    <t>LBR-110-9-6</t>
  </si>
  <si>
    <t>LBR-114-5-4</t>
  </si>
  <si>
    <t>LBR-116-2-3</t>
  </si>
  <si>
    <t>LBR-116-2-12</t>
  </si>
  <si>
    <t>LBR-119-26-12</t>
  </si>
  <si>
    <t>LBR-109-16-3</t>
  </si>
  <si>
    <t>LBR-109-18-9</t>
  </si>
  <si>
    <t>LBR-112-3-11</t>
  </si>
  <si>
    <t>LBR-113-19-11</t>
  </si>
  <si>
    <t>Date of purified mAb delivery (1st production)</t>
  </si>
  <si>
    <t>FSAI106-2E2</t>
  </si>
  <si>
    <t>FSAI083-1G9, FSAI083-2D10</t>
  </si>
  <si>
    <t>FSAI086-9H8</t>
  </si>
  <si>
    <t>FSAI082-5H4</t>
  </si>
  <si>
    <t>FSAI082-5A6</t>
  </si>
  <si>
    <t>FSAI092-1G1</t>
  </si>
  <si>
    <t>FSAI075-2C7</t>
  </si>
  <si>
    <t>FSAI075-5C11</t>
  </si>
  <si>
    <t>FSAI073-3C7</t>
  </si>
  <si>
    <t>FSAI073-6C4</t>
  </si>
  <si>
    <t>FSAI102-4G7</t>
  </si>
  <si>
    <t>FSAI068-2B8</t>
  </si>
  <si>
    <t>FSAI068-2B2</t>
  </si>
  <si>
    <t>Alpha-actinin-4</t>
  </si>
  <si>
    <t>ERCC4</t>
  </si>
  <si>
    <t>DNA repair endonuclease XPF</t>
  </si>
  <si>
    <t>FSAI075-1H1</t>
  </si>
  <si>
    <t>FSAI076-2E4</t>
  </si>
  <si>
    <t>FSAI092-1H9</t>
  </si>
  <si>
    <t>FSAI089-2B7</t>
  </si>
  <si>
    <t>LBR-124-14-10</t>
  </si>
  <si>
    <t>pT202/pY204</t>
  </si>
  <si>
    <t>LBR-117-13-3</t>
  </si>
  <si>
    <t>FSAI093-6E2</t>
  </si>
  <si>
    <t>FSAI098-5C8</t>
  </si>
  <si>
    <t>FSAI098-5H5</t>
  </si>
  <si>
    <t>FSAI099-3E9</t>
  </si>
  <si>
    <t>FSAI079-2H1</t>
  </si>
  <si>
    <t>FSAI080-7G10</t>
  </si>
  <si>
    <t>FSAI080-1F2</t>
  </si>
  <si>
    <t>FSAI084-6H8</t>
  </si>
  <si>
    <t>FSAI088-14G6</t>
  </si>
  <si>
    <t>FSAI088-5A4</t>
  </si>
  <si>
    <t>FSAI091-6A5</t>
  </si>
  <si>
    <t>FSAI091-6E3</t>
  </si>
  <si>
    <t>FSAI095-7C11</t>
  </si>
  <si>
    <t>FSAI095-6G6</t>
  </si>
  <si>
    <t>FSAI095-2E11</t>
  </si>
  <si>
    <t>FSAI096-7D7</t>
  </si>
  <si>
    <t>FSAI096-6E12</t>
  </si>
  <si>
    <t>FSAI101-2F9</t>
  </si>
  <si>
    <t>FSAI101-4A5</t>
  </si>
  <si>
    <t>FSAI105-12F5</t>
  </si>
  <si>
    <t>FSAI105-1C11</t>
  </si>
  <si>
    <t>FSAI090-7A8</t>
  </si>
  <si>
    <t>FSAI100-2B11</t>
  </si>
  <si>
    <t>FSAI102-3D8</t>
  </si>
  <si>
    <t>pS655</t>
  </si>
  <si>
    <t>CPTAC-39c-31</t>
  </si>
  <si>
    <t>CPTAC-39d-41</t>
  </si>
  <si>
    <t>pS492</t>
  </si>
  <si>
    <t>pS395</t>
  </si>
  <si>
    <t>pS181</t>
  </si>
  <si>
    <t>pS470</t>
  </si>
  <si>
    <t>pS387</t>
  </si>
  <si>
    <t>pS237</t>
  </si>
  <si>
    <t>pS173</t>
  </si>
  <si>
    <t>pT543</t>
  </si>
  <si>
    <t>pS453</t>
  </si>
  <si>
    <t>LBR-121-15-5</t>
  </si>
  <si>
    <t>EB0957-6F5-H1/K1</t>
  </si>
  <si>
    <t>EB0958-5B2-H3/K2</t>
  </si>
  <si>
    <t>EB0959-5A11-H2/K4</t>
  </si>
  <si>
    <t>EB0960-5B11-H2/K3</t>
  </si>
  <si>
    <t>EB0961-5F8-H3/K9</t>
  </si>
  <si>
    <t>CPTAC-38b-92-23</t>
  </si>
  <si>
    <t>FSAI076-1F8</t>
  </si>
  <si>
    <t>pS446</t>
  </si>
  <si>
    <t>NIH0101</t>
  </si>
  <si>
    <t>Unmodified targets quantifiable by direct MRM assays in neat cell lysates</t>
  </si>
  <si>
    <t>EB0916-2B6-H1/K1</t>
  </si>
  <si>
    <t>EB0922-2B6-H3/K2</t>
  </si>
  <si>
    <t>FHC-4-73-5</t>
  </si>
  <si>
    <t>TNFSF10</t>
  </si>
  <si>
    <t>MGP5-1G9b</t>
  </si>
  <si>
    <t>MGP5-8C7b</t>
  </si>
  <si>
    <t>MGP5-8D6b</t>
  </si>
  <si>
    <t>MGP6-4D8d</t>
  </si>
  <si>
    <t>CPTC-FANCD2-1</t>
  </si>
  <si>
    <t>FSAI097-2B10</t>
  </si>
  <si>
    <t>EB0915-3A2-H1/K1</t>
  </si>
  <si>
    <t>EB0907-3F1-H4/K2.2</t>
  </si>
  <si>
    <t>EB0903-7G1-H1/K2</t>
  </si>
  <si>
    <t>pS506</t>
  </si>
  <si>
    <t>Assay Type by color:</t>
  </si>
  <si>
    <t>NCI CPTAC Assay Portal ID (&amp; link)</t>
  </si>
  <si>
    <t>UniProt ID (&amp; link)</t>
  </si>
  <si>
    <t>GLT25D1</t>
  </si>
  <si>
    <t>glycosyltransferase 25 domain containing 1</t>
  </si>
  <si>
    <t>Q562L2</t>
  </si>
  <si>
    <t>P78536</t>
  </si>
  <si>
    <t>P02771</t>
  </si>
  <si>
    <t>P31749</t>
  </si>
  <si>
    <t>P31751</t>
  </si>
  <si>
    <t>Q9Y243</t>
  </si>
  <si>
    <t>P04083</t>
  </si>
  <si>
    <t>P09525</t>
  </si>
  <si>
    <t>P10398</t>
  </si>
  <si>
    <t>Q13315</t>
  </si>
  <si>
    <t>Q13535</t>
  </si>
  <si>
    <t>Q8WXE1</t>
  </si>
  <si>
    <t>O15392</t>
  </si>
  <si>
    <t>P15056</t>
  </si>
  <si>
    <t>P38398</t>
  </si>
  <si>
    <t>P51587</t>
  </si>
  <si>
    <t>Q9BX63</t>
  </si>
  <si>
    <t>Q0VG06</t>
  </si>
  <si>
    <t>P27797</t>
  </si>
  <si>
    <t>Q8NG31</t>
  </si>
  <si>
    <t>P24385</t>
  </si>
  <si>
    <t>P16070</t>
  </si>
  <si>
    <t>P12830</t>
  </si>
  <si>
    <t>P19022</t>
  </si>
  <si>
    <t>P0DN86</t>
  </si>
  <si>
    <t>O14757</t>
  </si>
  <si>
    <t>P10909</t>
  </si>
  <si>
    <t>P02741</t>
  </si>
  <si>
    <t>Q13561</t>
  </si>
  <si>
    <t>P00533</t>
  </si>
  <si>
    <t>P04626</t>
  </si>
  <si>
    <t>P21860</t>
  </si>
  <si>
    <t>P03372</t>
  </si>
  <si>
    <t>P15311</t>
  </si>
  <si>
    <t>P15090</t>
  </si>
  <si>
    <t>O15360</t>
  </si>
  <si>
    <t>Q9BXW9</t>
  </si>
  <si>
    <t>Q9NVI1</t>
  </si>
  <si>
    <t>P35555</t>
  </si>
  <si>
    <t>P39748</t>
  </si>
  <si>
    <t>P08620</t>
  </si>
  <si>
    <t>P01100</t>
  </si>
  <si>
    <t>Q16658</t>
  </si>
  <si>
    <t>P02792</t>
  </si>
  <si>
    <t>P04406</t>
  </si>
  <si>
    <t>P62993</t>
  </si>
  <si>
    <t>P49841</t>
  </si>
  <si>
    <t>P09211</t>
  </si>
  <si>
    <t>P16104</t>
  </si>
  <si>
    <t>P68871</t>
  </si>
  <si>
    <t>P04792</t>
  </si>
  <si>
    <t>Q14116</t>
  </si>
  <si>
    <t>P05412</t>
  </si>
  <si>
    <t>P13647</t>
  </si>
  <si>
    <t>P08729</t>
  </si>
  <si>
    <t>P04264</t>
  </si>
  <si>
    <t>P09382</t>
  </si>
  <si>
    <t>P16581</t>
  </si>
  <si>
    <t>Q02750</t>
  </si>
  <si>
    <t>P28482</t>
  </si>
  <si>
    <t>P27361</t>
  </si>
  <si>
    <t>Q14566</t>
  </si>
  <si>
    <t>Q14676</t>
  </si>
  <si>
    <t>P46013</t>
  </si>
  <si>
    <t>P42345</t>
  </si>
  <si>
    <t>P15941</t>
  </si>
  <si>
    <t>Q8WXI7</t>
  </si>
  <si>
    <t>O60934</t>
  </si>
  <si>
    <t>Q00653</t>
  </si>
  <si>
    <t>O96013</t>
  </si>
  <si>
    <t>Q86YC2</t>
  </si>
  <si>
    <t>P09874</t>
  </si>
  <si>
    <t>P12004</t>
  </si>
  <si>
    <t>P16284</t>
  </si>
  <si>
    <t>P06401</t>
  </si>
  <si>
    <t>Q96Q06</t>
  </si>
  <si>
    <t>P32119</t>
  </si>
  <si>
    <t>Q13162</t>
  </si>
  <si>
    <t>P60484</t>
  </si>
  <si>
    <t>P08575</t>
  </si>
  <si>
    <t>Q9NS91</t>
  </si>
  <si>
    <t>P54727</t>
  </si>
  <si>
    <t>Q92878</t>
  </si>
  <si>
    <t>O43502</t>
  </si>
  <si>
    <t>P04049</t>
  </si>
  <si>
    <t>P06400</t>
  </si>
  <si>
    <t>O60673</t>
  </si>
  <si>
    <t>Q5UIP0</t>
  </si>
  <si>
    <t>Q8N122</t>
  </si>
  <si>
    <t>P31350</t>
  </si>
  <si>
    <t>Q96ER3</t>
  </si>
  <si>
    <t>P08185</t>
  </si>
  <si>
    <t>O76070</t>
  </si>
  <si>
    <t>P10451</t>
  </si>
  <si>
    <t>Q01995</t>
  </si>
  <si>
    <t>Q15554</t>
  </si>
  <si>
    <t>P01266</t>
  </si>
  <si>
    <t>P50591</t>
  </si>
  <si>
    <t>Q02223</t>
  </si>
  <si>
    <t>Q92547</t>
  </si>
  <si>
    <t>P04637</t>
  </si>
  <si>
    <t>P01222</t>
  </si>
  <si>
    <t>P07437</t>
  </si>
  <si>
    <t>O00762</t>
  </si>
  <si>
    <t>P63279</t>
  </si>
  <si>
    <t>Q9NPD8</t>
  </si>
  <si>
    <t>Q9H3U1</t>
  </si>
  <si>
    <t>P13611</t>
  </si>
  <si>
    <t>Q14508</t>
  </si>
  <si>
    <t>Q9NQW7</t>
  </si>
  <si>
    <t>O14639</t>
  </si>
  <si>
    <t>Q09666</t>
  </si>
  <si>
    <t>A7KAX9</t>
  </si>
  <si>
    <t>Q9NVP2</t>
  </si>
  <si>
    <t>Q6UWD8</t>
  </si>
  <si>
    <t>P20810</t>
  </si>
  <si>
    <t>O15446</t>
  </si>
  <si>
    <t>Q9UKI2</t>
  </si>
  <si>
    <t>Q9HAW4</t>
  </si>
  <si>
    <t>Q9BSW2</t>
  </si>
  <si>
    <t>Q14247</t>
  </si>
  <si>
    <t>Q92608</t>
  </si>
  <si>
    <t>Q9Y6G9</t>
  </si>
  <si>
    <t>Q15717</t>
  </si>
  <si>
    <t>P42566</t>
  </si>
  <si>
    <t>Q96TA1</t>
  </si>
  <si>
    <t>Q6Y7W6</t>
  </si>
  <si>
    <t>Q9HCN4</t>
  </si>
  <si>
    <t>P61978</t>
  </si>
  <si>
    <t>Q5SSJ5</t>
  </si>
  <si>
    <t>Q14005</t>
  </si>
  <si>
    <t>O95239</t>
  </si>
  <si>
    <t>O14686</t>
  </si>
  <si>
    <t>Q14847</t>
  </si>
  <si>
    <t>Q9GZY6</t>
  </si>
  <si>
    <t>P06239</t>
  </si>
  <si>
    <t>P18858</t>
  </si>
  <si>
    <t>P02545</t>
  </si>
  <si>
    <t>P29966</t>
  </si>
  <si>
    <t>Q7Z434</t>
  </si>
  <si>
    <t>O75448</t>
  </si>
  <si>
    <t>Q96EN8</t>
  </si>
  <si>
    <t>Q9BQG0</t>
  </si>
  <si>
    <t>Q13459</t>
  </si>
  <si>
    <t>Q6ZNJ1</t>
  </si>
  <si>
    <t>P19338</t>
  </si>
  <si>
    <t>P18615</t>
  </si>
  <si>
    <t>O95644</t>
  </si>
  <si>
    <t>Q08J23</t>
  </si>
  <si>
    <t>Q7Z417</t>
  </si>
  <si>
    <t>Q14980</t>
  </si>
  <si>
    <t>P57740</t>
  </si>
  <si>
    <t>Q8WX93</t>
  </si>
  <si>
    <t>P36871</t>
  </si>
  <si>
    <t>O75167</t>
  </si>
  <si>
    <t>Q9Y446</t>
  </si>
  <si>
    <t>Q9HB19</t>
  </si>
  <si>
    <t>Q96QC0</t>
  </si>
  <si>
    <t>Q5H9R7</t>
  </si>
  <si>
    <t>O75569</t>
  </si>
  <si>
    <t>Q13610</t>
  </si>
  <si>
    <t>P49792</t>
  </si>
  <si>
    <t>Q8IY67</t>
  </si>
  <si>
    <t>Q9Y580</t>
  </si>
  <si>
    <t>Q6JBY9</t>
  </si>
  <si>
    <t>Q14699</t>
  </si>
  <si>
    <t>P30050</t>
  </si>
  <si>
    <t>Q9Y3Z3</t>
  </si>
  <si>
    <t>Q562F6</t>
  </si>
  <si>
    <t>Q9H788</t>
  </si>
  <si>
    <t>Q9Y3L3</t>
  </si>
  <si>
    <t>P19634</t>
  </si>
  <si>
    <t>Q9UQE7</t>
  </si>
  <si>
    <t>P08621</t>
  </si>
  <si>
    <t>P09234</t>
  </si>
  <si>
    <t>Q9UQ35</t>
  </si>
  <si>
    <t>O94768</t>
  </si>
  <si>
    <t>P16949</t>
  </si>
  <si>
    <t>O95359</t>
  </si>
  <si>
    <t>Q96A57</t>
  </si>
  <si>
    <t>P42167</t>
  </si>
  <si>
    <t>Q9C0C2</t>
  </si>
  <si>
    <t>Q12888</t>
  </si>
  <si>
    <t>Q9ULW0</t>
  </si>
  <si>
    <t>O94782</t>
  </si>
  <si>
    <t>O75379</t>
  </si>
  <si>
    <t>P08670</t>
  </si>
  <si>
    <t>O75152</t>
  </si>
  <si>
    <t>Q6NZY4</t>
  </si>
  <si>
    <t>Q15942</t>
  </si>
  <si>
    <t>P49588</t>
  </si>
  <si>
    <t>P80404</t>
  </si>
  <si>
    <t>P28288</t>
  </si>
  <si>
    <t>Q8NE71</t>
  </si>
  <si>
    <t>P42765</t>
  </si>
  <si>
    <t>P49748</t>
  </si>
  <si>
    <t>O00154</t>
  </si>
  <si>
    <t>Q96CM8</t>
  </si>
  <si>
    <t>P33121</t>
  </si>
  <si>
    <t>O43707</t>
  </si>
  <si>
    <t>P61158</t>
  </si>
  <si>
    <t>P55263</t>
  </si>
  <si>
    <t>P30520</t>
  </si>
  <si>
    <t>O95994</t>
  </si>
  <si>
    <t>O00170</t>
  </si>
  <si>
    <t>P14550</t>
  </si>
  <si>
    <t>P54886</t>
  </si>
  <si>
    <t>P05091</t>
  </si>
  <si>
    <t>P30038</t>
  </si>
  <si>
    <t>P49419</t>
  </si>
  <si>
    <t>P49189</t>
  </si>
  <si>
    <t>P04075</t>
  </si>
  <si>
    <t>P15144</t>
  </si>
  <si>
    <t>P07355</t>
  </si>
  <si>
    <t>P12429</t>
  </si>
  <si>
    <t>P08133</t>
  </si>
  <si>
    <t>P13798</t>
  </si>
  <si>
    <t>P27695</t>
  </si>
  <si>
    <t>Q8NCW5</t>
  </si>
  <si>
    <t>O15144</t>
  </si>
  <si>
    <t>P00966</t>
  </si>
  <si>
    <t>P05026</t>
  </si>
  <si>
    <t>P25705</t>
  </si>
  <si>
    <t>P06576</t>
  </si>
  <si>
    <t>O75947</t>
  </si>
  <si>
    <t>P21283</t>
  </si>
  <si>
    <t>O95817</t>
  </si>
  <si>
    <t>P80723</t>
  </si>
  <si>
    <t>P50895</t>
  </si>
  <si>
    <t>P35613</t>
  </si>
  <si>
    <t>O43684</t>
  </si>
  <si>
    <t>Q07021</t>
  </si>
  <si>
    <t>P00918</t>
  </si>
  <si>
    <t>Q9HB71</t>
  </si>
  <si>
    <t>P27708</t>
  </si>
  <si>
    <t>Q05682</t>
  </si>
  <si>
    <t>Q01518</t>
  </si>
  <si>
    <t>P40121</t>
  </si>
  <si>
    <t>P07384</t>
  </si>
  <si>
    <t>P17655</t>
  </si>
  <si>
    <t>P04632</t>
  </si>
  <si>
    <t>Q14444</t>
  </si>
  <si>
    <t>Q13938</t>
  </si>
  <si>
    <t>P04040</t>
  </si>
  <si>
    <t>P16152</t>
  </si>
  <si>
    <t>P78371</t>
  </si>
  <si>
    <t>P49368</t>
  </si>
  <si>
    <t>P40227</t>
  </si>
  <si>
    <t>Q99832</t>
  </si>
  <si>
    <t>P50990</t>
  </si>
  <si>
    <t>P13987</t>
  </si>
  <si>
    <t>P42771</t>
  </si>
  <si>
    <t>Q07065</t>
  </si>
  <si>
    <t>P12277</t>
  </si>
  <si>
    <t>Q00610</t>
  </si>
  <si>
    <t>Q96DG6</t>
  </si>
  <si>
    <t>P62633</t>
  </si>
  <si>
    <t>Q96KP4</t>
  </si>
  <si>
    <t>Q99439</t>
  </si>
  <si>
    <t>P21964</t>
  </si>
  <si>
    <t>Q9BR76</t>
  </si>
  <si>
    <t>Q9ULV4</t>
  </si>
  <si>
    <t>Q99829</t>
  </si>
  <si>
    <t>P29373</t>
  </si>
  <si>
    <t>P43155</t>
  </si>
  <si>
    <t>P04080</t>
  </si>
  <si>
    <t>P07858</t>
  </si>
  <si>
    <t>P07339</t>
  </si>
  <si>
    <t>Q9UBR2</t>
  </si>
  <si>
    <t>P00387</t>
  </si>
  <si>
    <t>P08574</t>
  </si>
  <si>
    <t>Q16643</t>
  </si>
  <si>
    <t>Q7Z4W1</t>
  </si>
  <si>
    <t>P39656</t>
  </si>
  <si>
    <t>Q92499</t>
  </si>
  <si>
    <t>Q92841</t>
  </si>
  <si>
    <t>Q9NR30</t>
  </si>
  <si>
    <t>Q9UBM7</t>
  </si>
  <si>
    <t>Q08211</t>
  </si>
  <si>
    <t>O60884</t>
  </si>
  <si>
    <t>O00429</t>
  </si>
  <si>
    <t>Q9NY33</t>
  </si>
  <si>
    <t>Q16555</t>
  </si>
  <si>
    <t>P32926</t>
  </si>
  <si>
    <t>P15924</t>
  </si>
  <si>
    <t>P33316</t>
  </si>
  <si>
    <t>P24534</t>
  </si>
  <si>
    <t>P29692</t>
  </si>
  <si>
    <t>Q9H4M9</t>
  </si>
  <si>
    <t>P55010</t>
  </si>
  <si>
    <t>P06733</t>
  </si>
  <si>
    <t>P16422</t>
  </si>
  <si>
    <t>P07099</t>
  </si>
  <si>
    <t>P07814</t>
  </si>
  <si>
    <t>O94905</t>
  </si>
  <si>
    <t>P30040</t>
  </si>
  <si>
    <t>Q9BS26</t>
  </si>
  <si>
    <t>P10768</t>
  </si>
  <si>
    <t>Q9BSJ8</t>
  </si>
  <si>
    <t>P13804</t>
  </si>
  <si>
    <t>P38117</t>
  </si>
  <si>
    <t>Q6ZRV2</t>
  </si>
  <si>
    <t>P49327</t>
  </si>
  <si>
    <t>P09467</t>
  </si>
  <si>
    <t>Q02790</t>
  </si>
  <si>
    <t>Q13451</t>
  </si>
  <si>
    <t>P21333</t>
  </si>
  <si>
    <t>O75369</t>
  </si>
  <si>
    <t>Q13283</t>
  </si>
  <si>
    <t>P11413</t>
  </si>
  <si>
    <t>P51570</t>
  </si>
  <si>
    <t>P50395</t>
  </si>
  <si>
    <t>Q06210</t>
  </si>
  <si>
    <t>O75223</t>
  </si>
  <si>
    <t>O76003</t>
  </si>
  <si>
    <t>O94925</t>
  </si>
  <si>
    <t>Q8NBJ5</t>
  </si>
  <si>
    <t>P63244</t>
  </si>
  <si>
    <t>Q9BVP2</t>
  </si>
  <si>
    <t>P00505</t>
  </si>
  <si>
    <t>Q14451</t>
  </si>
  <si>
    <t>P48637</t>
  </si>
  <si>
    <t>P78417</t>
  </si>
  <si>
    <t>O75367</t>
  </si>
  <si>
    <t>P40939</t>
  </si>
  <si>
    <t>P07686</t>
  </si>
  <si>
    <t>P31937</t>
  </si>
  <si>
    <t>P19367</t>
  </si>
  <si>
    <t>P52272</t>
  </si>
  <si>
    <t>P00492</t>
  </si>
  <si>
    <t>P52758</t>
  </si>
  <si>
    <t>Q99714</t>
  </si>
  <si>
    <t>P51659</t>
  </si>
  <si>
    <t>P11021</t>
  </si>
  <si>
    <t>P10809</t>
  </si>
  <si>
    <t>Q92598</t>
  </si>
  <si>
    <t>Q7Z6Z7</t>
  </si>
  <si>
    <t>Q9NSE4</t>
  </si>
  <si>
    <t>P05362</t>
  </si>
  <si>
    <t>P48735</t>
  </si>
  <si>
    <t>Q12905</t>
  </si>
  <si>
    <t>Q12906</t>
  </si>
  <si>
    <t>O00410</t>
  </si>
  <si>
    <t>Q96CN7</t>
  </si>
  <si>
    <t>Q9NPH2</t>
  </si>
  <si>
    <t>P23229</t>
  </si>
  <si>
    <t>P05556</t>
  </si>
  <si>
    <t>P16144</t>
  </si>
  <si>
    <t>Q15046</t>
  </si>
  <si>
    <t>P33176</t>
  </si>
  <si>
    <t>P52292</t>
  </si>
  <si>
    <t>Q9NS86</t>
  </si>
  <si>
    <t>P13796</t>
  </si>
  <si>
    <t>P00338</t>
  </si>
  <si>
    <t>Q08380</t>
  </si>
  <si>
    <t>Q96AG4</t>
  </si>
  <si>
    <t>P09960</t>
  </si>
  <si>
    <t>O75608</t>
  </si>
  <si>
    <t>P55145</t>
  </si>
  <si>
    <t>P56192</t>
  </si>
  <si>
    <t>P31153</t>
  </si>
  <si>
    <t>Q96N66</t>
  </si>
  <si>
    <t>Q9HCC0</t>
  </si>
  <si>
    <t>P40925</t>
  </si>
  <si>
    <t>P40926</t>
  </si>
  <si>
    <t>Q9H8H3</t>
  </si>
  <si>
    <t>P52701</t>
  </si>
  <si>
    <t>P26038</t>
  </si>
  <si>
    <t>P11586</t>
  </si>
  <si>
    <t>Q14764</t>
  </si>
  <si>
    <t>Q7Z406</t>
  </si>
  <si>
    <t>Q9NZM1</t>
  </si>
  <si>
    <t>Q9UJ70</t>
  </si>
  <si>
    <t>P43490</t>
  </si>
  <si>
    <t>P55209</t>
  </si>
  <si>
    <t>P54920</t>
  </si>
  <si>
    <t>P49321</t>
  </si>
  <si>
    <t>P28331</t>
  </si>
  <si>
    <t>O75489</t>
  </si>
  <si>
    <t>Q9NQR4</t>
  </si>
  <si>
    <t>P55786</t>
  </si>
  <si>
    <t>Q9UNZ2</t>
  </si>
  <si>
    <t>P21589</t>
  </si>
  <si>
    <t>O75694</t>
  </si>
  <si>
    <t>Q02218</t>
  </si>
  <si>
    <t>Q96FW1</t>
  </si>
  <si>
    <t>P43034</t>
  </si>
  <si>
    <t>Q15102</t>
  </si>
  <si>
    <t>O43252</t>
  </si>
  <si>
    <t>Q15365</t>
  </si>
  <si>
    <t>Q8WUM4</t>
  </si>
  <si>
    <t>P30101</t>
  </si>
  <si>
    <t>P13667</t>
  </si>
  <si>
    <t>Q15084</t>
  </si>
  <si>
    <t>Q9NR12</t>
  </si>
  <si>
    <t>P30086</t>
  </si>
  <si>
    <t>P17858</t>
  </si>
  <si>
    <t>Q01813</t>
  </si>
  <si>
    <t>P07737</t>
  </si>
  <si>
    <t>P52209</t>
  </si>
  <si>
    <t>P00558</t>
  </si>
  <si>
    <t>O43175</t>
  </si>
  <si>
    <t>Q15149</t>
  </si>
  <si>
    <t>O60664</t>
  </si>
  <si>
    <t>Q02809</t>
  </si>
  <si>
    <t>O00469</t>
  </si>
  <si>
    <t>O60568</t>
  </si>
  <si>
    <t>O75439</t>
  </si>
  <si>
    <t>P11086</t>
  </si>
  <si>
    <t>P00491</t>
  </si>
  <si>
    <t>P30153</t>
  </si>
  <si>
    <t>Q15257</t>
  </si>
  <si>
    <t>P30048</t>
  </si>
  <si>
    <t>P30044</t>
  </si>
  <si>
    <t>P30041</t>
  </si>
  <si>
    <t>P14314</t>
  </si>
  <si>
    <t>Q9UMS4</t>
  </si>
  <si>
    <t>Q99460</t>
  </si>
  <si>
    <t>Q13200</t>
  </si>
  <si>
    <t>O43242</t>
  </si>
  <si>
    <t>Q16401</t>
  </si>
  <si>
    <t>Q06323</t>
  </si>
  <si>
    <t>Q9UL46</t>
  </si>
  <si>
    <t>Q8WXF1</t>
  </si>
  <si>
    <t>P18031</t>
  </si>
  <si>
    <t>P47897</t>
  </si>
  <si>
    <t>Q9UKM9</t>
  </si>
  <si>
    <t>Q15293</t>
  </si>
  <si>
    <t>Q07020</t>
  </si>
  <si>
    <t>P62888</t>
  </si>
  <si>
    <t>P04843</t>
  </si>
  <si>
    <t>P39019</t>
  </si>
  <si>
    <t>P62241</t>
  </si>
  <si>
    <t>Q9Y265</t>
  </si>
  <si>
    <t>Q9Y230</t>
  </si>
  <si>
    <t>P49591</t>
  </si>
  <si>
    <t>Q14108</t>
  </si>
  <si>
    <t>P31040</t>
  </si>
  <si>
    <t>O75396</t>
  </si>
  <si>
    <t>P30740</t>
  </si>
  <si>
    <t>P36952</t>
  </si>
  <si>
    <t>P50454</t>
  </si>
  <si>
    <t>Q13242</t>
  </si>
  <si>
    <t>O75368</t>
  </si>
  <si>
    <t>P53007</t>
  </si>
  <si>
    <t>P11166</t>
  </si>
  <si>
    <t>O14745</t>
  </si>
  <si>
    <t>Q01082</t>
  </si>
  <si>
    <t>Q8TE77</t>
  </si>
  <si>
    <t>P43307</t>
  </si>
  <si>
    <t>P27105</t>
  </si>
  <si>
    <t>Q9UJZ1</t>
  </si>
  <si>
    <t>P26639</t>
  </si>
  <si>
    <t>Q99426</t>
  </si>
  <si>
    <t>P21980</t>
  </si>
  <si>
    <t>Q3LXA3</t>
  </si>
  <si>
    <t>Q9Y490</t>
  </si>
  <si>
    <t>O75674</t>
  </si>
  <si>
    <t>O43399</t>
  </si>
  <si>
    <t>P07951</t>
  </si>
  <si>
    <t>P67936</t>
  </si>
  <si>
    <t>Q12931</t>
  </si>
  <si>
    <t>Q13263</t>
  </si>
  <si>
    <t>P68366</t>
  </si>
  <si>
    <t>P22314</t>
  </si>
  <si>
    <t>Q14157</t>
  </si>
  <si>
    <t>P09936</t>
  </si>
  <si>
    <t>Q9NYU2</t>
  </si>
  <si>
    <t>Q16851</t>
  </si>
  <si>
    <t>P22695</t>
  </si>
  <si>
    <t>O60763</t>
  </si>
  <si>
    <t>P45974</t>
  </si>
  <si>
    <t>P55072</t>
  </si>
  <si>
    <t>Q9Y277</t>
  </si>
  <si>
    <t>Q96QK1</t>
  </si>
  <si>
    <t>Q9HAV4</t>
  </si>
  <si>
    <t>P13010</t>
  </si>
  <si>
    <t>P54577</t>
  </si>
  <si>
    <t>P16989</t>
  </si>
  <si>
    <t>P31946</t>
  </si>
  <si>
    <t>P61981</t>
  </si>
  <si>
    <t>P27348</t>
  </si>
  <si>
    <t>P30305</t>
  </si>
  <si>
    <t>P06493</t>
  </si>
  <si>
    <t>O96017</t>
  </si>
  <si>
    <t>Q9BVJ6</t>
  </si>
  <si>
    <t>CPTAC-922</t>
  </si>
  <si>
    <t>CPTAC-951</t>
  </si>
  <si>
    <t>CPTAC-1000</t>
  </si>
  <si>
    <t>CPTAC-1001</t>
  </si>
  <si>
    <t>CPTAC-1002</t>
  </si>
  <si>
    <t>CPTAC-1003</t>
  </si>
  <si>
    <t>CPTAC-1004</t>
  </si>
  <si>
    <t>CPTAC-1005</t>
  </si>
  <si>
    <t>CPTAC-1006</t>
  </si>
  <si>
    <t>CPTAC-1007</t>
  </si>
  <si>
    <t>CPTAC-1008</t>
  </si>
  <si>
    <t>CPTAC-1009</t>
  </si>
  <si>
    <t>CPTAC-1010</t>
  </si>
  <si>
    <t>CPTAC-1011</t>
  </si>
  <si>
    <t>CPTAC-1012</t>
  </si>
  <si>
    <t>CPTAC-1013</t>
  </si>
  <si>
    <t>CPTAC-1014</t>
  </si>
  <si>
    <t>CPTAC-1015</t>
  </si>
  <si>
    <t>CPTAC-1016</t>
  </si>
  <si>
    <t>CPTAC-1017</t>
  </si>
  <si>
    <t>CPTAC-1018</t>
  </si>
  <si>
    <t>CPTAC-1020</t>
  </si>
  <si>
    <t>CPTAC-1021</t>
  </si>
  <si>
    <t>CPTAC-1022</t>
  </si>
  <si>
    <t>CPTAC-1023</t>
  </si>
  <si>
    <t>CPTAC-1024</t>
  </si>
  <si>
    <t>CPTAC-1026</t>
  </si>
  <si>
    <t>CPTAC-1027</t>
  </si>
  <si>
    <t>CPTAC-1028</t>
  </si>
  <si>
    <t>CPTAC-1030</t>
  </si>
  <si>
    <t>CPTAC-1031</t>
  </si>
  <si>
    <t>CPTAC-1032</t>
  </si>
  <si>
    <t>CPTAC-1034</t>
  </si>
  <si>
    <t>CPTAC-1035</t>
  </si>
  <si>
    <t>CPTAC-1036</t>
  </si>
  <si>
    <t>pS365</t>
  </si>
  <si>
    <t>pS3</t>
  </si>
  <si>
    <t>pS363</t>
  </si>
  <si>
    <t>pS412</t>
  </si>
  <si>
    <t>Q659C4</t>
  </si>
  <si>
    <t>La ribonucleoprotein domain family, member 1B</t>
  </si>
  <si>
    <t>LARP1B</t>
  </si>
  <si>
    <t>CPTAC-560</t>
  </si>
  <si>
    <t>CPTAC-561</t>
  </si>
  <si>
    <t>CPTAC-562</t>
  </si>
  <si>
    <t>CPTAC-563</t>
  </si>
  <si>
    <t>CPTAC-564</t>
  </si>
  <si>
    <t>CPTAC-565</t>
  </si>
  <si>
    <t>CPTAC-566</t>
  </si>
  <si>
    <t>CPTAC-567</t>
  </si>
  <si>
    <t>CPTAC-568</t>
  </si>
  <si>
    <t>CPTAC-569</t>
  </si>
  <si>
    <t>CPTAC-570</t>
  </si>
  <si>
    <t>CPTAC-571</t>
  </si>
  <si>
    <t>CPTAC-572</t>
  </si>
  <si>
    <t>CPTAC-574</t>
  </si>
  <si>
    <t>CPTAC-575</t>
  </si>
  <si>
    <t>CPTAC-576</t>
  </si>
  <si>
    <t>CPTAC-577</t>
  </si>
  <si>
    <t>CPTAC-578</t>
  </si>
  <si>
    <t>CPTAC-579</t>
  </si>
  <si>
    <t>CPTC-Fascin-1</t>
  </si>
  <si>
    <t>EB0914-3H5-H1/K1</t>
  </si>
  <si>
    <t>EB0933-4D1-H8/K2</t>
  </si>
  <si>
    <t>EB0925-2A3-H1/K2</t>
  </si>
  <si>
    <t>EB0908-1D3-H3/K3</t>
  </si>
  <si>
    <t>EB0905-6E11-H1/K2</t>
  </si>
  <si>
    <t>FSAI176-7H10</t>
  </si>
  <si>
    <t>FSAI176-10H5</t>
  </si>
  <si>
    <t>FSAI177-4B11</t>
  </si>
  <si>
    <t>CDKN1A</t>
  </si>
  <si>
    <t>cyclin-dependent kinase inhibitor 1A (p21, Cip1)</t>
  </si>
  <si>
    <t>JAK1</t>
  </si>
  <si>
    <t>JAK2</t>
  </si>
  <si>
    <t>anti-phospho Tyrosine motif</t>
  </si>
  <si>
    <t>P05089</t>
  </si>
  <si>
    <t>Q7Z6A9</t>
  </si>
  <si>
    <t>Q9H7M9</t>
  </si>
  <si>
    <t>P42574</t>
  </si>
  <si>
    <t>P13501</t>
  </si>
  <si>
    <t>P26842</t>
  </si>
  <si>
    <t>Q9NZQ7</t>
  </si>
  <si>
    <t>P20138</t>
  </si>
  <si>
    <t>P01730</t>
  </si>
  <si>
    <t>P25942</t>
  </si>
  <si>
    <t>P32970</t>
  </si>
  <si>
    <t>P01732</t>
  </si>
  <si>
    <t>P30307</t>
  </si>
  <si>
    <t>Q53HL2</t>
  </si>
  <si>
    <t>P50613</t>
  </si>
  <si>
    <t>P31997</t>
  </si>
  <si>
    <t>P78423</t>
  </si>
  <si>
    <t>P02778</t>
  </si>
  <si>
    <t>Q07325</t>
  </si>
  <si>
    <t>Q9BY44</t>
  </si>
  <si>
    <t>Q92889</t>
  </si>
  <si>
    <t>Q12778</t>
  </si>
  <si>
    <t>O43524</t>
  </si>
  <si>
    <t>Q8TDQ0</t>
  </si>
  <si>
    <t>P09429</t>
  </si>
  <si>
    <t>P14902</t>
  </si>
  <si>
    <t>P01583</t>
  </si>
  <si>
    <t>P18627</t>
  </si>
  <si>
    <t>O43561</t>
  </si>
  <si>
    <t>Q9H400</t>
  </si>
  <si>
    <t>P20700</t>
  </si>
  <si>
    <t>P36507</t>
  </si>
  <si>
    <t>P45983</t>
  </si>
  <si>
    <t>Q00987</t>
  </si>
  <si>
    <t>P49959</t>
  </si>
  <si>
    <t>Q6IBW4</t>
  </si>
  <si>
    <t>Q15116</t>
  </si>
  <si>
    <t>O75417</t>
  </si>
  <si>
    <t>Q99638</t>
  </si>
  <si>
    <t>Q92541</t>
  </si>
  <si>
    <t>P40763</t>
  </si>
  <si>
    <t>P01137</t>
  </si>
  <si>
    <t>Q92956</t>
  </si>
  <si>
    <t>Q07011</t>
  </si>
  <si>
    <t>P41273</t>
  </si>
  <si>
    <t>P15692</t>
  </si>
  <si>
    <t>Q7Z7D3</t>
  </si>
  <si>
    <t>CADM1</t>
  </si>
  <si>
    <t>cell adhesion molecule 1</t>
  </si>
  <si>
    <t>CASP8</t>
  </si>
  <si>
    <t>TAPBP</t>
  </si>
  <si>
    <t>TAP binding protein (tapasin)</t>
  </si>
  <si>
    <t>IFNGR1</t>
  </si>
  <si>
    <t>interferon gamma receptor 1</t>
  </si>
  <si>
    <t>MPO</t>
  </si>
  <si>
    <t>myeloperoxidase</t>
  </si>
  <si>
    <t>CXCL12</t>
  </si>
  <si>
    <t>Q9BY67</t>
  </si>
  <si>
    <t>Q14790</t>
  </si>
  <si>
    <t>O15533</t>
  </si>
  <si>
    <t>P15260</t>
  </si>
  <si>
    <t>P05164</t>
  </si>
  <si>
    <t>P48061</t>
  </si>
  <si>
    <t>Type of peptide (e.g. Immunogen or Counterscreen, esp. for HLA Apollo peps)</t>
  </si>
  <si>
    <t>Heavy peptide vendor Order Confirmation #</t>
  </si>
  <si>
    <t>Date free peptide was sent to Xiuwen (Excel Biopharm)</t>
  </si>
  <si>
    <t>Immuno-MRM initiation date</t>
  </si>
  <si>
    <t>EB0962-3H4-H1/K2, EB0962-1G5-H6/K6</t>
  </si>
  <si>
    <t>Apollo</t>
  </si>
  <si>
    <t>arginase, liver</t>
  </si>
  <si>
    <t>5'-nucleotidase, ecto (CD73)</t>
  </si>
  <si>
    <t>PDCD1LG2</t>
  </si>
  <si>
    <t>programmed cell death 1 ligand 2</t>
  </si>
  <si>
    <t>Q9BQ51</t>
  </si>
  <si>
    <t>STAT1</t>
  </si>
  <si>
    <t>signal transducer and activator of transcription 1, 91kDa</t>
  </si>
  <si>
    <t>P42224</t>
  </si>
  <si>
    <t>CD163</t>
  </si>
  <si>
    <t>CD163 molecule</t>
  </si>
  <si>
    <t>Q86VB7</t>
  </si>
  <si>
    <t>LGALS9</t>
  </si>
  <si>
    <t>lectin, galactoside-binding, soluble, 9</t>
  </si>
  <si>
    <t>STAT6</t>
  </si>
  <si>
    <t>signal transducer and activator of transcription 6, interleukin-4 induced</t>
  </si>
  <si>
    <t>P42226</t>
  </si>
  <si>
    <t>ITGAM</t>
  </si>
  <si>
    <t>integrin, alpha M (complement component 3 receptor 3 subunit)</t>
  </si>
  <si>
    <t>P11215</t>
  </si>
  <si>
    <t>TMEM173</t>
  </si>
  <si>
    <t>transmembrane protein 173</t>
  </si>
  <si>
    <t>Q86WV6</t>
  </si>
  <si>
    <t>ITGAX</t>
  </si>
  <si>
    <t>integrin, alpha X (complement component 3 receptor 4 subunit)</t>
  </si>
  <si>
    <t>P20702</t>
  </si>
  <si>
    <t>CD276</t>
  </si>
  <si>
    <t>CD276 molecule</t>
  </si>
  <si>
    <t>Q5ZPR3</t>
  </si>
  <si>
    <t>B2M</t>
  </si>
  <si>
    <t>beta-2-microglobulin</t>
  </si>
  <si>
    <t>VNHVTLSQPK</t>
  </si>
  <si>
    <t>P61769</t>
  </si>
  <si>
    <t>STAT5A</t>
  </si>
  <si>
    <t>signal transducer and activator of transcription 5A</t>
  </si>
  <si>
    <t>pS780</t>
  </si>
  <si>
    <t>P42229</t>
  </si>
  <si>
    <t>FAS</t>
  </si>
  <si>
    <t>Fas (TNF receptor superfamily, member 6)</t>
  </si>
  <si>
    <t>pY291</t>
  </si>
  <si>
    <t>pY701</t>
  </si>
  <si>
    <t>ARG2</t>
  </si>
  <si>
    <t>arginase, type II</t>
  </si>
  <si>
    <t>P78540</t>
  </si>
  <si>
    <t>CD14</t>
  </si>
  <si>
    <t>CD14 molecule</t>
  </si>
  <si>
    <t>P08571</t>
  </si>
  <si>
    <t>CD33 molecule</t>
  </si>
  <si>
    <t>CD47</t>
  </si>
  <si>
    <t>CD47 molecule</t>
  </si>
  <si>
    <t>Q08722</t>
  </si>
  <si>
    <t>CD74</t>
  </si>
  <si>
    <t>CD74 molecule, major histocompatibility complex, class II invariant chain</t>
  </si>
  <si>
    <t>Q8SNA0</t>
  </si>
  <si>
    <t>CD86</t>
  </si>
  <si>
    <t>CD86 molecule</t>
  </si>
  <si>
    <t>Q6GTS4</t>
  </si>
  <si>
    <t>CXCL13</t>
  </si>
  <si>
    <t>chemokine (C-X-C motif) ligand 13</t>
  </si>
  <si>
    <t>O43927</t>
  </si>
  <si>
    <t>ENTPD1</t>
  </si>
  <si>
    <t>ectonucleoside triphosphate diphosphohydrolase 1</t>
  </si>
  <si>
    <t>GZMA</t>
  </si>
  <si>
    <t>granzyme A (granzyme 1, cytotoxic T-lymphocyte-associated serine esterase 3)</t>
  </si>
  <si>
    <t>P12544</t>
  </si>
  <si>
    <t>ICOSLG</t>
  </si>
  <si>
    <t>inducible T-cell co-stimulator ligand</t>
  </si>
  <si>
    <t>O75144</t>
  </si>
  <si>
    <t>IL1RN</t>
  </si>
  <si>
    <t>interleukin 1 receptor antagonist</t>
  </si>
  <si>
    <t>P18510</t>
  </si>
  <si>
    <t>ITGAE</t>
  </si>
  <si>
    <t>integrin, alpha E (antigen CD103, human mucosal lymphocyte antigen 1; alpha polypeptide)</t>
  </si>
  <si>
    <t>P38570</t>
  </si>
  <si>
    <t>NCAM1</t>
  </si>
  <si>
    <t>neural cell adhesion molecule 1</t>
  </si>
  <si>
    <t>P13591</t>
  </si>
  <si>
    <t>PSMA1</t>
  </si>
  <si>
    <t>proteasome (prosome, macropain) subunit, alpha type, 1</t>
  </si>
  <si>
    <t>P25786</t>
  </si>
  <si>
    <t>PTGS2</t>
  </si>
  <si>
    <t>prostaglandin-endoperoxide synthase 2 (prostaglandin G/H synthase and cyclooxygenase)</t>
  </si>
  <si>
    <t>P35354</t>
  </si>
  <si>
    <t>PVR</t>
  </si>
  <si>
    <t>poliovirus receptor</t>
  </si>
  <si>
    <t>P15151</t>
  </si>
  <si>
    <t>TAP2</t>
  </si>
  <si>
    <t>transporter 2, ATP-binding cassette, sub-family B (MDR/TAP)</t>
  </si>
  <si>
    <t>Q03519</t>
  </si>
  <si>
    <t>transforming growth factor, beta 1</t>
  </si>
  <si>
    <t>VCAM1</t>
  </si>
  <si>
    <t>vascular cell adhesion molecule 1</t>
  </si>
  <si>
    <t>P19320</t>
  </si>
  <si>
    <t>HLA-A</t>
  </si>
  <si>
    <t>major histocompatibility complex, class I, A</t>
  </si>
  <si>
    <t>P30443</t>
  </si>
  <si>
    <t>HLA-C</t>
  </si>
  <si>
    <t>major histocompatibility complex, class I, C</t>
  </si>
  <si>
    <t>HLA-B</t>
  </si>
  <si>
    <t>major histocompatibility complex, class I, B</t>
  </si>
  <si>
    <t>HLA-DPB1</t>
  </si>
  <si>
    <t>major histocompatibility complex, class II, DP beta 1</t>
  </si>
  <si>
    <t>P04440</t>
  </si>
  <si>
    <t>HLA-DQA1</t>
  </si>
  <si>
    <t>major histocompatibility complex, class II, DQ alpha 1</t>
  </si>
  <si>
    <t>P01909</t>
  </si>
  <si>
    <t>HLA-DQB1</t>
  </si>
  <si>
    <t>major histocompatibility complex, class II, DQ beta 1</t>
  </si>
  <si>
    <t>P01920</t>
  </si>
  <si>
    <t>HLA-DRA</t>
  </si>
  <si>
    <t>major histocompatibility complex, class II, DR alpha</t>
  </si>
  <si>
    <t>P01903</t>
  </si>
  <si>
    <t>HLA-E</t>
  </si>
  <si>
    <t>major histocompatibility complex, class I, E</t>
  </si>
  <si>
    <t>P13747</t>
  </si>
  <si>
    <t>ALCAM</t>
  </si>
  <si>
    <t>activated leukocyte cell adhesion molecule</t>
  </si>
  <si>
    <t>Q13740</t>
  </si>
  <si>
    <t>BAX</t>
  </si>
  <si>
    <t>BCL2-associated X protein</t>
  </si>
  <si>
    <t>Q07812</t>
  </si>
  <si>
    <t>CD48</t>
  </si>
  <si>
    <t>CD48 molecule</t>
  </si>
  <si>
    <t>P09326</t>
  </si>
  <si>
    <t>CSF1</t>
  </si>
  <si>
    <t>colony stimulating factor 1 (macrophage)</t>
  </si>
  <si>
    <t>P09603</t>
  </si>
  <si>
    <t>CSF2RA</t>
  </si>
  <si>
    <t>colony stimulating factor 2 receptor, alpha, low-affinity (granulocyte-macrophage)</t>
  </si>
  <si>
    <t>P15509</t>
  </si>
  <si>
    <t>IFIT1</t>
  </si>
  <si>
    <t>interferon-induced protein with tetratricopeptide repeats 1</t>
  </si>
  <si>
    <t>P09914</t>
  </si>
  <si>
    <t>IFIT2</t>
  </si>
  <si>
    <t>interferon-induced protein with tetratricopeptide repeats 2</t>
  </si>
  <si>
    <t>P09913</t>
  </si>
  <si>
    <t>IFIT3</t>
  </si>
  <si>
    <t>interferon-induced protein with tetratricopeptide repeats 3</t>
  </si>
  <si>
    <t>O14879</t>
  </si>
  <si>
    <t>IL2RG</t>
  </si>
  <si>
    <t>interleukin 2 receptor, gamma (severe combined immunodeficiency)</t>
  </si>
  <si>
    <t>P31785</t>
  </si>
  <si>
    <t>IL6R</t>
  </si>
  <si>
    <t>interleukin 6 receptor</t>
  </si>
  <si>
    <t>P08887</t>
  </si>
  <si>
    <t>LY75</t>
  </si>
  <si>
    <t>lymphocyte antigen 75</t>
  </si>
  <si>
    <t>O60449</t>
  </si>
  <si>
    <t>MST1</t>
  </si>
  <si>
    <t>macrophage stimulating 1 (hepatocyte growth factor-like)</t>
  </si>
  <si>
    <t>P26927</t>
  </si>
  <si>
    <t>PSMB10</t>
  </si>
  <si>
    <t>proteasome (prosome, macropain) subunit, beta type, 10</t>
  </si>
  <si>
    <t>P40306</t>
  </si>
  <si>
    <t>SIGLEC7</t>
  </si>
  <si>
    <t>sialic acid binding Ig-like lectin 7</t>
  </si>
  <si>
    <t>Q9Y286</t>
  </si>
  <si>
    <t>SLAMF1</t>
  </si>
  <si>
    <t>signaling lymphocytic activation molecule family member 1</t>
  </si>
  <si>
    <t>Q13291</t>
  </si>
  <si>
    <t>ADA</t>
  </si>
  <si>
    <t>adenosine deaminase</t>
  </si>
  <si>
    <t>P00813</t>
  </si>
  <si>
    <t>BAD</t>
  </si>
  <si>
    <t>BCL2-associated agonist of cell death</t>
  </si>
  <si>
    <t>Q92934</t>
  </si>
  <si>
    <t>BCL10</t>
  </si>
  <si>
    <t>B-cell CLL/lymphoma 10</t>
  </si>
  <si>
    <t>O95999</t>
  </si>
  <si>
    <t>BTK</t>
  </si>
  <si>
    <t>Bruton agammaglobulinemia tyrosine kinase</t>
  </si>
  <si>
    <t>Q06187</t>
  </si>
  <si>
    <t>CD38</t>
  </si>
  <si>
    <t>CD38 molecule</t>
  </si>
  <si>
    <t>P28907</t>
  </si>
  <si>
    <t>P38936</t>
  </si>
  <si>
    <t>C-reactive protein, pentraxin-related</t>
  </si>
  <si>
    <t>CTLA4</t>
  </si>
  <si>
    <t>cytotoxic T-lymphocyte-associated protein 4</t>
  </si>
  <si>
    <t>P16410</t>
  </si>
  <si>
    <t>ERCC2</t>
  </si>
  <si>
    <t>excision repair cross-complementing rodent repair deficiency, complementation group 2</t>
  </si>
  <si>
    <t>P18074</t>
  </si>
  <si>
    <t>HLA-F</t>
  </si>
  <si>
    <t>major histocompatibility complex, class I, F</t>
  </si>
  <si>
    <t>P30511</t>
  </si>
  <si>
    <t>Janus kinase 1</t>
  </si>
  <si>
    <t>P23458</t>
  </si>
  <si>
    <t>Janus kinase 2</t>
  </si>
  <si>
    <t>O60674</t>
  </si>
  <si>
    <t>lymphocyte-activation gene 3</t>
  </si>
  <si>
    <t>MGMT</t>
  </si>
  <si>
    <t>O-6-methylguanine-DNA methyltransferase</t>
  </si>
  <si>
    <t>P16455</t>
  </si>
  <si>
    <t>MLH1</t>
  </si>
  <si>
    <t>mutL homolog 1, colon cancer, nonpolyposis type 2 (E. coli)</t>
  </si>
  <si>
    <t>P40692</t>
  </si>
  <si>
    <t>MS4A1</t>
  </si>
  <si>
    <t>membrane-spanning 4-domains, subfamily A, member 1</t>
  </si>
  <si>
    <t>P11836</t>
  </si>
  <si>
    <t>MSH2</t>
  </si>
  <si>
    <t>mutS homolog 2, colon cancer, nonpolyposis type 1 (E. coli)</t>
  </si>
  <si>
    <t>P43246</t>
  </si>
  <si>
    <t>MUTYH</t>
  </si>
  <si>
    <t>mutY homolog (E. coli)</t>
  </si>
  <si>
    <t>Q9UIF7</t>
  </si>
  <si>
    <t>PMS1</t>
  </si>
  <si>
    <t>PMS1 postmeiotic segregation increased 1 (S. cerevisiae)</t>
  </si>
  <si>
    <t>P54277</t>
  </si>
  <si>
    <t>PMS2</t>
  </si>
  <si>
    <t>PMS2 postmeiotic segregation increased 2 (S. cerevisiae)</t>
  </si>
  <si>
    <t>P54278</t>
  </si>
  <si>
    <t>POLD1</t>
  </si>
  <si>
    <t>polymerase (DNA directed), delta 1, catalytic subunit 125kDa</t>
  </si>
  <si>
    <t>P28340</t>
  </si>
  <si>
    <t>POLE</t>
  </si>
  <si>
    <t>polymerase (DNA directed), epsilon</t>
  </si>
  <si>
    <t>Q07864</t>
  </si>
  <si>
    <t>PRF1</t>
  </si>
  <si>
    <t>perforin 1 (pore forming protein)</t>
  </si>
  <si>
    <t>P14222</t>
  </si>
  <si>
    <t>PTPN2</t>
  </si>
  <si>
    <t>protein tyrosine phosphatase, non-receptor type 2</t>
  </si>
  <si>
    <t>P17706</t>
  </si>
  <si>
    <t>SIGLEC1</t>
  </si>
  <si>
    <t>sialic acid binding Ig-like lectin 1, sialoadhesin</t>
  </si>
  <si>
    <t>Q9BZZ2</t>
  </si>
  <si>
    <t>SIGLEC9</t>
  </si>
  <si>
    <t>sialic acid binding Ig-like lectin 9</t>
  </si>
  <si>
    <t>Q9Y336</t>
  </si>
  <si>
    <t>SIRPA</t>
  </si>
  <si>
    <t>signal-regulatory protein alpha</t>
  </si>
  <si>
    <t>P78324</t>
  </si>
  <si>
    <t>SLAMF7</t>
  </si>
  <si>
    <t>SLAM family member 7</t>
  </si>
  <si>
    <t>Q9NQ25</t>
  </si>
  <si>
    <t>SLAMF8</t>
  </si>
  <si>
    <t>SLAM family member 8</t>
  </si>
  <si>
    <t>Q9P0V8</t>
  </si>
  <si>
    <t>secreted phosphoprotein 1</t>
  </si>
  <si>
    <t>TAP1</t>
  </si>
  <si>
    <t>transporter 1, ATP-binding cassette, sub-family B (MDR/TAP)</t>
  </si>
  <si>
    <t>Q03518</t>
  </si>
  <si>
    <t>ZAP70</t>
  </si>
  <si>
    <t>zeta-chain (TCR) associated protein kinase 70kDa</t>
  </si>
  <si>
    <t>P43403</t>
  </si>
  <si>
    <t>FSAI170-16G10</t>
  </si>
  <si>
    <t>EB0929-3A5-H2/K3</t>
  </si>
  <si>
    <t>EB0931-4A9-H5/K1</t>
  </si>
  <si>
    <t>EB0912-2A11-H9/K1</t>
  </si>
  <si>
    <t>EB0923-2E2-H2/K1</t>
  </si>
  <si>
    <t>EB0906-2E12-H3/K5</t>
  </si>
  <si>
    <t>EB0964-1E5-H2/K2</t>
  </si>
  <si>
    <t>EB0963-4E6-H3/K1</t>
  </si>
  <si>
    <t>XRCC6</t>
  </si>
  <si>
    <t>X-ray repair cross-complementing protein 6</t>
  </si>
  <si>
    <t>P12956</t>
  </si>
  <si>
    <t>MGP8-2D1c</t>
  </si>
  <si>
    <t>MGP8-2F8b</t>
  </si>
  <si>
    <t>MGP8-2E2d</t>
  </si>
  <si>
    <t>MGP8-2E12e</t>
  </si>
  <si>
    <t>Completed or In Development</t>
  </si>
  <si>
    <t>In Development</t>
  </si>
  <si>
    <t>Reference/Notes</t>
  </si>
  <si>
    <t>Light peptide vendor Order Confirmation #</t>
  </si>
  <si>
    <t>Light peptide vendor Array #</t>
  </si>
  <si>
    <t>Heavy peptide vendor Array #</t>
  </si>
  <si>
    <t>TQIDSPLSGK</t>
  </si>
  <si>
    <t>BCL2</t>
  </si>
  <si>
    <t>P10415</t>
  </si>
  <si>
    <t>BCL2L1</t>
  </si>
  <si>
    <t>Q07817</t>
  </si>
  <si>
    <t>breast cancer 2, early onset</t>
  </si>
  <si>
    <t>CCNE1</t>
  </si>
  <si>
    <t>cyclin E1</t>
  </si>
  <si>
    <t>P24864</t>
  </si>
  <si>
    <t>COL11A1</t>
  </si>
  <si>
    <t>collagen, type XI, alpha 1</t>
  </si>
  <si>
    <t>P12107</t>
  </si>
  <si>
    <t>ERCC1</t>
  </si>
  <si>
    <t>excision repair cross-complementing rodent repair deficiency, complementation group 1 (includes overlapping antisense sequence)</t>
  </si>
  <si>
    <t>P07992</t>
  </si>
  <si>
    <t>ERCC3</t>
  </si>
  <si>
    <t>excision repair cross-complementing rodent repair deficiency, complementation group 3 (xeroderma pigmentosum group B complementing)</t>
  </si>
  <si>
    <t>P19447</t>
  </si>
  <si>
    <t>ERCC6</t>
  </si>
  <si>
    <t>excision repair cross-complementing rodent repair deficiency, complementation group 6</t>
  </si>
  <si>
    <t>Q03468</t>
  </si>
  <si>
    <t>MCL1</t>
  </si>
  <si>
    <t>myeloid cell leukemia sequence 1 (BCL2-related)</t>
  </si>
  <si>
    <t>Q07820</t>
  </si>
  <si>
    <t>PAXIP1</t>
  </si>
  <si>
    <t>PAX interacting (with transcription-activation domain) protein 1</t>
  </si>
  <si>
    <t>Q6ZW49</t>
  </si>
  <si>
    <t>POSTN</t>
  </si>
  <si>
    <t>periostin, osteoblast specific factor</t>
  </si>
  <si>
    <t>Q15063</t>
  </si>
  <si>
    <t>PRKDC</t>
  </si>
  <si>
    <t>protein kinase, DNA-activated, catalytic polypeptide</t>
  </si>
  <si>
    <t>P78527</t>
  </si>
  <si>
    <t>RAD51</t>
  </si>
  <si>
    <t>RAD51 homolog (RecA homolog, E. coli) (S. cerevisiae)</t>
  </si>
  <si>
    <t>Q06609</t>
  </si>
  <si>
    <t>SLC31A1</t>
  </si>
  <si>
    <t>solute carrier family 31 (copper transporters), member 1</t>
  </si>
  <si>
    <t>O15431</t>
  </si>
  <si>
    <t>SLFN11</t>
  </si>
  <si>
    <t>schlafen family member 11</t>
  </si>
  <si>
    <t>Q7Z7L1</t>
  </si>
  <si>
    <t>pS358</t>
  </si>
  <si>
    <t>XRCC1</t>
  </si>
  <si>
    <t>X-ray repair complementing defective repair in Chinese hamster cells 1</t>
  </si>
  <si>
    <t>P18887</t>
  </si>
  <si>
    <t>MGP10-1A7b</t>
  </si>
  <si>
    <t>EB0122C-1F5-H1/K1</t>
  </si>
  <si>
    <t>FSAI157-2H5</t>
  </si>
  <si>
    <t>EB0121A-3A10-H2/K3</t>
  </si>
  <si>
    <t>EB0134B-1D10-H4/K2</t>
  </si>
  <si>
    <t>FSAI137R-3H3</t>
  </si>
  <si>
    <t>EB0126C-2F3-H4/K2</t>
  </si>
  <si>
    <t>FSAI138R-7G6</t>
  </si>
  <si>
    <t>EB0123A-2C3-H1/K3</t>
  </si>
  <si>
    <t>FSAI139R-2E11</t>
  </si>
  <si>
    <t>EB0932-8B3-H2/K2</t>
  </si>
  <si>
    <t>EB0934-2C11-H3/K2</t>
  </si>
  <si>
    <t>FSAI140R-8C1</t>
  </si>
  <si>
    <t>EB0936-8F11-H1/K2</t>
  </si>
  <si>
    <t>EB0937-4B4-H2/K1</t>
  </si>
  <si>
    <t>FSAI158R-4H6</t>
  </si>
  <si>
    <t>EB0129A-4E4-H3/K3</t>
  </si>
  <si>
    <t>EB0962-1G5-H6/K6</t>
  </si>
  <si>
    <t>EB0962-3H4-H1/K2</t>
  </si>
  <si>
    <t>EB0118B-5C10-H3/K1</t>
  </si>
  <si>
    <t>FSAI172-2E12</t>
  </si>
  <si>
    <t>FSAI143-2G10</t>
  </si>
  <si>
    <t>EB0120A-5E10-H6/K2</t>
  </si>
  <si>
    <t>EB0919-1H7-H3/K3</t>
  </si>
  <si>
    <t>EB0910-1G3-H3/K2</t>
  </si>
  <si>
    <t>EB0910-3A8-H9/K5</t>
  </si>
  <si>
    <t>EB0947-8C4-H2/K2</t>
  </si>
  <si>
    <t>EB0909-6D10-H4/K5</t>
  </si>
  <si>
    <t>EB0948-2E11-H3/K3</t>
  </si>
  <si>
    <t>EB0949-5C8-H2/K1</t>
  </si>
  <si>
    <t>EB0105A-3A4-H1/K1</t>
  </si>
  <si>
    <t>MGP9-1C3d</t>
  </si>
  <si>
    <t>EB0952-3D4-H1/K4</t>
  </si>
  <si>
    <t>EB0902-2A7-H7/K1</t>
  </si>
  <si>
    <t>EB0902-4A12-H2/K2</t>
  </si>
  <si>
    <t>EB0107C-2F2-H2/K2</t>
  </si>
  <si>
    <t>EB0106C-2H10-H4/K1</t>
  </si>
  <si>
    <t>FSAI165R-9F8</t>
  </si>
  <si>
    <t>FSAI150-3G10</t>
  </si>
  <si>
    <t>EB0956-4E12-H2/K2</t>
  </si>
  <si>
    <t>EB0140E-2H1-H2/K2</t>
  </si>
  <si>
    <t>FSAI171R-7D11</t>
  </si>
  <si>
    <t>Alternate Gene Symbols</t>
  </si>
  <si>
    <t>EB0967B-1G6-H1/K1</t>
  </si>
  <si>
    <t>EB0103A-1H5-H3/K4</t>
  </si>
  <si>
    <t>EB0130A-1G3-H4/K1</t>
  </si>
  <si>
    <t>EB0142B-6G9-H1/K2</t>
  </si>
  <si>
    <t>EB0111P-3F2-H2/K4</t>
  </si>
  <si>
    <t>EB0136C-2D3-H2/K2</t>
  </si>
  <si>
    <t>EB0918-8H8-H2/K2</t>
  </si>
  <si>
    <t>EB0966B-2F7-H2/K3</t>
  </si>
  <si>
    <t>EB0133E-5G8-H1/K1</t>
  </si>
  <si>
    <t>EB0124B-2D1-H1/K1</t>
  </si>
  <si>
    <t>EB0904-1D5-H3/K3</t>
  </si>
  <si>
    <t>EB0969D-3F6-H1/K1</t>
  </si>
  <si>
    <t>EB0141A-2G9-H3/K2</t>
  </si>
  <si>
    <t>EB0927-3G12-H3/K2</t>
  </si>
  <si>
    <t>NIPBL</t>
  </si>
  <si>
    <t>Q6KC79</t>
  </si>
  <si>
    <t>NIPBL, cohesin loading factor</t>
  </si>
  <si>
    <t>NUDT16L1</t>
  </si>
  <si>
    <t>Q9BRJ7</t>
  </si>
  <si>
    <t>nudix hydrolase 16 like 1</t>
  </si>
  <si>
    <t>RNF168</t>
  </si>
  <si>
    <t>Q8IYW5</t>
  </si>
  <si>
    <t>ring finger protein 168</t>
  </si>
  <si>
    <t>CDK12</t>
  </si>
  <si>
    <t>Q9NYV4</t>
  </si>
  <si>
    <t>cyclin dependent kinase 12</t>
  </si>
  <si>
    <t>LIG3</t>
  </si>
  <si>
    <t>P49916</t>
  </si>
  <si>
    <t>DNA ligase 3</t>
  </si>
  <si>
    <t>LIG4</t>
  </si>
  <si>
    <t>P49917</t>
  </si>
  <si>
    <t>DNA ligase 4</t>
  </si>
  <si>
    <t>PIK3CA</t>
  </si>
  <si>
    <t>P42336</t>
  </si>
  <si>
    <t>phosphatidylinositol-4,5-bisphosphate 3-kinase catalytic subunit alpha</t>
  </si>
  <si>
    <t>RAD1</t>
  </si>
  <si>
    <t>O60671</t>
  </si>
  <si>
    <t>RAD1 checkpoint DNA exonuclease</t>
  </si>
  <si>
    <t>TIPRL</t>
  </si>
  <si>
    <t>O75663</t>
  </si>
  <si>
    <t>TOR signaling pathway regulator</t>
  </si>
  <si>
    <t>TOP1</t>
  </si>
  <si>
    <t>P11387</t>
  </si>
  <si>
    <t>topoisomerase (DNA) I</t>
  </si>
  <si>
    <t>RPA1</t>
  </si>
  <si>
    <t>P27694</t>
  </si>
  <si>
    <t>replication protein A1</t>
  </si>
  <si>
    <t>RECQL</t>
  </si>
  <si>
    <t>P46063</t>
  </si>
  <si>
    <t>RecQ like helicase</t>
  </si>
  <si>
    <t>DDX11</t>
  </si>
  <si>
    <t>Q96FC9</t>
  </si>
  <si>
    <t>DEAD/H-box helicase 11</t>
  </si>
  <si>
    <t>MSH3</t>
  </si>
  <si>
    <t>P20585</t>
  </si>
  <si>
    <t>GIT2</t>
  </si>
  <si>
    <t>Q14161</t>
  </si>
  <si>
    <t>POLB</t>
  </si>
  <si>
    <t>P06746</t>
  </si>
  <si>
    <t>DNA polymerase beta</t>
  </si>
  <si>
    <t>HUS1</t>
  </si>
  <si>
    <t>O60921</t>
  </si>
  <si>
    <t>HUS1 checkpoint clamp component</t>
  </si>
  <si>
    <t>RNASEH2A</t>
  </si>
  <si>
    <t>O75792</t>
  </si>
  <si>
    <t>ribonuclease H2 subunit A</t>
  </si>
  <si>
    <t>DYNLL1</t>
  </si>
  <si>
    <t>PARP2</t>
  </si>
  <si>
    <t>Dynein light chain 1, cytoplasmic</t>
  </si>
  <si>
    <t>P63167</t>
  </si>
  <si>
    <t>Poly [ADP-ribose] polymerase 2</t>
  </si>
  <si>
    <t>Q9UGN5</t>
  </si>
  <si>
    <t>DNA repair protein RAD50</t>
  </si>
  <si>
    <t>GeneIDs</t>
  </si>
  <si>
    <t>DDR1 Panel</t>
  </si>
  <si>
    <t>DDR2 Panel</t>
  </si>
  <si>
    <t>IO-1 Panel</t>
  </si>
  <si>
    <t>UniProt Accession ID (no link)</t>
  </si>
  <si>
    <t>NEM3</t>
  </si>
  <si>
    <t>cSVP, CD156B</t>
  </si>
  <si>
    <t>FETA</t>
  </si>
  <si>
    <t>RAC, PKB, PRKBA, AKT</t>
  </si>
  <si>
    <t>PKBG, RAC-gamma, PRKBG</t>
  </si>
  <si>
    <t>TEL1, TELO1</t>
  </si>
  <si>
    <t>FRP1, SCKL, SCKL1, MEC1</t>
  </si>
  <si>
    <t>FLJ12343, MGC20625, MGC21482, MGC26740</t>
  </si>
  <si>
    <t>CARMEN, CIPER, mE10, c-E10, CLAP</t>
  </si>
  <si>
    <t>EB0152B-6C6-H2/K2</t>
  </si>
  <si>
    <t>EPR-1, survivin</t>
  </si>
  <si>
    <t>BRAF1</t>
  </si>
  <si>
    <t>RNF53, BRCC1, PPP1R53, FANCS</t>
  </si>
  <si>
    <t>FAD, FAD1, BRCC2, XRCC11</t>
  </si>
  <si>
    <t>OF, BACH1, FANCJ</t>
  </si>
  <si>
    <t>SISP1, GI24, B7-H5, B7H5, VISTA, PD-1H</t>
  </si>
  <si>
    <t>FLJ22175</t>
  </si>
  <si>
    <t>RO, SSA, cC1qR, CRT, FLJ26680</t>
  </si>
  <si>
    <t>D40, AF15Q14, CT29, KIAA1570, hKNL-1, hSpc105, PPP1R55, Spc7</t>
  </si>
  <si>
    <t>CPP32, CPP32B, Yama, apopain</t>
  </si>
  <si>
    <t>RANTES, SISd, TCP228, MGC17164</t>
  </si>
  <si>
    <t>U21B31</t>
  </si>
  <si>
    <t>M130, MM130, SCARI1</t>
  </si>
  <si>
    <t>B7-H, B7H1, PD-L1, PDL1, B7-H1</t>
  </si>
  <si>
    <t>SIGLEC3, SIGLEC-3, p67, FLJ00391</t>
  </si>
  <si>
    <t>p50, Bp50</t>
  </si>
  <si>
    <t>IN, MC56, Pgp1, CD44R, HCELL, CSPG8</t>
  </si>
  <si>
    <t>EB0155C-3B4-H3/K2</t>
  </si>
  <si>
    <t>IAP, OA3</t>
  </si>
  <si>
    <t>CD27L</t>
  </si>
  <si>
    <t>P04233</t>
  </si>
  <si>
    <t>PPP1R60</t>
  </si>
  <si>
    <t>FLJ12042, MESRGP, BOR, DasraB</t>
  </si>
  <si>
    <t>uvomorulin, CD324</t>
  </si>
  <si>
    <t>CDHN, CD325</t>
  </si>
  <si>
    <t>CDC28A</t>
  </si>
  <si>
    <t>CAK1, CDKN7, MO15, STK1, CAK</t>
  </si>
  <si>
    <t>CD66b</t>
  </si>
  <si>
    <t>CHK1</t>
  </si>
  <si>
    <t>CDS1, CHK2, HuCds1, PP1425, bA444G7</t>
  </si>
  <si>
    <t>SGP-2, SP-40, TRPM-2, KUB1, CLU1, CLU2</t>
  </si>
  <si>
    <t>PTX1</t>
  </si>
  <si>
    <t>NTN, C3Xkine, ABCD-3, CXC3C, CXC3, fractalkine, neurotactin</t>
  </si>
  <si>
    <t>IFI10, IP-10, crg-2, mob-1, C7, gIP-10</t>
  </si>
  <si>
    <t>FSAI152-6B6</t>
  </si>
  <si>
    <t>BLC, BCA-1, BLR1L, ANGIE, ANGIE2</t>
  </si>
  <si>
    <t>RBP50, DCTN-50</t>
  </si>
  <si>
    <t>ERBB1</t>
  </si>
  <si>
    <t>EIF-2A</t>
  </si>
  <si>
    <t>NTPDase-1, ATPDase, SPG64</t>
  </si>
  <si>
    <t>P49961</t>
  </si>
  <si>
    <t>NEU, HER-2, CD340, HER2</t>
  </si>
  <si>
    <t>HER2/neu</t>
  </si>
  <si>
    <t>HER3</t>
  </si>
  <si>
    <t>RAD1, FANCQ</t>
  </si>
  <si>
    <t>NR3A1, Era, ER-alpha</t>
  </si>
  <si>
    <t>A-FABP, aP2</t>
  </si>
  <si>
    <t>FAA, FA-H, FAH</t>
  </si>
  <si>
    <t>FAD, FA-D2</t>
  </si>
  <si>
    <t>FLJ10719</t>
  </si>
  <si>
    <t>CD95, APO-1</t>
  </si>
  <si>
    <t>P25445</t>
  </si>
  <si>
    <t>MASS, OCTD, SGS</t>
  </si>
  <si>
    <t>FEN-1, MF1</t>
  </si>
  <si>
    <t>K-FGF, HBGF-4, HST, HST-1, KFGF</t>
  </si>
  <si>
    <t>c-fos, AP-1</t>
  </si>
  <si>
    <t>AF6q21, FOXO2</t>
  </si>
  <si>
    <t>p55, FLJ38511</t>
  </si>
  <si>
    <t>MGC71996, NBIA3</t>
  </si>
  <si>
    <t>NCKAP2</t>
  </si>
  <si>
    <t>GSTP</t>
  </si>
  <si>
    <t>Tim-3, TIM3, FLJ14428, TIMD3, CD366</t>
  </si>
  <si>
    <t>CD113t-C, beta-globin</t>
  </si>
  <si>
    <t>HSP27, HSP28, Hs.76067, Hsp25, CMT2F</t>
  </si>
  <si>
    <t>BB2, CD54</t>
  </si>
  <si>
    <t>KIAA0653, GL50, B7-H2, B7RP-1, B7H2, B7RP1, ICOS-L, CD275</t>
  </si>
  <si>
    <t>EB0116B-2D10-H1/K3</t>
  </si>
  <si>
    <t>IGIF, IL1F4, IL-1g, IL-18</t>
  </si>
  <si>
    <t>CD103, HUMINAE</t>
  </si>
  <si>
    <t>MAC-1, CD11b</t>
  </si>
  <si>
    <t>EB0970A-1H4-H4/K2</t>
  </si>
  <si>
    <t>c-Jun, AP-1</t>
  </si>
  <si>
    <t>KRT5A</t>
  </si>
  <si>
    <t>K7, CK7, K2C7, SCL</t>
  </si>
  <si>
    <t>GBP</t>
  </si>
  <si>
    <t>FLJ20406, dJ583P15.4, LIME</t>
  </si>
  <si>
    <t>ESEL, CD62E</t>
  </si>
  <si>
    <t>MEK1, MAPKK1</t>
  </si>
  <si>
    <t>ERK, ERK2, p41mapk, MAPK2</t>
  </si>
  <si>
    <t>ERK1, p44mapk, p44erk1</t>
  </si>
  <si>
    <t>JNK, JNK1, SAPK1</t>
  </si>
  <si>
    <t>Mis5</t>
  </si>
  <si>
    <t>NFBD1, KIAA0170, Em:AB023051.5</t>
  </si>
  <si>
    <t>HDM2, MGC5370</t>
  </si>
  <si>
    <t>MIB-, PPP1R105</t>
  </si>
  <si>
    <t>ATLD</t>
  </si>
  <si>
    <t>HNPCC, HNPCC1</t>
  </si>
  <si>
    <t>EB0169D-1H7-H1/K2</t>
  </si>
  <si>
    <t>EB0170D-1B12-H3/K2</t>
  </si>
  <si>
    <t>RAFT1, RAPT1, FLJ44809</t>
  </si>
  <si>
    <t>CD227, PEM, ADMCKD, ADMCKD1, MCKD, MCD</t>
  </si>
  <si>
    <t>CA125, FLJ14303</t>
  </si>
  <si>
    <t>ATV, AT-V2, AT-V1</t>
  </si>
  <si>
    <t>384D8-2, hCAP-H2, CAP-H2</t>
  </si>
  <si>
    <t>LYT-10, p52, p105, NF-kB2, p49/p100</t>
  </si>
  <si>
    <t>CD73, eN, eNT, CALJA</t>
  </si>
  <si>
    <t>FLJ21816, FANCN</t>
  </si>
  <si>
    <t>PARP</t>
  </si>
  <si>
    <t>PD-L2, Btdc, PDL2, bA574F11.2, CD273, B7-DC</t>
  </si>
  <si>
    <t>CD31</t>
  </si>
  <si>
    <t>PR, NR3C3</t>
  </si>
  <si>
    <t>S3-12</t>
  </si>
  <si>
    <t>POLH</t>
  </si>
  <si>
    <t>PRP, NKEFB, TSA, PRXII, PRX2, MGC4104</t>
  </si>
  <si>
    <t>AOE37-2</t>
  </si>
  <si>
    <t>HC2, NU, PROS30, MGC14542, MGC14575, MGC14751, MGC1667, MGC21459, MGC22853, MGC23915</t>
  </si>
  <si>
    <t>LMP10, MGC1665, beta2i</t>
  </si>
  <si>
    <t>EB0987C-2A1-H4/K1</t>
  </si>
  <si>
    <t>MMAC1, TEP1, PTEN1</t>
  </si>
  <si>
    <t>COX2</t>
  </si>
  <si>
    <t>RNF73</t>
  </si>
  <si>
    <t>HHR23B, P58, HR23B</t>
  </si>
  <si>
    <t>hRad50, RAD50-2</t>
  </si>
  <si>
    <t>RAD51L2, FANCO</t>
  </si>
  <si>
    <t>Raf-1, c-Raf, CRAF</t>
  </si>
  <si>
    <t>RB, PPP1R130</t>
  </si>
  <si>
    <t>POLZ, REV3</t>
  </si>
  <si>
    <t>FLJ12870, FLJ10599</t>
  </si>
  <si>
    <t>KOG1, Mip1, KIAA1303, raptor</t>
  </si>
  <si>
    <t>FLJ41463</t>
  </si>
  <si>
    <t>BCSG1, SR, persyn</t>
  </si>
  <si>
    <t>BSPI, ETA-1</t>
  </si>
  <si>
    <t>STAT91, ISGF-3</t>
  </si>
  <si>
    <t>APRF</t>
  </si>
  <si>
    <t>D12S1644, IL-4-STAT</t>
  </si>
  <si>
    <t>SM22, WS3-10, TAGLN1, SMCC, DKFZp686P11128</t>
  </si>
  <si>
    <t>PSF1, RING4, D6S114E</t>
  </si>
  <si>
    <t>EB0184A-3E6-H3/K2</t>
  </si>
  <si>
    <t>PSF2, RING11, D6S217E</t>
  </si>
  <si>
    <t>TAPA</t>
  </si>
  <si>
    <t>TRF2</t>
  </si>
  <si>
    <t>TGN, AITD3</t>
  </si>
  <si>
    <t>HVEM, ATAR, TR2, LIGHTR, HVEA, CD270</t>
  </si>
  <si>
    <t>BCM, CD269, TNFRSF13A</t>
  </si>
  <si>
    <t>CD137, 4-1BB</t>
  </si>
  <si>
    <t>4-1BB-L</t>
  </si>
  <si>
    <t>KIAA0259, TOP2BP1, Dpb11</t>
  </si>
  <si>
    <t>p53, LFS1</t>
  </si>
  <si>
    <t>53BP1, p202, TDRD30</t>
  </si>
  <si>
    <t>Thyroid-stimulating hormone subunit beta</t>
  </si>
  <si>
    <t>OK/SW-cl.56, MGC16435, M40, Tubb5</t>
  </si>
  <si>
    <t>UBCH10</t>
  </si>
  <si>
    <t>UBC9</t>
  </si>
  <si>
    <t>HSPC150, FANCT</t>
  </si>
  <si>
    <t>SMAP-1, GC-UNC45</t>
  </si>
  <si>
    <t>unc-45 homolog A</t>
  </si>
  <si>
    <t>NY-CO-16, Utp14</t>
  </si>
  <si>
    <t>CD106</t>
  </si>
  <si>
    <t>B7-H4, FLJ22418, B7S1, B7X, B7H4</t>
  </si>
  <si>
    <t>HE4, WAP5, dJ461P17.6, EDDM4</t>
  </si>
  <si>
    <t>WAP four-disulfide core domain protein 2 (HE-4)</t>
  </si>
  <si>
    <t>KU80, KARP-1, Ku86, KUB2</t>
  </si>
  <si>
    <t>EB0185E-13B11-H1/K2</t>
  </si>
  <si>
    <t>D22S731, D22S671, KU70, ML8</t>
  </si>
  <si>
    <t>ZAP-70, STD</t>
  </si>
  <si>
    <t>EB0186E-1H8-H1/K4</t>
  </si>
  <si>
    <t>CD166, MEMD</t>
  </si>
  <si>
    <t>BCL2L8, BBC2</t>
  </si>
  <si>
    <t>BCL2L4</t>
  </si>
  <si>
    <t>ATK, XLA, PSCTK1</t>
  </si>
  <si>
    <t>BTLA1, CD272</t>
  </si>
  <si>
    <t>NECL2, ST17, BL2, SYNCAM, IGSF4A, Necl-2, SYNCAM1, RA175</t>
  </si>
  <si>
    <t>S152, Tp55</t>
  </si>
  <si>
    <t>B7-H3, B7H3, B7RP-2</t>
  </si>
  <si>
    <t>BLAST, mCD48, hCD48, SLAMF2</t>
  </si>
  <si>
    <t>B7.2, B7-2</t>
  </si>
  <si>
    <t>CRK7, CRKR, KIAA0904</t>
  </si>
  <si>
    <t>P21, CIP1, WAF1, SDI1, CAP20, p21CIP1, p21Cip1/Waf1, p21</t>
  </si>
  <si>
    <t>STL2, CO11A1</t>
  </si>
  <si>
    <t>M-CSF, MCSF, MGC31930</t>
  </si>
  <si>
    <t>CD116, alphaGMR</t>
  </si>
  <si>
    <t>CD152, CD, GSE, CTLA-4</t>
  </si>
  <si>
    <t>SCYB12, SDF-1a, SDF-1b, PBSF, TLSF-a, TLSF-b, TPAR1</t>
  </si>
  <si>
    <t>SCYB9, Humig, crg-10</t>
  </si>
  <si>
    <t>CHLR1, KRG2, CHL1, ChlR1, WABS</t>
  </si>
  <si>
    <t>hdlc1, DLC1, PIN, LC8, DLC8</t>
  </si>
  <si>
    <t>RAD10</t>
  </si>
  <si>
    <t>MAG, EM9, MGC102762, MGC126218, MGC126219, TFIIH</t>
  </si>
  <si>
    <t>XPB, BTF2, RAD25, TFIIH, GTF2H</t>
  </si>
  <si>
    <t>CSB, RAD26, ARMD5</t>
  </si>
  <si>
    <t>FKH1</t>
  </si>
  <si>
    <t>KIAA0148, PKL</t>
  </si>
  <si>
    <t>GIT ArfGAP 2</t>
  </si>
  <si>
    <t>P04439</t>
  </si>
  <si>
    <t>P01889</t>
  </si>
  <si>
    <t>P10321</t>
  </si>
  <si>
    <t>CELIAC1</t>
  </si>
  <si>
    <t>IDDM1, CELIAC1</t>
  </si>
  <si>
    <t>HMG3, SBP-1, DKFZp686A04236</t>
  </si>
  <si>
    <t>GARG-16</t>
  </si>
  <si>
    <t>IFI-54, ISG-54K, cig42, GARG-39</t>
  </si>
  <si>
    <t>ISG60, RIG-G, CIG-49, IFI60, GARG-49, IRG2</t>
  </si>
  <si>
    <t>CD119</t>
  </si>
  <si>
    <t>LCF, IL-16, prIL-16, HsT19289, FLJ42735, FLJ16806</t>
  </si>
  <si>
    <t>IL1F1, IL-1A, IL1-ALPHA</t>
  </si>
  <si>
    <t>IL1RA, ICIL-1RA, IL1F3, IRAP, IL-1RN, MGC10430</t>
  </si>
  <si>
    <t>CD132</t>
  </si>
  <si>
    <t>CD126</t>
  </si>
  <si>
    <t>CD11c</t>
  </si>
  <si>
    <t>JAK1A, JTK3</t>
  </si>
  <si>
    <t>JTK10</t>
  </si>
  <si>
    <t>CD223</t>
  </si>
  <si>
    <t>LGALS9A</t>
  </si>
  <si>
    <t>O00182</t>
  </si>
  <si>
    <t>LIG3alpha</t>
  </si>
  <si>
    <t>DEC-205, CLEC13B, CD205</t>
  </si>
  <si>
    <t>BCL2L3, Mcl-1</t>
  </si>
  <si>
    <t>HNPCC, FCC2, HNPCC2</t>
  </si>
  <si>
    <t>B1, Bp35, MS4A2</t>
  </si>
  <si>
    <t>DUP, MRP1</t>
  </si>
  <si>
    <t>MSP, NF15S2</t>
  </si>
  <si>
    <t>MYH</t>
  </si>
  <si>
    <t>anti-ubi motif</t>
  </si>
  <si>
    <t>anti-acetyl motif</t>
  </si>
  <si>
    <t>NCAM, CD56</t>
  </si>
  <si>
    <t>IDN3, DKFZp434L1319, FLJ11203, FLJ12597, FLJ13354, FLJ13648, Scc2</t>
  </si>
  <si>
    <t>CAGF29, CAGF28, TNRC2, PTIP</t>
  </si>
  <si>
    <t>CD279, PD1, hSLE1, PD-1</t>
  </si>
  <si>
    <t>PI3K</t>
  </si>
  <si>
    <t>MLH2</t>
  </si>
  <si>
    <t>H_DJ0042M02.9, HNPCC4, MLH4</t>
  </si>
  <si>
    <t>CDC2</t>
  </si>
  <si>
    <t>POLE1</t>
  </si>
  <si>
    <t>OSF-2, PN, periostin</t>
  </si>
  <si>
    <t>PFP, P1, HPLH2</t>
  </si>
  <si>
    <t>DNPK1, p350, DNAPK, XRCC7, DNA-PKcs, DNAPKc, DNA-PKC, p460</t>
  </si>
  <si>
    <t>TCELLPTP, TC-PTP, TCPTP</t>
  </si>
  <si>
    <t>CD155, HVED, Necl-5, NECL5, Tage4</t>
  </si>
  <si>
    <t>HRAD1, REC1</t>
  </si>
  <si>
    <t>HsRad51, HsT16930, BRCC5, FANCR</t>
  </si>
  <si>
    <t>RecQ1, RecQL1</t>
  </si>
  <si>
    <t>RNASEHI, RNHIA, RNHL, AGS4</t>
  </si>
  <si>
    <t>FLJ35794</t>
  </si>
  <si>
    <t>REPA1, RPA70, HSSB, RF-A, RP-A</t>
  </si>
  <si>
    <t>SIGLEC-1, CD169, FLJ00051, FLJ00055, FLJ00073, FLJ32150, dJ1009E24.1, sialoadhesin</t>
  </si>
  <si>
    <t>SIGLEC-7, p75/AIRM1, QA79, CD328</t>
  </si>
  <si>
    <t>CD329</t>
  </si>
  <si>
    <t>SHPS1, SIRP, MYD-1, BIT, P84, SHPS-1, SIRPalpha, CD172a, SIRPalpha2, MFR, SIRP-ALPHA-1</t>
  </si>
  <si>
    <t>CD150</t>
  </si>
  <si>
    <t>CRACC, 19A, CS1, CD319</t>
  </si>
  <si>
    <t>BLAME, SBBI42, CD353</t>
  </si>
  <si>
    <t>hCTR1, CTR1</t>
  </si>
  <si>
    <t>FLJ34922</t>
  </si>
  <si>
    <t>MGF</t>
  </si>
  <si>
    <t>CED, TGFbeta</t>
  </si>
  <si>
    <t>MGC3794, dJ69E11.3, TIP41, TIPRL1</t>
  </si>
  <si>
    <t>FLJ38577, NET23, ERIS, MPYS, STING, MITA</t>
  </si>
  <si>
    <t>TP53-binding protein 1</t>
  </si>
  <si>
    <t>VEGF-A, VPF</t>
  </si>
  <si>
    <t>FSAI202-6H11</t>
  </si>
  <si>
    <t>FSAI200-3B3</t>
  </si>
  <si>
    <t>EB0154C-3C5-H2/K2</t>
  </si>
  <si>
    <t>EB0977C-3F2-H1/K1</t>
  </si>
  <si>
    <t>EB0978B-1B3-H2/K3</t>
  </si>
  <si>
    <t>EB0974D-2H12-H1/K1</t>
  </si>
  <si>
    <t>EB0139A-1B6-H1/K1</t>
  </si>
  <si>
    <t>RSAP1-6F3e</t>
  </si>
  <si>
    <t>CASP14</t>
  </si>
  <si>
    <t>FADD</t>
  </si>
  <si>
    <t>ITGB5</t>
  </si>
  <si>
    <t>PFKFB3</t>
  </si>
  <si>
    <t>POLE3</t>
  </si>
  <si>
    <t>SPARC</t>
  </si>
  <si>
    <t>TXN</t>
  </si>
  <si>
    <t>STAT2</t>
  </si>
  <si>
    <t>TCOF1</t>
  </si>
  <si>
    <t>MSLN</t>
  </si>
  <si>
    <t>Q13421</t>
  </si>
  <si>
    <t>P31944</t>
  </si>
  <si>
    <t>Q13158</t>
  </si>
  <si>
    <t>P18084</t>
  </si>
  <si>
    <t>Integrin beta-5</t>
  </si>
  <si>
    <t>Caspase-14</t>
  </si>
  <si>
    <t>FAS-associated death domain protein</t>
  </si>
  <si>
    <t>6-phosphofructo-2-kinase/fructose-2,6-bisphosphatase 3</t>
  </si>
  <si>
    <t>Q16875</t>
  </si>
  <si>
    <t>DNA polymerase epsilon subunit 3</t>
  </si>
  <si>
    <t>Q9NRF9</t>
  </si>
  <si>
    <t>P09486</t>
  </si>
  <si>
    <t>Thioredoxin</t>
  </si>
  <si>
    <t>P10599</t>
  </si>
  <si>
    <t>Signal transducer and activator of transcription 2</t>
  </si>
  <si>
    <t>P52630</t>
  </si>
  <si>
    <t>Treacle protein</t>
  </si>
  <si>
    <t>Q13428</t>
  </si>
  <si>
    <t>Mesothelin</t>
  </si>
  <si>
    <t>ABCE1</t>
  </si>
  <si>
    <t>RLI, RNASEL1, RNASELI, RNS4I, OK/SW-cl.40</t>
  </si>
  <si>
    <t>ATP-binding cassette sub-family E member 1</t>
  </si>
  <si>
    <t>DASLVFK</t>
  </si>
  <si>
    <t>P61221</t>
  </si>
  <si>
    <t>ABI1</t>
  </si>
  <si>
    <t>SSH3BP1</t>
  </si>
  <si>
    <t>Abl interactor 1</t>
  </si>
  <si>
    <t>ALIESYQNLTR</t>
  </si>
  <si>
    <t>Q8IZP0</t>
  </si>
  <si>
    <t>PKB, RAC</t>
  </si>
  <si>
    <t>LSPPFKPQVTSETDTR</t>
  </si>
  <si>
    <t>ANX1, LPC1</t>
  </si>
  <si>
    <t>GGPGSAVSPYPTFNPSSDVAALHK</t>
  </si>
  <si>
    <t>ANXA5</t>
  </si>
  <si>
    <t>ANX5, ENX2, PP4</t>
  </si>
  <si>
    <t>Annexin A5</t>
  </si>
  <si>
    <t>GAGTDDHTLIR</t>
  </si>
  <si>
    <t>P08758</t>
  </si>
  <si>
    <t>CDABP0092, HDCMA22P</t>
  </si>
  <si>
    <t>Beta-2-microglobulin</t>
  </si>
  <si>
    <t>VEHSDLSFSK</t>
  </si>
  <si>
    <t>BCAP31</t>
  </si>
  <si>
    <t>BAP31, DXS1357E</t>
  </si>
  <si>
    <t>B-cell receptor-associated protein 31</t>
  </si>
  <si>
    <t>AENQVLAMR</t>
  </si>
  <si>
    <t>P51572</t>
  </si>
  <si>
    <t>BCL2L, BCLX</t>
  </si>
  <si>
    <t>Bcl-2-like protein 1</t>
  </si>
  <si>
    <t>EVIPMAAVK</t>
  </si>
  <si>
    <t>BCL2L11</t>
  </si>
  <si>
    <t>BIM</t>
  </si>
  <si>
    <t>Bcl-2-like protein 11</t>
  </si>
  <si>
    <t>IGDEFNAYYAR</t>
  </si>
  <si>
    <t>O43521</t>
  </si>
  <si>
    <t>BCL2L2</t>
  </si>
  <si>
    <t>BCLW, KIAA0271</t>
  </si>
  <si>
    <t>Bcl-2-like protein 2</t>
  </si>
  <si>
    <t>ELQNEVEK</t>
  </si>
  <si>
    <t>Q92843</t>
  </si>
  <si>
    <t>BCL3</t>
  </si>
  <si>
    <t>BCL4, D19S37</t>
  </si>
  <si>
    <t>B-cell lymphoma 3 protein</t>
  </si>
  <si>
    <t>ALLDSAAPGTLDLEAR</t>
  </si>
  <si>
    <t>P20749</t>
  </si>
  <si>
    <t>BID</t>
  </si>
  <si>
    <t>BH3-interacting domain death agonist</t>
  </si>
  <si>
    <t>HLAQVGDSMDR</t>
  </si>
  <si>
    <t>P55957</t>
  </si>
  <si>
    <t>BNIP3L</t>
  </si>
  <si>
    <t>BNIP3A, BNIP3H, NIX</t>
  </si>
  <si>
    <t>BCL2/adenovirus E1B 19 kDa protein-interacting protein 3-like</t>
  </si>
  <si>
    <t>DHSSQSEEEVVEGEK</t>
  </si>
  <si>
    <t>O60238</t>
  </si>
  <si>
    <t>BPGM</t>
  </si>
  <si>
    <t>Bisphosphoglycerate mutase</t>
  </si>
  <si>
    <t>IAPEVLR</t>
  </si>
  <si>
    <t>P07738</t>
  </si>
  <si>
    <t>BST2</t>
  </si>
  <si>
    <t>Bone marrow stromal antigen 2</t>
  </si>
  <si>
    <t>ENQVLSVR</t>
  </si>
  <si>
    <t>Q10589</t>
  </si>
  <si>
    <t>C1QA</t>
  </si>
  <si>
    <t>Complement C1q subcomponent subunit A</t>
  </si>
  <si>
    <t>DQPRPAFSAIR</t>
  </si>
  <si>
    <t>P02745</t>
  </si>
  <si>
    <t>C1QC</t>
  </si>
  <si>
    <t>C1QG</t>
  </si>
  <si>
    <t>Complement C1q subcomponent subunit C</t>
  </si>
  <si>
    <t>FNAVLTNPQGDYDTSTGK</t>
  </si>
  <si>
    <t>P02747</t>
  </si>
  <si>
    <t>C1R</t>
  </si>
  <si>
    <t>Complement C1r subcomponent</t>
  </si>
  <si>
    <t>P00736</t>
  </si>
  <si>
    <t>C1S</t>
  </si>
  <si>
    <t>Complement C1s subcomponent</t>
  </si>
  <si>
    <t>IIGGSDADIK</t>
  </si>
  <si>
    <t>P09871</t>
  </si>
  <si>
    <t>C2</t>
  </si>
  <si>
    <t>Complement C2</t>
  </si>
  <si>
    <t>AVISPGFDVFAK</t>
  </si>
  <si>
    <t>P06681</t>
  </si>
  <si>
    <t>C3</t>
  </si>
  <si>
    <t>CPAMD1</t>
  </si>
  <si>
    <t>Complement C3</t>
  </si>
  <si>
    <t>GYTQQLAFR</t>
  </si>
  <si>
    <t>P01024</t>
  </si>
  <si>
    <t>C4BPB</t>
  </si>
  <si>
    <t>C4b-binding protein beta chain</t>
  </si>
  <si>
    <t>ALLAFQESK</t>
  </si>
  <si>
    <t>P20851</t>
  </si>
  <si>
    <t>C5AR1</t>
  </si>
  <si>
    <t>C5AR, C5R1</t>
  </si>
  <si>
    <t>C5a anaphylatoxin chemotactic receptor 1</t>
  </si>
  <si>
    <t>NVLTEESVVR</t>
  </si>
  <si>
    <t>P21730</t>
  </si>
  <si>
    <t>C8A</t>
  </si>
  <si>
    <t>Complement component C8 alpha chain</t>
  </si>
  <si>
    <t>P07357</t>
  </si>
  <si>
    <t>C8B</t>
  </si>
  <si>
    <t>Complement component C8 beta chain</t>
  </si>
  <si>
    <t>QALEEFQK</t>
  </si>
  <si>
    <t>P07358</t>
  </si>
  <si>
    <t>C8G</t>
  </si>
  <si>
    <t>Complement component C8 gamma chain</t>
  </si>
  <si>
    <t>QLYGDTGVLGR</t>
  </si>
  <si>
    <t>P07360</t>
  </si>
  <si>
    <t>C9</t>
  </si>
  <si>
    <t>Complement component C9</t>
  </si>
  <si>
    <t>AIEDYINEFSVR</t>
  </si>
  <si>
    <t>P02748</t>
  </si>
  <si>
    <t>AFCP, MCP</t>
  </si>
  <si>
    <t>Macrophage-capping protein</t>
  </si>
  <si>
    <t>QAALQVAEGFISR</t>
  </si>
  <si>
    <t>CASP1</t>
  </si>
  <si>
    <t>IL1BC, IL1BCE</t>
  </si>
  <si>
    <t>Caspase-1</t>
  </si>
  <si>
    <t>FSFEQPDGR</t>
  </si>
  <si>
    <t>P29466</t>
  </si>
  <si>
    <t>CASP10</t>
  </si>
  <si>
    <t>MCH4</t>
  </si>
  <si>
    <t>Caspase-10</t>
  </si>
  <si>
    <t>AIQIVTPPVDK</t>
  </si>
  <si>
    <t>Q92851</t>
  </si>
  <si>
    <t>CASP2</t>
  </si>
  <si>
    <t>ICH1, NEDD2</t>
  </si>
  <si>
    <t>Caspase-2</t>
  </si>
  <si>
    <t>EGYAPGTEFHR</t>
  </si>
  <si>
    <t>P42575</t>
  </si>
  <si>
    <t>CPP32</t>
  </si>
  <si>
    <t>Caspase-3</t>
  </si>
  <si>
    <t>EEIVELMR</t>
  </si>
  <si>
    <t>CASP4</t>
  </si>
  <si>
    <t>ICH2</t>
  </si>
  <si>
    <t>Caspase-4</t>
  </si>
  <si>
    <t>AFATRPEHK</t>
  </si>
  <si>
    <t>P49662</t>
  </si>
  <si>
    <t>CASP6</t>
  </si>
  <si>
    <t>MCH2</t>
  </si>
  <si>
    <t>Caspase-6</t>
  </si>
  <si>
    <t>AEELLLK</t>
  </si>
  <si>
    <t>P55212</t>
  </si>
  <si>
    <t>CASP7</t>
  </si>
  <si>
    <t>MCH3</t>
  </si>
  <si>
    <t>Caspase-7</t>
  </si>
  <si>
    <t>DLTAHFR</t>
  </si>
  <si>
    <t>P55210</t>
  </si>
  <si>
    <t>MCH5</t>
  </si>
  <si>
    <t>Caspase-8</t>
  </si>
  <si>
    <t>AQISAYR</t>
  </si>
  <si>
    <t>CASP9</t>
  </si>
  <si>
    <t>MCH6</t>
  </si>
  <si>
    <t>Caspase-9</t>
  </si>
  <si>
    <t>QLIIDLETR</t>
  </si>
  <si>
    <t>P55211</t>
  </si>
  <si>
    <t>CAV1</t>
  </si>
  <si>
    <t>CAV</t>
  </si>
  <si>
    <t>Caveolin-1</t>
  </si>
  <si>
    <t>HLNDDVVK</t>
  </si>
  <si>
    <t>Q03135</t>
  </si>
  <si>
    <t>CCR1</t>
  </si>
  <si>
    <t>CMKBR1, CMKR1, SCYAR1</t>
  </si>
  <si>
    <t>C-C chemokine receptor type 1</t>
  </si>
  <si>
    <t>VAVHLVK</t>
  </si>
  <si>
    <t>P32246</t>
  </si>
  <si>
    <t>Monocyte differentiation antigen CD14</t>
  </si>
  <si>
    <t>ELTLEDLK</t>
  </si>
  <si>
    <t>CD2</t>
  </si>
  <si>
    <t>SRBC</t>
  </si>
  <si>
    <t>T-cell surface antigen CD2</t>
  </si>
  <si>
    <t>VQPKPPHGAAENSLSPSSN</t>
  </si>
  <si>
    <t>P06729</t>
  </si>
  <si>
    <t>CD36</t>
  </si>
  <si>
    <t>GP3B, GP4</t>
  </si>
  <si>
    <t>Platelet glycoprotein 4</t>
  </si>
  <si>
    <t>P16671</t>
  </si>
  <si>
    <t>ADP-ribosyl cyclase/cyclic ADP-ribose hydrolase 1</t>
  </si>
  <si>
    <t>CD3D</t>
  </si>
  <si>
    <t>T3D</t>
  </si>
  <si>
    <t>T-cell surface glycoprotein CD3 delta chain</t>
  </si>
  <si>
    <t>LSGAADTQALLR</t>
  </si>
  <si>
    <t>P04234</t>
  </si>
  <si>
    <t>CD3E</t>
  </si>
  <si>
    <t>T3E</t>
  </si>
  <si>
    <t>T-cell surface glycoprotein CD3 epsilon chain</t>
  </si>
  <si>
    <t>DLYSGLNQR</t>
  </si>
  <si>
    <t>P07766</t>
  </si>
  <si>
    <t>CD46</t>
  </si>
  <si>
    <t>MCP, MIC10</t>
  </si>
  <si>
    <t>Membrane cofactor protein</t>
  </si>
  <si>
    <t>QISGFGK</t>
  </si>
  <si>
    <t>P15529</t>
  </si>
  <si>
    <t>CD55</t>
  </si>
  <si>
    <t>CR, DAF</t>
  </si>
  <si>
    <t>Complement decay-accelerating factor</t>
  </si>
  <si>
    <t>P08174</t>
  </si>
  <si>
    <t>MIC11, MIN1, MIN2, MIN3, MSK21</t>
  </si>
  <si>
    <t>CD59 glycoprotein</t>
  </si>
  <si>
    <t>AGLQVYNK</t>
  </si>
  <si>
    <t>CD81</t>
  </si>
  <si>
    <t>TAPA1, TSPAN28</t>
  </si>
  <si>
    <t>CD81 antigen</t>
  </si>
  <si>
    <t>QFYDQALQQAVVDDDANNAK</t>
  </si>
  <si>
    <t>P60033</t>
  </si>
  <si>
    <t>CD82</t>
  </si>
  <si>
    <t>KAI1, SAR2, ST6, TSPAN27</t>
  </si>
  <si>
    <t>CD82 antigen</t>
  </si>
  <si>
    <t>GEEDNSLSVR</t>
  </si>
  <si>
    <t>P27701</t>
  </si>
  <si>
    <t>MAL</t>
  </si>
  <si>
    <t>AAEGLDTQR</t>
  </si>
  <si>
    <t>CD9</t>
  </si>
  <si>
    <t>MIC3, TSPAN29, GIG2</t>
  </si>
  <si>
    <t>CD9 antigen</t>
  </si>
  <si>
    <t>DVLETFTVK</t>
  </si>
  <si>
    <t>P21926</t>
  </si>
  <si>
    <t>CFB</t>
  </si>
  <si>
    <t>BF, BFD</t>
  </si>
  <si>
    <t>Complement factor B</t>
  </si>
  <si>
    <t>DISEVVTPR</t>
  </si>
  <si>
    <t>P00751</t>
  </si>
  <si>
    <t>CFD</t>
  </si>
  <si>
    <t>DF, PFD</t>
  </si>
  <si>
    <t>Complement factor D</t>
  </si>
  <si>
    <t>P00746</t>
  </si>
  <si>
    <t>CFH</t>
  </si>
  <si>
    <t>HF, HF1, HF2</t>
  </si>
  <si>
    <t>Complement factor H</t>
  </si>
  <si>
    <t>P08603</t>
  </si>
  <si>
    <t>CFHR2</t>
  </si>
  <si>
    <t>CFHL2, FHR2, HFL3</t>
  </si>
  <si>
    <t>Complement factor H-related protein 2</t>
  </si>
  <si>
    <t>P36980</t>
  </si>
  <si>
    <t>CFP</t>
  </si>
  <si>
    <t>PFC</t>
  </si>
  <si>
    <t>Properdin</t>
  </si>
  <si>
    <t>P27918</t>
  </si>
  <si>
    <t>CREBBP</t>
  </si>
  <si>
    <t>CBP</t>
  </si>
  <si>
    <t>CREB-binding protein</t>
  </si>
  <si>
    <t>QAASTSGPTPAASQALNPQAQK</t>
  </si>
  <si>
    <t>Q92793</t>
  </si>
  <si>
    <t>Macrophage colony-stimulating factor 1</t>
  </si>
  <si>
    <t>ADSPLEQPEGSPLTQDDR</t>
  </si>
  <si>
    <t>CSK</t>
  </si>
  <si>
    <t>Tyrosine-protein kinase CSK</t>
  </si>
  <si>
    <t>EGIIPANYVQK</t>
  </si>
  <si>
    <t>P41240</t>
  </si>
  <si>
    <t>CPSB</t>
  </si>
  <si>
    <t>Cathepsin B</t>
  </si>
  <si>
    <t>CTSE</t>
  </si>
  <si>
    <t>Cathepsin E</t>
  </si>
  <si>
    <t>QFYSVFDR</t>
  </si>
  <si>
    <t>P14091</t>
  </si>
  <si>
    <t>CTSH</t>
  </si>
  <si>
    <t>Pro-cathepsin H</t>
  </si>
  <si>
    <t>VNHAVLAVGYGEK</t>
  </si>
  <si>
    <t>P09668</t>
  </si>
  <si>
    <t>CTSK</t>
  </si>
  <si>
    <t>CTSO, CTSO2</t>
  </si>
  <si>
    <t>Cathepsin K</t>
  </si>
  <si>
    <t>APDSVDYR</t>
  </si>
  <si>
    <t>P43235</t>
  </si>
  <si>
    <t>CTSS</t>
  </si>
  <si>
    <t>Cathepsin S</t>
  </si>
  <si>
    <t>P25774</t>
  </si>
  <si>
    <t>CXCR4</t>
  </si>
  <si>
    <t>C-X-C chemokine receptor type 4</t>
  </si>
  <si>
    <t>TSAQHALTSVSR</t>
  </si>
  <si>
    <t>P61073</t>
  </si>
  <si>
    <t>DAP3</t>
  </si>
  <si>
    <t>MRPS29</t>
  </si>
  <si>
    <t>28S ribosomal protein S29, mitochondrial</t>
  </si>
  <si>
    <t>GSPLGEVVEQGITR</t>
  </si>
  <si>
    <t>P51398</t>
  </si>
  <si>
    <t>DARS</t>
  </si>
  <si>
    <t>PIG40</t>
  </si>
  <si>
    <t>Aspartate--tRNA ligase, cytoplasmic</t>
  </si>
  <si>
    <t>FGAPPHAGGGIGLER</t>
  </si>
  <si>
    <t>P14868</t>
  </si>
  <si>
    <t>DEGS1</t>
  </si>
  <si>
    <t>DES1, MLD, MIG15</t>
  </si>
  <si>
    <t>Sphingolipid delta(4)-desaturase DES1</t>
  </si>
  <si>
    <t>EDFEWVYTDQPHADR</t>
  </si>
  <si>
    <t>O15121</t>
  </si>
  <si>
    <t>DPP4</t>
  </si>
  <si>
    <t>ADCP2, CD26</t>
  </si>
  <si>
    <t>Dipeptidyl peptidase 4</t>
  </si>
  <si>
    <t>QLITEER</t>
  </si>
  <si>
    <t>P27487</t>
  </si>
  <si>
    <t>EFNA1</t>
  </si>
  <si>
    <t>EPLG1, LERK1, TNFAIP4</t>
  </si>
  <si>
    <t>Ephrin-A1</t>
  </si>
  <si>
    <t>FTPFTLGK</t>
  </si>
  <si>
    <t>P20827</t>
  </si>
  <si>
    <t>ELANE</t>
  </si>
  <si>
    <t>ELA2</t>
  </si>
  <si>
    <t>Neutrophil elastase</t>
  </si>
  <si>
    <t>QVFAVQR</t>
  </si>
  <si>
    <t>P08246</t>
  </si>
  <si>
    <t>F2</t>
  </si>
  <si>
    <t>Prothrombin</t>
  </si>
  <si>
    <t>TATSEYQTFFNPR</t>
  </si>
  <si>
    <t>P00734</t>
  </si>
  <si>
    <t>APT1, FAS1, TNFRSF6</t>
  </si>
  <si>
    <t>Tumor necrosis factor receptor superfamily member 6</t>
  </si>
  <si>
    <t>IQTIILK</t>
  </si>
  <si>
    <t>FCER1G</t>
  </si>
  <si>
    <t>High affinity immunoglobulin epsilon receptor subunit gamma</t>
  </si>
  <si>
    <t>AAITSYEK</t>
  </si>
  <si>
    <t>P30273</t>
  </si>
  <si>
    <t>FCGR1A</t>
  </si>
  <si>
    <t>FCG1, FCGR1, IGFR1</t>
  </si>
  <si>
    <t>High affinity immunoglobulin gamma Fc receptor I</t>
  </si>
  <si>
    <t>VFTEGEPLALR</t>
  </si>
  <si>
    <t>P12314</t>
  </si>
  <si>
    <t>FCN1</t>
  </si>
  <si>
    <t>FCNM</t>
  </si>
  <si>
    <t>Ficolin-1</t>
  </si>
  <si>
    <t>VDLVDFEGNHQFAK</t>
  </si>
  <si>
    <t>O00602</t>
  </si>
  <si>
    <t>GCA</t>
  </si>
  <si>
    <t>GCL</t>
  </si>
  <si>
    <t>Grancalcin</t>
  </si>
  <si>
    <t>ALTDFFR</t>
  </si>
  <si>
    <t>P28676</t>
  </si>
  <si>
    <t>CTLA3, HFSP</t>
  </si>
  <si>
    <t>Granzyme A</t>
  </si>
  <si>
    <t>YVTILHLPK</t>
  </si>
  <si>
    <t>HCLS1</t>
  </si>
  <si>
    <t>HS1</t>
  </si>
  <si>
    <t>Hematopoietic lineage cell-specific protein</t>
  </si>
  <si>
    <t>EHPVPLLPIR</t>
  </si>
  <si>
    <t>P14317</t>
  </si>
  <si>
    <t>HLA-DMB</t>
  </si>
  <si>
    <t>DMB, RING7</t>
  </si>
  <si>
    <t>HLA class II histocompatibility antigen, DM beta chain</t>
  </si>
  <si>
    <t>TRPPSVQVAK</t>
  </si>
  <si>
    <t>P28068</t>
  </si>
  <si>
    <t>HLA-DRA1</t>
  </si>
  <si>
    <t>HLA class II histocompatibility antigen, DR alpha chain</t>
  </si>
  <si>
    <t>NGKPVTTGVSETVFLPR</t>
  </si>
  <si>
    <t>HLA-G</t>
  </si>
  <si>
    <t>HLA-6.0, HLAG</t>
  </si>
  <si>
    <t>HLA class I histocompatibility antigen, alpha chain G</t>
  </si>
  <si>
    <t>DYLALNEDLR</t>
  </si>
  <si>
    <t>P17693</t>
  </si>
  <si>
    <t>Intercellular adhesion molecule 1</t>
  </si>
  <si>
    <t>EPAVGEPAEVTTTVLVR</t>
  </si>
  <si>
    <t>IDO, INDO</t>
  </si>
  <si>
    <t>Indoleamine 2,3-dioxygenase 1</t>
  </si>
  <si>
    <t>AFFSVLR</t>
  </si>
  <si>
    <t>IFI27</t>
  </si>
  <si>
    <t>Interferon alpha-inducible protein 27, mitochondrial</t>
  </si>
  <si>
    <t>VASGSAVVLPLAR</t>
  </si>
  <si>
    <t>P40305</t>
  </si>
  <si>
    <t>IFI35</t>
  </si>
  <si>
    <t>IFP35</t>
  </si>
  <si>
    <t>Interferon-induced 35 kDa protein</t>
  </si>
  <si>
    <t>VAEQVLQQK</t>
  </si>
  <si>
    <t>P80217</t>
  </si>
  <si>
    <t>IFI44</t>
  </si>
  <si>
    <t>MTAP44</t>
  </si>
  <si>
    <t>Interferon-induced protein 44</t>
  </si>
  <si>
    <t>YNSPTNFQIDGR</t>
  </si>
  <si>
    <t>Q8TCB0</t>
  </si>
  <si>
    <t>IFI44L</t>
  </si>
  <si>
    <t>C1orf29, GS3686</t>
  </si>
  <si>
    <t>Interferon-induced protein 44-like</t>
  </si>
  <si>
    <t>DYRPYADLVSEIR</t>
  </si>
  <si>
    <t>Q53G44</t>
  </si>
  <si>
    <t>IFIH1</t>
  </si>
  <si>
    <t>MDA5, RH116</t>
  </si>
  <si>
    <t>Interferon-induced helicase C domain-containing protein 1</t>
  </si>
  <si>
    <t>ISFPEVVK</t>
  </si>
  <si>
    <t>Q9BYX4</t>
  </si>
  <si>
    <t>G10P1, IFI56, IFNAI1, ISG56</t>
  </si>
  <si>
    <t>Interferon-induced protein with tetratricopeptide repeats 1</t>
  </si>
  <si>
    <t>DSLEQLR</t>
  </si>
  <si>
    <t>CIG-42, G10P2, IFI54, ISG54</t>
  </si>
  <si>
    <t>Interferon-induced protein with tetratricopeptide repeats 2</t>
  </si>
  <si>
    <t>NSLESSLR</t>
  </si>
  <si>
    <t>CIG-49, IFI60, IFIT4, ISG60</t>
  </si>
  <si>
    <t>Interferon-induced protein with tetratricopeptide repeats 3</t>
  </si>
  <si>
    <t>AIELFQR</t>
  </si>
  <si>
    <t>IFITM3</t>
  </si>
  <si>
    <t>Interferon-induced transmembrane protein 3</t>
  </si>
  <si>
    <t>EEHEVAVLGAPHNPAPPTSTVIHIR</t>
  </si>
  <si>
    <t>Q01628</t>
  </si>
  <si>
    <t>IGF2R</t>
  </si>
  <si>
    <t>MPRI</t>
  </si>
  <si>
    <t>Cation-independent mannose-6-phosphate receptor</t>
  </si>
  <si>
    <t>TTTGDVQVLGLVHTQK</t>
  </si>
  <si>
    <t>P11717</t>
  </si>
  <si>
    <t>IGFBP6</t>
  </si>
  <si>
    <t>IBP6</t>
  </si>
  <si>
    <t>Insulin-like growth factor-binding protein 6</t>
  </si>
  <si>
    <t>APAVAEENPK</t>
  </si>
  <si>
    <t>P24592</t>
  </si>
  <si>
    <t>IKBKB</t>
  </si>
  <si>
    <t>IKKB</t>
  </si>
  <si>
    <t>Inhibitor of nuclear factor kappa-B kinase subunit beta</t>
  </si>
  <si>
    <t>DLKPENIVLQQGEQR</t>
  </si>
  <si>
    <t>O14920</t>
  </si>
  <si>
    <t>Pro-interleukin-16</t>
  </si>
  <si>
    <t>FEAWNIIK</t>
  </si>
  <si>
    <t>IL17RA</t>
  </si>
  <si>
    <t>IL17R</t>
  </si>
  <si>
    <t>Interleukin-17 receptor A</t>
  </si>
  <si>
    <t>LEPHLQPR</t>
  </si>
  <si>
    <t>Q96F46</t>
  </si>
  <si>
    <t>IGIF, IL1F4</t>
  </si>
  <si>
    <t>Interleukin-18</t>
  </si>
  <si>
    <t>SDIIFFQR</t>
  </si>
  <si>
    <t>IL1R2</t>
  </si>
  <si>
    <t>IL1RB</t>
  </si>
  <si>
    <t>Interleukin-1 receptor type 2</t>
  </si>
  <si>
    <t>EDLHMDFK</t>
  </si>
  <si>
    <t>P27930</t>
  </si>
  <si>
    <t>IL6ST</t>
  </si>
  <si>
    <t>Interleukin-6 receptor subunit beta</t>
  </si>
  <si>
    <t>ILDYEVTLTR</t>
  </si>
  <si>
    <t>P40189</t>
  </si>
  <si>
    <t>IRF2</t>
  </si>
  <si>
    <t>Interferon regulatory factor 2</t>
  </si>
  <si>
    <t>NWAIHTGK</t>
  </si>
  <si>
    <t>P14316</t>
  </si>
  <si>
    <t>IRF6</t>
  </si>
  <si>
    <t>Interferon regulatory factor 6</t>
  </si>
  <si>
    <t>AWAVETGK</t>
  </si>
  <si>
    <t>O14896</t>
  </si>
  <si>
    <t>IRF7</t>
  </si>
  <si>
    <t>Interferon regulatory factor 7</t>
  </si>
  <si>
    <t>GGGPPPEAETAER</t>
  </si>
  <si>
    <t>Q92985</t>
  </si>
  <si>
    <t>IRF9</t>
  </si>
  <si>
    <t>ISGF3G</t>
  </si>
  <si>
    <t>Interferon regulatory factor 9</t>
  </si>
  <si>
    <t>GILVASNPR</t>
  </si>
  <si>
    <t>Q00978</t>
  </si>
  <si>
    <t>ISG20</t>
  </si>
  <si>
    <t>HEM45</t>
  </si>
  <si>
    <t>Interferon-stimulated gene 20 kDa protein</t>
  </si>
  <si>
    <t>ATMELYQISQR</t>
  </si>
  <si>
    <t>Q96AZ6</t>
  </si>
  <si>
    <t>ITGAL</t>
  </si>
  <si>
    <t>CD11A</t>
  </si>
  <si>
    <t>Integrin alpha-L</t>
  </si>
  <si>
    <t>GHAVVGAVGAK</t>
  </si>
  <si>
    <t>P20701</t>
  </si>
  <si>
    <t>ITGB2</t>
  </si>
  <si>
    <t>CD18, MFI7</t>
  </si>
  <si>
    <t>Integrin beta-2</t>
  </si>
  <si>
    <t>ALNEITESGR</t>
  </si>
  <si>
    <t>P05107</t>
  </si>
  <si>
    <t>KRT1</t>
  </si>
  <si>
    <t>SLVNLGGSK</t>
  </si>
  <si>
    <t>LCP2</t>
  </si>
  <si>
    <t>Lymphocyte cytosolic protein 2</t>
  </si>
  <si>
    <t>ESQVYLLGTGLR</t>
  </si>
  <si>
    <t>Q13094</t>
  </si>
  <si>
    <t>LGALS3</t>
  </si>
  <si>
    <t>MAC2</t>
  </si>
  <si>
    <t>Galectin-3</t>
  </si>
  <si>
    <t>VAVNDAHLLQYNHR</t>
  </si>
  <si>
    <t>P17931</t>
  </si>
  <si>
    <t>M2BP</t>
  </si>
  <si>
    <t>Galectin-3-binding protein</t>
  </si>
  <si>
    <t>IDITLSSVK</t>
  </si>
  <si>
    <t>LTA4</t>
  </si>
  <si>
    <t>Leukotriene A-4 hydrolase</t>
  </si>
  <si>
    <t>LTBP2</t>
  </si>
  <si>
    <t>C14orf141, LTBP3</t>
  </si>
  <si>
    <t>Latent-transforming growth factor beta-binding protein 2</t>
  </si>
  <si>
    <t>SSAAGEGTLAR</t>
  </si>
  <si>
    <t>Q14767</t>
  </si>
  <si>
    <t>LYN</t>
  </si>
  <si>
    <t>JTK8</t>
  </si>
  <si>
    <t>Tyrosine-protein kinase Lyn</t>
  </si>
  <si>
    <t>DFDPVHGDVIK</t>
  </si>
  <si>
    <t>P07948</t>
  </si>
  <si>
    <t>MIF</t>
  </si>
  <si>
    <t>GLIF, MMIF</t>
  </si>
  <si>
    <t>Macrophage migration inhibitory factor</t>
  </si>
  <si>
    <t>P14174</t>
  </si>
  <si>
    <t>MSR1</t>
  </si>
  <si>
    <t>SCARA1</t>
  </si>
  <si>
    <t>Macrophage scavenger receptor types I and II</t>
  </si>
  <si>
    <t>IQENTFK</t>
  </si>
  <si>
    <t>P21757</t>
  </si>
  <si>
    <t>MTIF2</t>
  </si>
  <si>
    <t>Translation initiation factor IF-2, mitochondrial</t>
  </si>
  <si>
    <t>GLVTTAIIQR</t>
  </si>
  <si>
    <t>P46199</t>
  </si>
  <si>
    <t>MYD88</t>
  </si>
  <si>
    <t>Myeloid differentiation primary response protein MyD88</t>
  </si>
  <si>
    <t>QLETQADPTGR</t>
  </si>
  <si>
    <t>Q99836</t>
  </si>
  <si>
    <t>NCF4</t>
  </si>
  <si>
    <t>SH3PXD4</t>
  </si>
  <si>
    <t>Neutrophil cytosol factor 4</t>
  </si>
  <si>
    <t>AEALFDFTGNSK</t>
  </si>
  <si>
    <t>Q15080</t>
  </si>
  <si>
    <t>NCK1</t>
  </si>
  <si>
    <t>NCK</t>
  </si>
  <si>
    <t>Cytoplasmic protein NCK1</t>
  </si>
  <si>
    <t>GHEGDFLIR</t>
  </si>
  <si>
    <t>P16333</t>
  </si>
  <si>
    <t>NFKB1</t>
  </si>
  <si>
    <t>Nuclear factor NF-kappa-B p105 subunit</t>
  </si>
  <si>
    <t>VFETLEAR</t>
  </si>
  <si>
    <t>P19838</t>
  </si>
  <si>
    <t>LYT10</t>
  </si>
  <si>
    <t>Nuclear factor NF-kappa-B p100 subunit</t>
  </si>
  <si>
    <t>DSGEEAAEPSAPSR</t>
  </si>
  <si>
    <t>NFKBIA</t>
  </si>
  <si>
    <t>IKBA, MAD3, NFKBI</t>
  </si>
  <si>
    <t>NF-kappa-B inhibitor alpha</t>
  </si>
  <si>
    <t>ALTMEVIR</t>
  </si>
  <si>
    <t>P25963</t>
  </si>
  <si>
    <t>NFKBIB</t>
  </si>
  <si>
    <t>IKBB, TRIP9</t>
  </si>
  <si>
    <t>NF-kappa-B inhibitor beta</t>
  </si>
  <si>
    <t>Q15653</t>
  </si>
  <si>
    <t>NFKBIE</t>
  </si>
  <si>
    <t>IKBE</t>
  </si>
  <si>
    <t>NF-kappa-B inhibitor epsilon</t>
  </si>
  <si>
    <t>AGADSLLR</t>
  </si>
  <si>
    <t>O00221</t>
  </si>
  <si>
    <t>NME1</t>
  </si>
  <si>
    <t>NDPKA, NM23</t>
  </si>
  <si>
    <t>Nucleoside diphosphate kinase A</t>
  </si>
  <si>
    <t>NIIHGSDSVESAEK</t>
  </si>
  <si>
    <t>P15531</t>
  </si>
  <si>
    <t>NPM1</t>
  </si>
  <si>
    <t>NPM</t>
  </si>
  <si>
    <t>Nucleophosmin</t>
  </si>
  <si>
    <t>VDNDENEHQLSLR</t>
  </si>
  <si>
    <t>P06748</t>
  </si>
  <si>
    <t>PARP12</t>
  </si>
  <si>
    <t>ZC3HDC1</t>
  </si>
  <si>
    <t>Protein mono-ADP-ribosyltransferase PARP12</t>
  </si>
  <si>
    <t>GNASFVRPPAK</t>
  </si>
  <si>
    <t>Q9H0J9</t>
  </si>
  <si>
    <t>PARP14</t>
  </si>
  <si>
    <t>BAL2, KIAA1268</t>
  </si>
  <si>
    <t>Protein mono-ADP-ribosyltransferase PARP14</t>
  </si>
  <si>
    <t>LLEVTNTIR</t>
  </si>
  <si>
    <t>Q460N5</t>
  </si>
  <si>
    <t>PARP9</t>
  </si>
  <si>
    <t>BAL, BAL1</t>
  </si>
  <si>
    <t>Protein mono-ADP-ribosyltransferase PARP9</t>
  </si>
  <si>
    <t>TELEIEGAR</t>
  </si>
  <si>
    <t>Q8IXQ6</t>
  </si>
  <si>
    <t>PDCD2L</t>
  </si>
  <si>
    <t>Programmed cell death protein 2-like</t>
  </si>
  <si>
    <t>DAPVHGSPTGPGAWTASK</t>
  </si>
  <si>
    <t>Q9BRP1</t>
  </si>
  <si>
    <t>PDCD4</t>
  </si>
  <si>
    <t>H731</t>
  </si>
  <si>
    <t>Programmed cell death protein 4</t>
  </si>
  <si>
    <t>APQLVGQFIAR</t>
  </si>
  <si>
    <t>Q53EL6</t>
  </si>
  <si>
    <t>AVPDAVESR</t>
  </si>
  <si>
    <t>PF4</t>
  </si>
  <si>
    <t>CXCL4, SCYB4</t>
  </si>
  <si>
    <t>Platelet factor 4</t>
  </si>
  <si>
    <t>P02776</t>
  </si>
  <si>
    <t>PML</t>
  </si>
  <si>
    <t>MYL, PP8675, RNF71, TRIM19</t>
  </si>
  <si>
    <t>Protein PML</t>
  </si>
  <si>
    <t>APASEEEFQFLR</t>
  </si>
  <si>
    <t>P29590</t>
  </si>
  <si>
    <t>PRKCB</t>
  </si>
  <si>
    <t>PKCB, PRKCB1</t>
  </si>
  <si>
    <t>Protein kinase C beta type</t>
  </si>
  <si>
    <t>IYIQAHIDR</t>
  </si>
  <si>
    <t>P05771</t>
  </si>
  <si>
    <t>PSMA2</t>
  </si>
  <si>
    <t>HC3, PSC3</t>
  </si>
  <si>
    <t>Proteasome subunit alpha type-2</t>
  </si>
  <si>
    <t>HIGLVYSGMGPDYR</t>
  </si>
  <si>
    <t>P25787</t>
  </si>
  <si>
    <t>PSMA3</t>
  </si>
  <si>
    <t>HC8, PSC8</t>
  </si>
  <si>
    <t>Proteasome subunit alpha type-3</t>
  </si>
  <si>
    <t>DGVVFGVEK</t>
  </si>
  <si>
    <t>P25788</t>
  </si>
  <si>
    <t>PSMB2</t>
  </si>
  <si>
    <t>Proteasome subunit beta type-2</t>
  </si>
  <si>
    <t>P49721</t>
  </si>
  <si>
    <t>PSMB8</t>
  </si>
  <si>
    <t>LMP7, PSMB5i, RING10, Y2</t>
  </si>
  <si>
    <t>Proteasome subunit beta type-8</t>
  </si>
  <si>
    <t>AIAYATHR</t>
  </si>
  <si>
    <t>P28062</t>
  </si>
  <si>
    <t>PSMB9</t>
  </si>
  <si>
    <t>LMP2, PSMB6i, RING12</t>
  </si>
  <si>
    <t>Proteasome subunit beta type-9</t>
  </si>
  <si>
    <t>VILGNELPK</t>
  </si>
  <si>
    <t>P28065</t>
  </si>
  <si>
    <t>IFI5111</t>
  </si>
  <si>
    <t>Proteasome activator complex subunit 1</t>
  </si>
  <si>
    <t>APLDIPVPDPVK</t>
  </si>
  <si>
    <t>Proteasome activator complex subunit 2</t>
  </si>
  <si>
    <t>AMVLDLR</t>
  </si>
  <si>
    <t>CD45</t>
  </si>
  <si>
    <t>Receptor-type tyrosine-protein phosphatase C</t>
  </si>
  <si>
    <t>LENLEPEHEYK</t>
  </si>
  <si>
    <t>RELA</t>
  </si>
  <si>
    <t>NFKB3</t>
  </si>
  <si>
    <t>Transcription factor p65</t>
  </si>
  <si>
    <t>QVAIVFR</t>
  </si>
  <si>
    <t>Q04206</t>
  </si>
  <si>
    <t>RIPK1</t>
  </si>
  <si>
    <t>RIP, RIP1</t>
  </si>
  <si>
    <t>Receptor-interacting serine/threonine-protein kinase 1</t>
  </si>
  <si>
    <t>LQDEANYHLYGSR</t>
  </si>
  <si>
    <t>Q13546</t>
  </si>
  <si>
    <t>RIPK2</t>
  </si>
  <si>
    <t>CARDIAK, RICK, RIP2, UNQ277/PRO314/PRO34092</t>
  </si>
  <si>
    <t>Receptor-interacting serine/threonine-protein kinase 2</t>
  </si>
  <si>
    <t>LQPGIAQQWIQSK</t>
  </si>
  <si>
    <t>O43353</t>
  </si>
  <si>
    <t>SEMA4D</t>
  </si>
  <si>
    <t>C9orf164, CD100, SEMAJ</t>
  </si>
  <si>
    <t>Semaphorin-4D</t>
  </si>
  <si>
    <t>Q92854</t>
  </si>
  <si>
    <t>SERPING1</t>
  </si>
  <si>
    <t>C1IN, C1NH</t>
  </si>
  <si>
    <t>Plasma protease C1 inhibitor</t>
  </si>
  <si>
    <t>FQPTLLTLPR</t>
  </si>
  <si>
    <t>P05155</t>
  </si>
  <si>
    <t>SMAD1</t>
  </si>
  <si>
    <t>BSP1, MADH1, MADR1</t>
  </si>
  <si>
    <t>Mothers against decapentaplegic homolog 1</t>
  </si>
  <si>
    <t>GDVQAVAYEEPK</t>
  </si>
  <si>
    <t>Q15797</t>
  </si>
  <si>
    <t>SMAD2</t>
  </si>
  <si>
    <t>MADH2, MADR2</t>
  </si>
  <si>
    <t>Mothers against decapentaplegic homolog 2</t>
  </si>
  <si>
    <t>NATVEMTR</t>
  </si>
  <si>
    <t>Q15796</t>
  </si>
  <si>
    <t>SMAD3</t>
  </si>
  <si>
    <t>MADH3</t>
  </si>
  <si>
    <t>Mothers against decapentaplegic homolog 3</t>
  </si>
  <si>
    <t>AITTQNVNTK</t>
  </si>
  <si>
    <t>P84022</t>
  </si>
  <si>
    <t>SOD2</t>
  </si>
  <si>
    <t>Superoxide dismutase</t>
  </si>
  <si>
    <t>GELLEAIK</t>
  </si>
  <si>
    <t>P04179</t>
  </si>
  <si>
    <t>BNSP, OPN, PSEC0156</t>
  </si>
  <si>
    <t>Osteopontin</t>
  </si>
  <si>
    <t>AIPVAQDLNAPSDWDSR</t>
  </si>
  <si>
    <t>STAB1</t>
  </si>
  <si>
    <t>FEEL1, KIAA0246</t>
  </si>
  <si>
    <t>Stabilin-1</t>
  </si>
  <si>
    <t>Q9NY15</t>
  </si>
  <si>
    <t>STAM2</t>
  </si>
  <si>
    <t>HBP</t>
  </si>
  <si>
    <t>Signal transducing adapter molecule 2</t>
  </si>
  <si>
    <t>AIELSLQEQK</t>
  </si>
  <si>
    <t>O75886</t>
  </si>
  <si>
    <t>Signal transducer and activator of transcription 1-alpha/beta</t>
  </si>
  <si>
    <t>DQQPGTFLLR</t>
  </si>
  <si>
    <t>AQLEQGEPVLETPVESQQHEIESR</t>
  </si>
  <si>
    <t>Signal transducer and activator of transcription 3</t>
  </si>
  <si>
    <t>FLQESNVLYQHNLR</t>
  </si>
  <si>
    <t>STAT5</t>
  </si>
  <si>
    <t>Signal transducer and activator of transcription 5A</t>
  </si>
  <si>
    <t>QMQVLYGQHFPIEVR</t>
  </si>
  <si>
    <t>ABCB2, PSF1, RING4, Y3</t>
  </si>
  <si>
    <t>Antigen peptide transporter 1</t>
  </si>
  <si>
    <t>SFANEEGEAQK</t>
  </si>
  <si>
    <t>TCIRG1</t>
  </si>
  <si>
    <t>ATP6N1C, ATP6V0A3</t>
  </si>
  <si>
    <t>V-type proton ATPase 116 kDa subunit a isoform 3</t>
  </si>
  <si>
    <t>TFTFLQEEVR</t>
  </si>
  <si>
    <t>Q13488</t>
  </si>
  <si>
    <t>TGFB</t>
  </si>
  <si>
    <t>Transforming growth factor beta-1 proprotein</t>
  </si>
  <si>
    <t>TIDMELVK</t>
  </si>
  <si>
    <t>TGFBI</t>
  </si>
  <si>
    <t>BIGH3</t>
  </si>
  <si>
    <t>Transforming growth factor-beta-induced protein ig-h3</t>
  </si>
  <si>
    <t>EGVYTVFAPTNEAFR</t>
  </si>
  <si>
    <t>Q15582</t>
  </si>
  <si>
    <t>TGFBR3</t>
  </si>
  <si>
    <t>Transforming growth factor beta receptor type 3</t>
  </si>
  <si>
    <t>GTTGLPQEVHVLNLR</t>
  </si>
  <si>
    <t>Q03167</t>
  </si>
  <si>
    <t>TGFBRAP1</t>
  </si>
  <si>
    <t>Transforming growth factor-beta receptor-associated protein 1</t>
  </si>
  <si>
    <t>AFTLVSAVER</t>
  </si>
  <si>
    <t>Q8WUH2</t>
  </si>
  <si>
    <t>THY1</t>
  </si>
  <si>
    <t>Thy-1 membrane glycoprotein</t>
  </si>
  <si>
    <t>HVLFGTVGVPEHTYR</t>
  </si>
  <si>
    <t>P04216</t>
  </si>
  <si>
    <t>TIMP1</t>
  </si>
  <si>
    <t>CLGI, TIMP</t>
  </si>
  <si>
    <t>Metalloproteinase inhibitor 1</t>
  </si>
  <si>
    <t>P01033</t>
  </si>
  <si>
    <t>TLR2</t>
  </si>
  <si>
    <t>TIL4</t>
  </si>
  <si>
    <t>Toll-like receptor 2</t>
  </si>
  <si>
    <t>GSSGSLNSIPSGLTEAVK</t>
  </si>
  <si>
    <t>O60603</t>
  </si>
  <si>
    <t>TLR3</t>
  </si>
  <si>
    <t>Toll-like receptor 3</t>
  </si>
  <si>
    <t>O15455</t>
  </si>
  <si>
    <t>TNFAIP2</t>
  </si>
  <si>
    <t>Tumor necrosis factor alpha-induced protein 2</t>
  </si>
  <si>
    <t>LLEATFLSSEAANVR</t>
  </si>
  <si>
    <t>Q03169</t>
  </si>
  <si>
    <t>TNFAIP8</t>
  </si>
  <si>
    <t>Tumor necrosis factor alpha-induced protein 8</t>
  </si>
  <si>
    <t>EVATDVFNSK</t>
  </si>
  <si>
    <t>O95379</t>
  </si>
  <si>
    <t>APO2L, TRAIL</t>
  </si>
  <si>
    <t>TSEETISTVQEK</t>
  </si>
  <si>
    <t>TPD52</t>
  </si>
  <si>
    <t>Tumor protein D52</t>
  </si>
  <si>
    <t>ASAAFSSVGSVITK</t>
  </si>
  <si>
    <t>P55327</t>
  </si>
  <si>
    <t>TRAF2</t>
  </si>
  <si>
    <t>TRAP3</t>
  </si>
  <si>
    <t>TNF receptor-associated factor 2</t>
  </si>
  <si>
    <t>AIVDLTGL</t>
  </si>
  <si>
    <t>Q12933</t>
  </si>
  <si>
    <t>TYK2</t>
  </si>
  <si>
    <t>Non-receptor tyrosine-protein kinase TYK2</t>
  </si>
  <si>
    <t>AVPEGHEYYR</t>
  </si>
  <si>
    <t>P29597</t>
  </si>
  <si>
    <t>Vascular cell adhesion protein 1</t>
  </si>
  <si>
    <t>NTVISVNPSTK</t>
  </si>
  <si>
    <t>WAS</t>
  </si>
  <si>
    <t>IMD2</t>
  </si>
  <si>
    <t>Wiskott-Aldrich syndrome protein</t>
  </si>
  <si>
    <t>AGISEAQLTDAETSK</t>
  </si>
  <si>
    <t>P42768</t>
  </si>
  <si>
    <t>Non-Modified</t>
  </si>
  <si>
    <t>Unmodified targets quantifiable by direct MRM assays in neat cell lysates  (In Development)</t>
  </si>
  <si>
    <t>EB0965E-2C10-H1/K2</t>
  </si>
  <si>
    <t>EB0976C-1C12-H2/K2</t>
  </si>
  <si>
    <t>EB0153B-R1G9-H1/K1</t>
  </si>
  <si>
    <t>FSAI198R-6D7, FSAI198R-7C8-1G11</t>
  </si>
  <si>
    <t>FSAI135-7H4, FSAI135-12C3, FSAI135-10E9</t>
  </si>
  <si>
    <t>EB0973A-7C3-H1/K1</t>
  </si>
  <si>
    <t>EB0117B-3A7-H2/K3</t>
  </si>
  <si>
    <t>RSAP2-2C5b</t>
  </si>
  <si>
    <t>EB0979C-1A12-H1/K1</t>
  </si>
  <si>
    <t>FSAI100-2C2</t>
  </si>
  <si>
    <t>RSAP6-1D12f</t>
  </si>
  <si>
    <t>EB0159B-5E10-H3/K1</t>
  </si>
  <si>
    <t>RSAP3-1D9e</t>
  </si>
  <si>
    <t>RSAP1-4A12c</t>
  </si>
  <si>
    <t>RSAP5-3E11-3d</t>
  </si>
  <si>
    <t>EB0149C-1D9-H2/K1</t>
  </si>
  <si>
    <t>EB0980C-33E3-H2/K2</t>
  </si>
  <si>
    <t>EB0981A-21F5-H1/K2</t>
  </si>
  <si>
    <t>EB0982C-1F5-H4/K2</t>
  </si>
  <si>
    <t>EB0161E-5B3-H1/K2</t>
  </si>
  <si>
    <t>EB0983B-7C10-H1/K2</t>
  </si>
  <si>
    <t>EB0984B-21A10-H2/K1</t>
  </si>
  <si>
    <t>EB0972A-1H7-H2/K2</t>
  </si>
  <si>
    <t>EB0968A-2F5-H4/K2</t>
  </si>
  <si>
    <t>EB0985A-42E6-H2/K1</t>
  </si>
  <si>
    <t>RSAP3-1B5c</t>
  </si>
  <si>
    <t>EB0166B-3G2-H1/K1</t>
  </si>
  <si>
    <t>EB0986D-R2H6-H1/K1</t>
  </si>
  <si>
    <t>RSAP5-1H1b</t>
  </si>
  <si>
    <t>EB2105A-5G11-H2/K2</t>
  </si>
  <si>
    <t>RSAP3-4B9d</t>
  </si>
  <si>
    <t>EB0172B-3E8-H1/K2</t>
  </si>
  <si>
    <t>EB0174A-11G3-H2/K1</t>
  </si>
  <si>
    <t>RSAP5-1D1b</t>
  </si>
  <si>
    <t>EB0177B-12A4-H2/K1</t>
  </si>
  <si>
    <t>RSAP3-2A1e</t>
  </si>
  <si>
    <t>RSAP3-2B4d</t>
  </si>
  <si>
    <t>EB0178C-1D3-H2/K2</t>
  </si>
  <si>
    <t>EB0988C-43B8-H1/K1</t>
  </si>
  <si>
    <t>RSAP2-2G7c</t>
  </si>
  <si>
    <t>RSAP1-3G11-1d</t>
  </si>
  <si>
    <t>EB0971D-1B5-H2/K1</t>
  </si>
  <si>
    <t>RSAP7-1A2g</t>
  </si>
  <si>
    <t>ARCI12</t>
  </si>
  <si>
    <t>CDW44, CSPG8, ECMR-III, HCELL, HUTCH-I, IN, LHR, MC56, MDU2, MDU3, MIC4, Pgp1</t>
  </si>
  <si>
    <t>IRH, PBSF, SCYB12, SDF1, TLSF, TPAR1</t>
  </si>
  <si>
    <t>GIG3, MORT1</t>
  </si>
  <si>
    <t>HMG-1, HMG1, HMG3, SBP-1</t>
  </si>
  <si>
    <t>MPF, SMRP</t>
  </si>
  <si>
    <t>P58, ERp61, ERp57, ERp60, GRP57, PI-PLC, HsT17083</t>
  </si>
  <si>
    <t>IPFK2, PFK2, iPFK-2</t>
  </si>
  <si>
    <t>CHARAC17, CHRAC17, CHRAC2, YBL1, p17</t>
  </si>
  <si>
    <t>BM-40, OI17, ON</t>
  </si>
  <si>
    <t>IMD44, ISGF-3, P113, STAT113</t>
  </si>
  <si>
    <t>MFD1, TCS, TCS1, treacle</t>
  </si>
  <si>
    <t>TRDX, TRX, TRX1</t>
  </si>
  <si>
    <t>EB0975A-5C8-H2/K1</t>
  </si>
  <si>
    <t>FSAI194-6C4</t>
  </si>
  <si>
    <t>FSAI193-3B11</t>
  </si>
  <si>
    <t>FSAI201R-6D9</t>
  </si>
  <si>
    <t>FSAI191-1A1</t>
  </si>
  <si>
    <t>DDR3 Panel</t>
  </si>
  <si>
    <t>Apoptosis regulator Bcl-2</t>
  </si>
  <si>
    <t>QAGDDFSR</t>
  </si>
  <si>
    <t>C1QB</t>
  </si>
  <si>
    <t>Complement C1q subcomponent subunit B</t>
  </si>
  <si>
    <t>FDHVITNMNNNYEPR</t>
  </si>
  <si>
    <t>P02746</t>
  </si>
  <si>
    <t>C1RL</t>
  </si>
  <si>
    <t>C1RL C1RL1 C1RLP CLSPA</t>
  </si>
  <si>
    <t>Q9NZP8</t>
  </si>
  <si>
    <t>C4A</t>
  </si>
  <si>
    <t>C4A CO4 CPAMD2</t>
  </si>
  <si>
    <t>GLEEELQFSLGSK</t>
  </si>
  <si>
    <t>P0C0L4</t>
  </si>
  <si>
    <t>C4BPA</t>
  </si>
  <si>
    <t>C4BPA C4BP</t>
  </si>
  <si>
    <t>EDVYVVGTVLR</t>
  </si>
  <si>
    <t>P04003</t>
  </si>
  <si>
    <t>C5</t>
  </si>
  <si>
    <t>C5 CPAMD4</t>
  </si>
  <si>
    <t>FSYSSGHVHLSSENK</t>
  </si>
  <si>
    <t>P01031</t>
  </si>
  <si>
    <t>C6</t>
  </si>
  <si>
    <t>Complement component C6</t>
  </si>
  <si>
    <t>P13671</t>
  </si>
  <si>
    <t>C7</t>
  </si>
  <si>
    <t>Complement component C7</t>
  </si>
  <si>
    <t>P10643</t>
  </si>
  <si>
    <t>CAMK2D</t>
  </si>
  <si>
    <t>CAMK2D CAMKD</t>
  </si>
  <si>
    <t>FYFENALSK</t>
  </si>
  <si>
    <t>Q13557</t>
  </si>
  <si>
    <t>CAMK2G</t>
  </si>
  <si>
    <t>CAMK2G CAMK CAMK-II CAMKG</t>
  </si>
  <si>
    <t>GAILTTMLVSR</t>
  </si>
  <si>
    <t>Q13555</t>
  </si>
  <si>
    <t>CFI</t>
  </si>
  <si>
    <t>CFI IF</t>
  </si>
  <si>
    <t>HGNTDSEGIVEVK</t>
  </si>
  <si>
    <t>P05156</t>
  </si>
  <si>
    <t>CHI3L1</t>
  </si>
  <si>
    <t>SFTLASSETGVGAPISGPGIPGR</t>
  </si>
  <si>
    <t>P36222</t>
  </si>
  <si>
    <t>CMA1</t>
  </si>
  <si>
    <t>CMA1 CYH CYM</t>
  </si>
  <si>
    <t>Chymase (EC 3.4.21.39) (Alpha-chymase) (Mast cell protease I)</t>
  </si>
  <si>
    <t>SDAKPPAVFTR</t>
  </si>
  <si>
    <t>P23946</t>
  </si>
  <si>
    <t>CREB1</t>
  </si>
  <si>
    <t>ILNDLSSDAPGVPR</t>
  </si>
  <si>
    <t>P16220</t>
  </si>
  <si>
    <t>CTR9</t>
  </si>
  <si>
    <t>CTR9 KIAA0155 SH2BP1</t>
  </si>
  <si>
    <t>FDLALAATEAR</t>
  </si>
  <si>
    <t>Q6PD62</t>
  </si>
  <si>
    <t>DDX3X</t>
  </si>
  <si>
    <t>DDX3X DBX DDX3</t>
  </si>
  <si>
    <t>SDYDGIGSR</t>
  </si>
  <si>
    <t>O00571</t>
  </si>
  <si>
    <t>DUSP3</t>
  </si>
  <si>
    <t>DUSP3 VHR</t>
  </si>
  <si>
    <t>Dual specificity protein phosphatase 3 (EC 3.1.3.16) (EC 3.1.3.48) (Dual specificity protein phosphatase VHR) (Vaccinia H1-related phosphatase) (VHR)</t>
  </si>
  <si>
    <t>AADFIDQALAQK</t>
  </si>
  <si>
    <t>P51452</t>
  </si>
  <si>
    <t>EGR1</t>
  </si>
  <si>
    <t>EGR1 KROX24 ZNF225</t>
  </si>
  <si>
    <t>VLVETSYPSQTTR</t>
  </si>
  <si>
    <t>P18146</t>
  </si>
  <si>
    <t>FCN3</t>
  </si>
  <si>
    <t>FCN3 FCNH HAKA1</t>
  </si>
  <si>
    <t>LLGEVDHYQLALGK</t>
  </si>
  <si>
    <t>O75636</t>
  </si>
  <si>
    <t>GBP1</t>
  </si>
  <si>
    <t>GFSLGSTVQSHTK</t>
  </si>
  <si>
    <t>P32455</t>
  </si>
  <si>
    <t>GPLD1</t>
  </si>
  <si>
    <t>GPLD1 PIGPLD1</t>
  </si>
  <si>
    <t>IADVTSGLIGGEDGR</t>
  </si>
  <si>
    <t>P80108</t>
  </si>
  <si>
    <t>IFI30</t>
  </si>
  <si>
    <t>IFI30 GILT IP30</t>
  </si>
  <si>
    <t>GMQLMHANAQR</t>
  </si>
  <si>
    <t>P13284</t>
  </si>
  <si>
    <t>IL1RAP</t>
  </si>
  <si>
    <t>IL1RAP C3orf13 IL1R3</t>
  </si>
  <si>
    <t>QIQVFEDEPAR</t>
  </si>
  <si>
    <t>Q9NPH3</t>
  </si>
  <si>
    <t>IRAK1</t>
  </si>
  <si>
    <t>IRAK1 IRAK</t>
  </si>
  <si>
    <t>AIQFLHQDSPSLIHGDIK</t>
  </si>
  <si>
    <t>P51617</t>
  </si>
  <si>
    <t>IRAK4</t>
  </si>
  <si>
    <t>ISDFGLAR</t>
  </si>
  <si>
    <t>Q9NWZ3</t>
  </si>
  <si>
    <t>NOTCH2</t>
  </si>
  <si>
    <t>VFLEIDNR</t>
  </si>
  <si>
    <t>Q04721</t>
  </si>
  <si>
    <t>PAWR</t>
  </si>
  <si>
    <t>PAWR PAR4</t>
  </si>
  <si>
    <t>STTSVSEEDVSSR</t>
  </si>
  <si>
    <t>Q96IZ0</t>
  </si>
  <si>
    <t>PLCB1</t>
  </si>
  <si>
    <t>PLCB1 KIAA0581</t>
  </si>
  <si>
    <t>EADPGETPSEAPSEAR</t>
  </si>
  <si>
    <t>Q9NQ66</t>
  </si>
  <si>
    <t>POLR3C</t>
  </si>
  <si>
    <t>DQAIVSAVANR</t>
  </si>
  <si>
    <t>Q9BUI4</t>
  </si>
  <si>
    <t>PTPN11</t>
  </si>
  <si>
    <t>PTPN11 PTP2C SHPTP2</t>
  </si>
  <si>
    <t>FDSLTDLVEHYK</t>
  </si>
  <si>
    <t>Q06124</t>
  </si>
  <si>
    <t>PTPN6</t>
  </si>
  <si>
    <t>PTPN6 HCP PTP1C</t>
  </si>
  <si>
    <t>DLSGLDAETLLK</t>
  </si>
  <si>
    <t>P29350</t>
  </si>
  <si>
    <t>RPS27A</t>
  </si>
  <si>
    <t>RPS27A UBA80 UBCEP1</t>
  </si>
  <si>
    <t>P62979</t>
  </si>
  <si>
    <t>S100A13</t>
  </si>
  <si>
    <t>DSLSVNEFK</t>
  </si>
  <si>
    <t>Q99584</t>
  </si>
  <si>
    <t>S100A14</t>
  </si>
  <si>
    <t>S100A14 S100A15</t>
  </si>
  <si>
    <t>AIETLIK</t>
  </si>
  <si>
    <t>Q9HCY8</t>
  </si>
  <si>
    <t>S100A8</t>
  </si>
  <si>
    <t>S100A8 CAGA CFAG MRP8</t>
  </si>
  <si>
    <t>ALNSIIDVYHK</t>
  </si>
  <si>
    <t>P05109</t>
  </si>
  <si>
    <t>S100A9</t>
  </si>
  <si>
    <t>S100A9 CAGB CFAG MRP14</t>
  </si>
  <si>
    <t>LGHPDTLNQGEFK</t>
  </si>
  <si>
    <t>P06702</t>
  </si>
  <si>
    <t>SP100</t>
  </si>
  <si>
    <t>GFENVIHDK</t>
  </si>
  <si>
    <t>P23497</t>
  </si>
  <si>
    <t>SUMO1</t>
  </si>
  <si>
    <t>SUMO1 SMT3C SMT3H3 UBL1 OK/SW-cl.43</t>
  </si>
  <si>
    <t>FLFEGQR</t>
  </si>
  <si>
    <t>P63165</t>
  </si>
  <si>
    <t>TAB1</t>
  </si>
  <si>
    <t>TAB1,MAP3K7IP1</t>
  </si>
  <si>
    <t>TGF-beta-activated kinase 1 and MAP3K7-binding protein 1</t>
  </si>
  <si>
    <t>QTSLDAVAQAVVDR</t>
  </si>
  <si>
    <t>TEFAK.QTSLDAVAQAVVDR^.VKRIH</t>
  </si>
  <si>
    <t>TRIM56</t>
  </si>
  <si>
    <t>TRIM56 RNF109</t>
  </si>
  <si>
    <t>ETVPVPPEGVASFK</t>
  </si>
  <si>
    <t>Q9BRZ2</t>
  </si>
  <si>
    <t>UBE2N</t>
  </si>
  <si>
    <t>UBE2N BLU</t>
  </si>
  <si>
    <t>YFHVVIAGPQDSPFEGGTFK</t>
  </si>
  <si>
    <t>P61088</t>
  </si>
  <si>
    <t xml:space="preserve">Complement C1r subcomponent-like protein </t>
  </si>
  <si>
    <t xml:space="preserve">Complement C4-A </t>
  </si>
  <si>
    <t xml:space="preserve">C4b-binding protein alpha chain </t>
  </si>
  <si>
    <t xml:space="preserve">Complement C5 </t>
  </si>
  <si>
    <t xml:space="preserve">Calcium/calmodulin-dependent protein kinase type II subunit delta </t>
  </si>
  <si>
    <t xml:space="preserve">Calcium/calmodulin-dependent protein kinase type II subunit gamma </t>
  </si>
  <si>
    <t xml:space="preserve">Complement factor I </t>
  </si>
  <si>
    <t xml:space="preserve">Chitinase-3-like protein 1 </t>
  </si>
  <si>
    <t xml:space="preserve">Cyclic AMP-responsive element-binding protein 1 </t>
  </si>
  <si>
    <t xml:space="preserve">RNA polymerase-associated protein CTR9 homolog </t>
  </si>
  <si>
    <t xml:space="preserve">ATP-dependent RNA helicase DDX3X </t>
  </si>
  <si>
    <t xml:space="preserve">Early growth response protein 1 </t>
  </si>
  <si>
    <t xml:space="preserve">Ficolin-3 </t>
  </si>
  <si>
    <t xml:space="preserve">Guanylate-binding protein 1 </t>
  </si>
  <si>
    <t xml:space="preserve">Phosphatidylinositol-glycan-specific phospholipase D </t>
  </si>
  <si>
    <t xml:space="preserve">Gamma-interferon-inducible lysosomal thiol reductase </t>
  </si>
  <si>
    <t xml:space="preserve">Interleukin-1 receptor accessory protein </t>
  </si>
  <si>
    <t xml:space="preserve">Interleukin-1 receptor-associated kinase 1 </t>
  </si>
  <si>
    <t xml:space="preserve">Interleukin-1 receptor-associated kinase 4 </t>
  </si>
  <si>
    <t xml:space="preserve">Neurogenic locus notch homolog protein 2 </t>
  </si>
  <si>
    <t>PRKC apoptosis WT1 regulator protein</t>
  </si>
  <si>
    <t xml:space="preserve">1-phosphatidylinositol 4,5-bisphosphate phosphodiesterase beta-1 </t>
  </si>
  <si>
    <t xml:space="preserve">DNA-directed RNA polymerase III subunit RPC3 </t>
  </si>
  <si>
    <t xml:space="preserve">Tyrosine-protein phosphatase non-receptor type 11 </t>
  </si>
  <si>
    <t xml:space="preserve">Tyrosine-protein phosphatase non-receptor type 6 </t>
  </si>
  <si>
    <t xml:space="preserve">Ubiquitin-40S ribosomal protein S27a </t>
  </si>
  <si>
    <t xml:space="preserve">Protein S100-A13 </t>
  </si>
  <si>
    <t xml:space="preserve">Protein S100-A14 </t>
  </si>
  <si>
    <t xml:space="preserve">Protein S100-A8 </t>
  </si>
  <si>
    <t xml:space="preserve">Protein S100-A9 </t>
  </si>
  <si>
    <t xml:space="preserve">Nuclear autoantigen Sp-100 </t>
  </si>
  <si>
    <t xml:space="preserve">Small ubiquitin-related modifier 1 </t>
  </si>
  <si>
    <t xml:space="preserve">E3 ubiquitin-protein ligase TRIM56 </t>
  </si>
  <si>
    <t xml:space="preserve">Ubiquitin-conjugating enzyme E2 N </t>
  </si>
  <si>
    <t>EB2102B-2A1-H1/K2</t>
  </si>
  <si>
    <t>EB0135B-5D8-H2/K2</t>
  </si>
  <si>
    <t>EB0115C-3C12-H2/K1</t>
  </si>
  <si>
    <t>EB0119B-4B4-H2/K1</t>
  </si>
  <si>
    <t>EB0137B-3B4-H4/K2</t>
  </si>
  <si>
    <t>EB0143B-5C8-H1/K2</t>
  </si>
  <si>
    <t>EB0144B-1B5-H1/K2</t>
  </si>
  <si>
    <t>EB0138A-1A5-H2/K2</t>
  </si>
  <si>
    <t>EB0183A-R1C7-H1/K2</t>
  </si>
  <si>
    <t>EB0107DP-1E9-H4/K1</t>
  </si>
  <si>
    <t>EB0114A-5D1-H4/K3</t>
  </si>
  <si>
    <t>Ovarian Carcinoma Antigen CA125</t>
  </si>
  <si>
    <t>EB2108C-2D10-H1/K1</t>
  </si>
  <si>
    <t>RSAP4-1F4d</t>
  </si>
  <si>
    <t>EB1916B-1A10-H2/K1</t>
  </si>
  <si>
    <t>EB1912C-6G2-H2/K2</t>
  </si>
  <si>
    <t>EB1913A-2B6-H2/K1</t>
  </si>
  <si>
    <t>EB1918C-2H9-H1/K1</t>
  </si>
  <si>
    <t>EB1919A-7D6-H2/K2</t>
  </si>
  <si>
    <t>EB1914-8E3-H1/K1</t>
  </si>
  <si>
    <t>FOLR1</t>
  </si>
  <si>
    <t>Folate receptor alpha</t>
  </si>
  <si>
    <t>CA125</t>
  </si>
  <si>
    <t>P15328</t>
  </si>
  <si>
    <t>CGAS</t>
  </si>
  <si>
    <t>XPA</t>
  </si>
  <si>
    <t>YTHDF2</t>
  </si>
  <si>
    <t>FH</t>
  </si>
  <si>
    <t>P07954</t>
  </si>
  <si>
    <t>SDHB</t>
  </si>
  <si>
    <t>P21912</t>
  </si>
  <si>
    <t>CD58</t>
  </si>
  <si>
    <t>CD99</t>
  </si>
  <si>
    <t>Cyclic GMP-AMP synthase</t>
  </si>
  <si>
    <t>Q8N884</t>
  </si>
  <si>
    <t>DNA repair protein complementing XP-A cells</t>
  </si>
  <si>
    <t>P23025</t>
  </si>
  <si>
    <t>Double-strand break repair protein MRE11</t>
  </si>
  <si>
    <t>Q9Y5A9</t>
  </si>
  <si>
    <t>YTH domain-containing family protein 2</t>
  </si>
  <si>
    <t>General transcription and DNA repair factor IIH helicase subunit XPB</t>
  </si>
  <si>
    <t>Fumarate hydratase, mitochondrial</t>
  </si>
  <si>
    <t>P19256</t>
  </si>
  <si>
    <t>Lymphocyte function-associated antigen 3</t>
  </si>
  <si>
    <t>P14209</t>
  </si>
  <si>
    <t>CD99 antigen</t>
  </si>
  <si>
    <t>Succinate dehydrogenase [ubiquinone] iron-sulfur subunit, mitochondrial</t>
  </si>
  <si>
    <t>EB0150D-R1H6-H2/K2</t>
  </si>
  <si>
    <t>EB0108-3B4-H1/K2</t>
  </si>
  <si>
    <t>EB0147B-3F1-H1/K2</t>
  </si>
  <si>
    <t>EB0147A-2C11-H2/K2</t>
  </si>
  <si>
    <t>EB0162C-12D8-H1/K4</t>
  </si>
  <si>
    <t>EB0165B-1H10-H2/K2</t>
  </si>
  <si>
    <t>EB0168A-2G10-H2/K2</t>
  </si>
  <si>
    <t>EB2108B-3C6-H1/K1</t>
  </si>
  <si>
    <t>EB0171-13C12-H3'/K5</t>
  </si>
  <si>
    <t>EB0182C-12H1-H3/K3</t>
  </si>
  <si>
    <t>EB0107EP-1D9-H2/K1</t>
  </si>
  <si>
    <t>FHCRC Antibody ID</t>
  </si>
  <si>
    <t>CPTC-RTF1-1</t>
  </si>
  <si>
    <t>CPTC-RTF1-2</t>
  </si>
  <si>
    <t>Extended Peptide Sequence (analyte peptide sequence inside periods and/or ^)</t>
  </si>
  <si>
    <t>EB0131C-1C6-H1/K1</t>
  </si>
  <si>
    <t>EB1920C-2H9-H3/K1</t>
  </si>
  <si>
    <t>EB1901NA-5F10-H3/K3</t>
  </si>
  <si>
    <t>IKBKG</t>
  </si>
  <si>
    <t>inhibitor of kappa light polypeptide gene enhancer in B-cells, kinase gamma</t>
  </si>
  <si>
    <t>Q9Y6K9</t>
  </si>
  <si>
    <t>IL10RB</t>
  </si>
  <si>
    <t>interleukin 10 receptor, beta</t>
  </si>
  <si>
    <t>Q08334</t>
  </si>
  <si>
    <t>interleukin 1 receptor accessory protein</t>
  </si>
  <si>
    <t>interleukin 6 signal transducer (gp130, oncostatin M receptor)</t>
  </si>
  <si>
    <t>MET</t>
  </si>
  <si>
    <t>HGFR, RCCP2, DFNB97, C-MET, AUTS9</t>
  </si>
  <si>
    <t>Hepatocyte growth factor receptor</t>
  </si>
  <si>
    <t>P08581</t>
  </si>
  <si>
    <t>TBK1</t>
  </si>
  <si>
    <t>TANK-binding kinase 1</t>
  </si>
  <si>
    <t>Q9UHD2</t>
  </si>
  <si>
    <t>TREX1</t>
  </si>
  <si>
    <t>three prime repair exonuclease 1</t>
  </si>
  <si>
    <t>Q9NSU2</t>
  </si>
  <si>
    <t>IDH1</t>
  </si>
  <si>
    <t>Isocitrate dehydrogenase [NADP] cytoplasmic</t>
  </si>
  <si>
    <t>O75874</t>
  </si>
  <si>
    <t>Isocitrate dehydrogenase [NADP], mitochondrial</t>
  </si>
  <si>
    <t>IDH3A</t>
  </si>
  <si>
    <t>Isocitrate dehydrogenase [NAD] subunit alpha, mitochondrial</t>
  </si>
  <si>
    <t>IAEFAFEYAR</t>
  </si>
  <si>
    <t>P50213</t>
  </si>
  <si>
    <t>IDH3B</t>
  </si>
  <si>
    <t>Isocitrate dehydrogenase [NAD] subunit beta, mitochondrial</t>
  </si>
  <si>
    <t>O43837</t>
  </si>
  <si>
    <t>IDH3G</t>
  </si>
  <si>
    <t>Isocitrate dehydrogenase [NAD] subunit gamma, mitochondrial</t>
  </si>
  <si>
    <t>P51553</t>
  </si>
  <si>
    <t>Interleukin-1 receptor accessory protein</t>
  </si>
  <si>
    <t>Gene Symbol (HGNC, genenames.org)</t>
  </si>
  <si>
    <t>EB0151AR-4F9-H2/K1</t>
  </si>
  <si>
    <t>EB0157BR-2B4-H1/K2</t>
  </si>
  <si>
    <t>EB0158R-1B8-H2/K1</t>
  </si>
  <si>
    <t>EB2109A-4H11-H2/K2, EB2109A-6B2-H1/K1</t>
  </si>
  <si>
    <t>EB0125BR-10B8-H2/K1</t>
  </si>
  <si>
    <t>EB1925D-3D4-H2/K2</t>
  </si>
  <si>
    <t>EB0146A-2D5-H2/K3</t>
  </si>
  <si>
    <t>EB0146B-1F12-H2/K2</t>
  </si>
  <si>
    <t>EB0148E-3A5-H2/K1</t>
  </si>
  <si>
    <t>EB1917B-6F8-H2/K1</t>
  </si>
  <si>
    <t>EB0104CR-1G2-H2/K2</t>
  </si>
  <si>
    <t>EB1922A-9B6-H1/K1</t>
  </si>
  <si>
    <t>EB1921B-10B8-H3/K2</t>
  </si>
  <si>
    <t>EB0179D-3H4-H2/K2</t>
  </si>
  <si>
    <t>EB2103B-2E11-H2/K1</t>
  </si>
  <si>
    <t>pT2609</t>
  </si>
  <si>
    <t>CMT2N, AlaRS</t>
  </si>
  <si>
    <t>GABAT</t>
  </si>
  <si>
    <t>PMP70, ZWS2</t>
  </si>
  <si>
    <t>EST123147</t>
  </si>
  <si>
    <t>DSAEC</t>
  </si>
  <si>
    <t>VLCAD, LCACD, ACAD6</t>
  </si>
  <si>
    <t>BACH, ACH1, ACT, CTE-II, LACH1, MGC1126, hBACH</t>
  </si>
  <si>
    <t>FLJ20920, ACSMW</t>
  </si>
  <si>
    <t>LACS2, LACS, ACS1, LACS1, FACL1</t>
  </si>
  <si>
    <t>ARP3</t>
  </si>
  <si>
    <t>AK</t>
  </si>
  <si>
    <t>XAG-2, HAG-2, AG2, PDIA17</t>
  </si>
  <si>
    <t>MGC5395</t>
  </si>
  <si>
    <t>XAP2, ARA9, FKBP16</t>
  </si>
  <si>
    <t>ALR, DD3</t>
  </si>
  <si>
    <t>P5CS</t>
  </si>
  <si>
    <t>P5CDh</t>
  </si>
  <si>
    <t>EPD, PDE</t>
  </si>
  <si>
    <t>E3</t>
  </si>
  <si>
    <t>LAP1, gp150, p150</t>
  </si>
  <si>
    <t>LIP2</t>
  </si>
  <si>
    <t>GDLENAFLNLVQCIQNKPLYFADR</t>
  </si>
  <si>
    <t>APE, REF1, HAP1, APX, APEN, REF-1, APE-1</t>
  </si>
  <si>
    <t>AIBP, MGC119143, MGC119144, MGC119145, YJEFN1</t>
  </si>
  <si>
    <t>p34-Arc, ARC34</t>
  </si>
  <si>
    <t>CTLN1</t>
  </si>
  <si>
    <t>ATP5A, hATP1, OMR, ORM</t>
  </si>
  <si>
    <t>ATPQ, ATP5JD</t>
  </si>
  <si>
    <t>VATC, Vma5</t>
  </si>
  <si>
    <t>NAP-22, NAP22, CAP23, CAP-23</t>
  </si>
  <si>
    <t>CD239</t>
  </si>
  <si>
    <t>EMMPRIN, CD147, EMPRIN</t>
  </si>
  <si>
    <t>BUB3L</t>
  </si>
  <si>
    <t>gC1Q-R, gC1qR, p32, SF2p32</t>
  </si>
  <si>
    <t>Car2, CA-II, CAII</t>
  </si>
  <si>
    <t>SIP, S100A6BP</t>
  </si>
  <si>
    <t>GATD4</t>
  </si>
  <si>
    <t>CDM, H-CAD, L-CAD</t>
  </si>
  <si>
    <t>CAP</t>
  </si>
  <si>
    <t>MCP</t>
  </si>
  <si>
    <t>muCANP, muCL, CANP, CANPL1</t>
  </si>
  <si>
    <t>mCANP, CANPml, CANPL2</t>
  </si>
  <si>
    <t>CANP, CANPS, 30K, CDPS</t>
  </si>
  <si>
    <t>caprin-1, RNG105</t>
  </si>
  <si>
    <t>CAPS1, MGC126562</t>
  </si>
  <si>
    <t>SDR21C1</t>
  </si>
  <si>
    <t>Cctb</t>
  </si>
  <si>
    <t>Cctg</t>
  </si>
  <si>
    <t>TTCP20, TCPZ, Cctz, HTR3, TCP20</t>
  </si>
  <si>
    <t>Ccth, Nip7-1</t>
  </si>
  <si>
    <t>Cctq, PRED71</t>
  </si>
  <si>
    <t>16.3A5, EJ16, EJ30, EL32, G344, p18-20</t>
  </si>
  <si>
    <t>CDK4I, p16, INK4a, MTS1, CMM2, ARF, p19, p14, INK4, p16INK4a, p19Arf, p14ARF</t>
  </si>
  <si>
    <t>Q8N726</t>
  </si>
  <si>
    <t>P63, CLIMP-63, ERGIC-63</t>
  </si>
  <si>
    <t>Hc</t>
  </si>
  <si>
    <t>FLJ23617</t>
  </si>
  <si>
    <t>RNF163, ZCCHC22, CNBP1</t>
  </si>
  <si>
    <t>FLJ10830, CN2, HsT2298, CPGL</t>
  </si>
  <si>
    <t>coronin-2</t>
  </si>
  <si>
    <t>coronin-3, HCRNN4</t>
  </si>
  <si>
    <t>CPN1</t>
  </si>
  <si>
    <t>CRABP-II</t>
  </si>
  <si>
    <t>CAT1</t>
  </si>
  <si>
    <t>CST6, PME</t>
  </si>
  <si>
    <t>CLN10</t>
  </si>
  <si>
    <t>CTSX</t>
  </si>
  <si>
    <t>UQCR4</t>
  </si>
  <si>
    <t>KIDCR, DCR, SDR20C1</t>
  </si>
  <si>
    <t>OST, KIAA0115, OST48, WBP1, GATD6</t>
  </si>
  <si>
    <t>DBP-RB</t>
  </si>
  <si>
    <t>P72</t>
  </si>
  <si>
    <t>RH-II/GU, GURDB</t>
  </si>
  <si>
    <t>RHA</t>
  </si>
  <si>
    <t>HIRIP4, DNAJ, CPR3, DNJ3</t>
  </si>
  <si>
    <t>DRP1, DVLP, HDYNIV, DYMPLE, VPS1</t>
  </si>
  <si>
    <t>DRP-2, DHPRP2, CRMP2, DRP2</t>
  </si>
  <si>
    <t>CDHF6</t>
  </si>
  <si>
    <t>KPPS2, PPKS2, DPI, DPII</t>
  </si>
  <si>
    <t>dUTPase</t>
  </si>
  <si>
    <t>EF-1D, FLJ20897</t>
  </si>
  <si>
    <t>H-PAST, HPAST1, FLJ42622, FLJ44618</t>
  </si>
  <si>
    <t>PPH, MBP-1</t>
  </si>
  <si>
    <t>Ly74, TROP1, GA733-2, EGP34, EGP40, EGP-2, KSA, CD326, Ep-CAM, HEA125, KS1/4, MK-1, MH99, MOC31, 323/A3, 17-1A, TACST-1, CO-17A, ESA</t>
  </si>
  <si>
    <t>EARS, PARS, GLUPRORS</t>
  </si>
  <si>
    <t>NET32, Erlin-2</t>
  </si>
  <si>
    <t>ERp28, ERp31, ERp29, PDI-DB, PDIA9</t>
  </si>
  <si>
    <t>KIAA0573, PDIA10</t>
  </si>
  <si>
    <t>MBC2, KIAA0747</t>
  </si>
  <si>
    <t>GA2, EMA, MADD</t>
  </si>
  <si>
    <t>DKFZP434H0820, FLJ13518, FLJ22151, FLJ22298, bA356B19.6, MINERVA</t>
  </si>
  <si>
    <t>FLJ46072</t>
  </si>
  <si>
    <t>FAS, SDR27X1</t>
  </si>
  <si>
    <t>FKBP59, FKBP52</t>
  </si>
  <si>
    <t>FKBP51, FKBP54, PPIase, P54, Ptg-10</t>
  </si>
  <si>
    <t>TAP, TABP, ABP-278, FH1</t>
  </si>
  <si>
    <t>HDH-VIII, G3BP</t>
  </si>
  <si>
    <t>G6PD1</t>
  </si>
  <si>
    <t>RABGDIB</t>
  </si>
  <si>
    <t>GFAT, GFA, GFAT1</t>
  </si>
  <si>
    <t>MGC3077, CRF21, Ggc</t>
  </si>
  <si>
    <t>PICOT, bA500G10.4, GRX3, GLRX4, GRX4</t>
  </si>
  <si>
    <t>KIAA0838, GLS1</t>
  </si>
  <si>
    <t>FLJ22329</t>
  </si>
  <si>
    <t>Gnb2-rs1, H12.3</t>
  </si>
  <si>
    <t>C77032, E2IG3, MGC800, NS</t>
  </si>
  <si>
    <t>mitAAT, KATIV, KAT4, KYAT4</t>
  </si>
  <si>
    <t>GSTTLp28, P28</t>
  </si>
  <si>
    <t>macroH2A1.2</t>
  </si>
  <si>
    <t>GBP, LCEH, LCHAD, MTPA</t>
  </si>
  <si>
    <t>NS5ATP1</t>
  </si>
  <si>
    <t>hexokinase-1</t>
  </si>
  <si>
    <t>HTGR1, HNRNPM4, HNRPM4, CEAR</t>
  </si>
  <si>
    <t>HP1-BP74</t>
  </si>
  <si>
    <t>HGPRT</t>
  </si>
  <si>
    <t>UK114, P14.5, PSP</t>
  </si>
  <si>
    <t>ERAB, MHBD, 17b-HSD10, ABAD, SDR5C1, MRPP2, CAMR</t>
  </si>
  <si>
    <t>MFE-2, DBP, SDR8C1</t>
  </si>
  <si>
    <t>BiP</t>
  </si>
  <si>
    <t>GroEL, HSP60</t>
  </si>
  <si>
    <t>HSP105B, KIAA0201, HSP105A, NY-CO-25</t>
  </si>
  <si>
    <t>Ib772, KIAA0312, UREB1</t>
  </si>
  <si>
    <t>FLJ10326</t>
  </si>
  <si>
    <t>NF45</t>
  </si>
  <si>
    <t>NF90, MPHOSPH4, MPP4, DRBP76, NFAR-1</t>
  </si>
  <si>
    <t>IMB3, MGC2068, Pse1</t>
  </si>
  <si>
    <t>CGI-111</t>
  </si>
  <si>
    <t>Ino1, INOS, IPS</t>
  </si>
  <si>
    <t>CD29, GPIIA</t>
  </si>
  <si>
    <t>CD104</t>
  </si>
  <si>
    <t>KARS2, KARS1</t>
  </si>
  <si>
    <t>KNS</t>
  </si>
  <si>
    <t>SRP1alpha, IPOA1, QIP2</t>
  </si>
  <si>
    <t>TASP</t>
  </si>
  <si>
    <t>MLN50, Lasp-1</t>
  </si>
  <si>
    <t>PLS2, CP64, L-PLASTIN, LC64P</t>
  </si>
  <si>
    <t>MAC-2-BP, 90K, BTBD17B, TANGO10B, M2BP, gp90, CyCAP</t>
  </si>
  <si>
    <t>HGPS, MADA</t>
  </si>
  <si>
    <t>PRO1855, FLJ21675</t>
  </si>
  <si>
    <t>LPL1, APT-1</t>
  </si>
  <si>
    <t>ARP</t>
  </si>
  <si>
    <t>MetRS, SPG70, CMT2U</t>
  </si>
  <si>
    <t>SAMS2, MATA2, MATII</t>
  </si>
  <si>
    <t>BB1, hMBOA-7, LPLAT</t>
  </si>
  <si>
    <t>MCCB</t>
  </si>
  <si>
    <t>DKFZP586A0522</t>
  </si>
  <si>
    <t>LRP, VAULT1</t>
  </si>
  <si>
    <t>FLJ13881, KIAA2034, MHC16, MYH17</t>
  </si>
  <si>
    <t>KIAA1207</t>
  </si>
  <si>
    <t>GNK</t>
  </si>
  <si>
    <t>PBEF</t>
  </si>
  <si>
    <t>NRP, NAP1, NAP1L, MGC8688, MGC23410</t>
  </si>
  <si>
    <t>FLB7527, FLJ31599, FLJ35510, MGC19722, MGC20372, MGC2297, DKFZp547F162, PRO1999</t>
  </si>
  <si>
    <t>CI-75k</t>
  </si>
  <si>
    <t>CI-30</t>
  </si>
  <si>
    <t>PSA, MP100</t>
  </si>
  <si>
    <t>dJ776F14.1, p47, UBXD10, UBX1, UBXN2C</t>
  </si>
  <si>
    <t>KIAA0791, N155</t>
  </si>
  <si>
    <t>E1k</t>
  </si>
  <si>
    <t>FLJ20113, FLJ40710</t>
  </si>
  <si>
    <t>LIS1, PAFAH, NudF</t>
  </si>
  <si>
    <t>ATPSK1, PAPSS</t>
  </si>
  <si>
    <t>HNRPE1, hnRNP-E1, HNRPX, hnRNP-X</t>
  </si>
  <si>
    <t>Alix, AIP1, Hp95</t>
  </si>
  <si>
    <t>ERP70, ERP72</t>
  </si>
  <si>
    <t>P5, ERp5</t>
  </si>
  <si>
    <t>ENIGMA</t>
  </si>
  <si>
    <t>RKIP, HCNP, PEBP</t>
  </si>
  <si>
    <t>PFK-C, PFKF</t>
  </si>
  <si>
    <t>SERA, PGDH, PDG</t>
  </si>
  <si>
    <t>PCN, PLTN</t>
  </si>
  <si>
    <t>TIP47, PP17</t>
  </si>
  <si>
    <t>LH1</t>
  </si>
  <si>
    <t>LH2</t>
  </si>
  <si>
    <t>LH3</t>
  </si>
  <si>
    <t>MPPB, MPPP52</t>
  </si>
  <si>
    <t>PUNP</t>
  </si>
  <si>
    <t>PR65A, PP2A-Aalpha, PP2AA</t>
  </si>
  <si>
    <t>PR53</t>
  </si>
  <si>
    <t>MER5, AOP-1, SP-22</t>
  </si>
  <si>
    <t>ACR1, AOEB166, MGC142285, PRXV, PMP20, B166, PRDX6, PLP, SBBI10, MGC117264, MGC142283</t>
  </si>
  <si>
    <t>AOP2, KIAA0106, 1-Cys, NSGPx, PRX, aiPLA2, MGC46173, p29</t>
  </si>
  <si>
    <t>VASAP-60, GIIB</t>
  </si>
  <si>
    <t>UBOX4, NMP200, PSO4, hPSO4, SNEV</t>
  </si>
  <si>
    <t>S1, P112, Rpn2</t>
  </si>
  <si>
    <t>S2, P97, TRAP2, MGC14274, Rpn1</t>
  </si>
  <si>
    <t>S3, P58, Rpn3</t>
  </si>
  <si>
    <t>S5B, KIAA0072</t>
  </si>
  <si>
    <t>IFI5111, PA28alpha</t>
  </si>
  <si>
    <t>PA28beta</t>
  </si>
  <si>
    <t>PSP1, FLJ10955</t>
  </si>
  <si>
    <t>P542, HNRPCL2</t>
  </si>
  <si>
    <t>Rcal, PIG20, FLJ37041</t>
  </si>
  <si>
    <t>L18</t>
  </si>
  <si>
    <t>L30</t>
  </si>
  <si>
    <t>OST1</t>
  </si>
  <si>
    <t>DBA, S19, eS19</t>
  </si>
  <si>
    <t>S8</t>
  </si>
  <si>
    <t>TIP49, NMP238, RVB1, TIP49a, Pontin52, ECP54, TIH1, Rvb1, INO80H</t>
  </si>
  <si>
    <t>RVB2, TIP48, TIP49b, Reptin52, ECP51, TIH2, INO80J, Rvb2</t>
  </si>
  <si>
    <t>SERS</t>
  </si>
  <si>
    <t>HLGP85, LIMPII, SR-BII, LIMP-2</t>
  </si>
  <si>
    <t>FP, SDHF</t>
  </si>
  <si>
    <t>sec22b, ERS-24</t>
  </si>
  <si>
    <t>EI, PI2, anti-elastase</t>
  </si>
  <si>
    <t>maspin</t>
  </si>
  <si>
    <t>HSP47, colligen</t>
  </si>
  <si>
    <t>SRp30c</t>
  </si>
  <si>
    <t>MGC117402</t>
  </si>
  <si>
    <t>CTP</t>
  </si>
  <si>
    <t>DYT18, DYT9</t>
  </si>
  <si>
    <t>NHERF, EBP50, NHERF1</t>
  </si>
  <si>
    <t>spectrin, beta, non-erythrocytic 1</t>
  </si>
  <si>
    <t>FLJ20515, FLJ10928</t>
  </si>
  <si>
    <t>TRAPA</t>
  </si>
  <si>
    <t>BND7</t>
  </si>
  <si>
    <t>SLP-2, HSPC108</t>
  </si>
  <si>
    <t>CG22, CKAPI</t>
  </si>
  <si>
    <t>TGC</t>
  </si>
  <si>
    <t>DKFZP586B1621, NET45</t>
  </si>
  <si>
    <t>ILWEQ</t>
  </si>
  <si>
    <t>SRCASM</t>
  </si>
  <si>
    <t>D54, hD54</t>
  </si>
  <si>
    <t>DA1, NEM4</t>
  </si>
  <si>
    <t>HSP75, HSP90L</t>
  </si>
  <si>
    <t>TIF1B, KAP1, TF1B, RNF96, PPP1R157</t>
  </si>
  <si>
    <t>FLJ30169, H2-ALPHA</t>
  </si>
  <si>
    <t>UBE1X, POC20, CFAP124</t>
  </si>
  <si>
    <t>NICE-4, KIAA0144</t>
  </si>
  <si>
    <t>PGP9.5, Uch-L1</t>
  </si>
  <si>
    <t>HUGT1</t>
  </si>
  <si>
    <t>UGPP1</t>
  </si>
  <si>
    <t>QCR2, UQCR2</t>
  </si>
  <si>
    <t>TAP, VDP, p115</t>
  </si>
  <si>
    <t>IBMPFD, p97, CDC48, TERA</t>
  </si>
  <si>
    <t>HD-VDAC3</t>
  </si>
  <si>
    <t>FLJ10752, MEM3, PARK17</t>
  </si>
  <si>
    <t>vacuolar protein sorting 35 homolog (S. cerevisiae)</t>
  </si>
  <si>
    <t>KIAA1291</t>
  </si>
  <si>
    <t>YTS, YRS, tyrRS</t>
  </si>
  <si>
    <t>dbpA, ZONAB, CSDA1</t>
  </si>
  <si>
    <t>PPP1R170</t>
  </si>
  <si>
    <t>HS1, 14-3-3</t>
  </si>
  <si>
    <t>abLIM, limatin</t>
  </si>
  <si>
    <t>GRIT, KIAA0712, MGC1892, RICS, GC-GAP</t>
  </si>
  <si>
    <t>FLJ10604</t>
  </si>
  <si>
    <t>FLJ35681</t>
  </si>
  <si>
    <t>ASE-1, CAST, PAF49</t>
  </si>
  <si>
    <t>CEP3, UB1, BORG2</t>
  </si>
  <si>
    <t>MGC4266</t>
  </si>
  <si>
    <t>KIAA0209</t>
  </si>
  <si>
    <t>HuR, Hua, MelG</t>
  </si>
  <si>
    <t>AF-1P, MLLT5</t>
  </si>
  <si>
    <t>KIAA0642, GYF2</t>
  </si>
  <si>
    <t>NTPBP, MBDIN, ATPBD1A, RPAP4</t>
  </si>
  <si>
    <t>CSBP, TUNP</t>
  </si>
  <si>
    <t>KIF4-G1, KIF4, HSA271784, FLJ12530, FLJ12655, FLJ14204, FLJ20631, MRX100</t>
  </si>
  <si>
    <t>ALR, MLL4, CAGL114</t>
  </si>
  <si>
    <t>FLJ10378, DKFZp434K245, DKFZp686E0316</t>
  </si>
  <si>
    <t>WSCR5, HSPC046, LAB, NTAL</t>
  </si>
  <si>
    <t>PKCSL, 80K-L</t>
  </si>
  <si>
    <t>VISA, KIAA1271, IPS-1, Cardif</t>
  </si>
  <si>
    <t>TRAP100, KIAA0130, DRIP100, CRSP100, MED5</t>
  </si>
  <si>
    <t>HMCS, FLJ20733, MOS</t>
  </si>
  <si>
    <t>P160, PAP2, FLJ37886, Pol5</t>
  </si>
  <si>
    <t>KIAA0540</t>
  </si>
  <si>
    <t>C23, Nsr1</t>
  </si>
  <si>
    <t>RD, D6S45, NELF-E, RDP</t>
  </si>
  <si>
    <t>NF-ATC, NFATc, NFAT2</t>
  </si>
  <si>
    <t>FLJ20303, TRM4, Misu</t>
  </si>
  <si>
    <t>KIAA1321, MGC117262, PIG1, 182-FIP, FIP-82, 82-FIP</t>
  </si>
  <si>
    <t>NUP84</t>
  </si>
  <si>
    <t>KIAA0992, SIH002, CGI-151</t>
  </si>
  <si>
    <t>KIAA0680</t>
  </si>
  <si>
    <t>TAPP2</t>
  </si>
  <si>
    <t>PNUTS, FB19, CAT53, p99</t>
  </si>
  <si>
    <t>SAPLa, DKFZp781E2374, DKFZp781O2362, DKFZp781E17107, SAP190, SAPL, PP6R3, FLJ11058, FLJ43065, KIAA1558, MGC125711, MGC125712</t>
  </si>
  <si>
    <t>PACT, RAX, HSD14, DYT16</t>
  </si>
  <si>
    <t>IEF-SSP-9502</t>
  </si>
  <si>
    <t>NUP358, ADANE</t>
  </si>
  <si>
    <t>KIAA1978</t>
  </si>
  <si>
    <t>MK2S4, MGC21854, CapZIP</t>
  </si>
  <si>
    <t>MIG2, KIAA0084, FLJ23866, Raftlin</t>
  </si>
  <si>
    <t>L12</t>
  </si>
  <si>
    <t>SBBI88, Mg11, HDDC1, MOP-5, AGS5</t>
  </si>
  <si>
    <t>TRIPIN, FLJ25211</t>
  </si>
  <si>
    <t>FLJ20967, SH2A, PPP1R38</t>
  </si>
  <si>
    <t>ARHGAP43</t>
  </si>
  <si>
    <t>PPP1R143</t>
  </si>
  <si>
    <t>HCAP, BAM, SMC3L1, bamacan</t>
  </si>
  <si>
    <t>U1-70K, Snp1</t>
  </si>
  <si>
    <t>U1-C, Yhc1</t>
  </si>
  <si>
    <t>SRm300, SRL300, KIAA0324, Cwc21</t>
  </si>
  <si>
    <t>DRAK2</t>
  </si>
  <si>
    <t>SMN, OP18, PR22, PP19, PP17, Lag, FLJ32206</t>
  </si>
  <si>
    <t>AZU-1</t>
  </si>
  <si>
    <t>HSPC274</t>
  </si>
  <si>
    <t>TP, LAP2, LEMD4</t>
  </si>
  <si>
    <t>TAB182, KIAA1741, FLJ45975</t>
  </si>
  <si>
    <t>p100, DIL-2</t>
  </si>
  <si>
    <t>KIAA0663</t>
  </si>
  <si>
    <t>DKFZp434E2220</t>
  </si>
  <si>
    <t>IO-2 Panel</t>
  </si>
  <si>
    <t>IO-3 Panel</t>
  </si>
  <si>
    <t>IO-4 Panel</t>
  </si>
  <si>
    <t>EB0167C-2A8-H2/K1</t>
  </si>
  <si>
    <t>Ras-MAPK 1 Panel</t>
  </si>
  <si>
    <t>Ras-MAPK 2 Panel</t>
  </si>
  <si>
    <t>PTRC global prediction model</t>
  </si>
  <si>
    <t>PTRC phospho prediction model</t>
  </si>
  <si>
    <t>NVDK.VLEVPPVVYSR.QEQE</t>
  </si>
  <si>
    <t>GK.SADFTNFDPR.GLL</t>
  </si>
  <si>
    <t>GLQK.VVDVLDSIK.TK</t>
  </si>
  <si>
    <t>ATLK.DQLIYNLLK.EEQT</t>
  </si>
  <si>
    <t>AMK.NVTELNEPLSNEER.NLLSVAYK</t>
  </si>
  <si>
    <t>LAK.TAFDDAIAELDTLNEDSYK.DSTL</t>
  </si>
  <si>
    <t>CVAALAR</t>
  </si>
  <si>
    <t>AIFM1</t>
  </si>
  <si>
    <t>apoptosis inducing factor mitochondria associated 1</t>
  </si>
  <si>
    <t>ELWFSDDPNVTK</t>
  </si>
  <si>
    <t>O95831</t>
  </si>
  <si>
    <t>Also in EDRN-AIMS</t>
  </si>
  <si>
    <t>carbonic anhydrase 2</t>
  </si>
  <si>
    <t>EPISVSSEQVLK</t>
  </si>
  <si>
    <t>VLK.EPISVSSEQVLK.FRK</t>
  </si>
  <si>
    <t>COX6C</t>
  </si>
  <si>
    <t>cytochrome c oxidase subunit 6C</t>
  </si>
  <si>
    <t>AGIFQSVK</t>
  </si>
  <si>
    <t>MRK.AGIFQSVK.//</t>
  </si>
  <si>
    <t>P09669</t>
  </si>
  <si>
    <t>COX7A2</t>
  </si>
  <si>
    <t>cytochrome c oxidase subunit 7A2</t>
  </si>
  <si>
    <t>GGVADALLYR</t>
  </si>
  <si>
    <t>YLK.GGVADALLYR.ATM</t>
  </si>
  <si>
    <t>P14406</t>
  </si>
  <si>
    <t>COX7C</t>
  </si>
  <si>
    <t>cytochrome c oxidase subunit 7C</t>
  </si>
  <si>
    <t>SHYEEGPGK</t>
  </si>
  <si>
    <t>VRR.SHYEEGPGK.NLPFS</t>
  </si>
  <si>
    <t>P15954</t>
  </si>
  <si>
    <t>CPOX</t>
  </si>
  <si>
    <t>coproporphyrinogen oxidase</t>
  </si>
  <si>
    <t>AVVPSYIPLVK</t>
  </si>
  <si>
    <t>SCAR.AVVPSYIPLVK.KHCD</t>
  </si>
  <si>
    <t>P36551</t>
  </si>
  <si>
    <t>GLUD1</t>
  </si>
  <si>
    <t>glutamate dehydrogenase 1</t>
  </si>
  <si>
    <t>HGGTIPIVPTAEFQDR</t>
  </si>
  <si>
    <t>FGK.HGGTIPIVPTAEFQDR.ISGASEK</t>
  </si>
  <si>
    <t>P00367</t>
  </si>
  <si>
    <t>GPX1</t>
  </si>
  <si>
    <t>glutathione peroxidase 1</t>
  </si>
  <si>
    <t>EALPAPSDDATALMTDPK</t>
  </si>
  <si>
    <t>P07203</t>
  </si>
  <si>
    <t>HADH</t>
  </si>
  <si>
    <t>hydroxyacyl-CoA dehydrogenase</t>
  </si>
  <si>
    <t>AGDEFVEK</t>
  </si>
  <si>
    <t>Q16836</t>
  </si>
  <si>
    <t>isocitrate dehydrogenase (NADP(+)) 1</t>
  </si>
  <si>
    <t>CATITPDEK</t>
  </si>
  <si>
    <t>IL4I1</t>
  </si>
  <si>
    <t>interleukin 4 induced 1</t>
  </si>
  <si>
    <t>ADVVLLTASGPAVK</t>
  </si>
  <si>
    <t>VLK.ADVVLLTASGPAVK.RIT</t>
  </si>
  <si>
    <t>Q96RQ9</t>
  </si>
  <si>
    <t>FIIPNVVK</t>
  </si>
  <si>
    <t>IFK.FIIPNVVK.YSPN</t>
  </si>
  <si>
    <t>galectin 1</t>
  </si>
  <si>
    <t>DSNNLCLHFNPR</t>
  </si>
  <si>
    <t>LGK.DSNNLCLHFNPR.FNA</t>
  </si>
  <si>
    <t>TALDO1</t>
  </si>
  <si>
    <t>transaldolase 1</t>
  </si>
  <si>
    <t>AAQASDLEK</t>
  </si>
  <si>
    <t>LVPVLSAK.AAQASDLEK.IHL</t>
  </si>
  <si>
    <t>P37837</t>
  </si>
  <si>
    <t>TFRC</t>
  </si>
  <si>
    <t>transferrin receptor</t>
  </si>
  <si>
    <t>LTTDFGNAEK</t>
  </si>
  <si>
    <t>ATSR.LTTDFGNAEK.TDR</t>
  </si>
  <si>
    <t>P02786</t>
  </si>
  <si>
    <t>transglutaminase 2</t>
  </si>
  <si>
    <t>LVVNFESDK</t>
  </si>
  <si>
    <t>GLHK.LVVNFESDK.LKAVK</t>
  </si>
  <si>
    <t>tyrosine 3-monooxygenase/tryptophan 5-monooxygenase activation protein gamma</t>
  </si>
  <si>
    <t>AYSEAHEISK</t>
  </si>
  <si>
    <t>SEK.AYSEAHEISK.EHM</t>
  </si>
  <si>
    <t>EB0145C-3G3-H2/K1</t>
  </si>
  <si>
    <t>EB1927B-8F4-H2/K1</t>
  </si>
  <si>
    <t>EB0173A-13E9-H1/K1</t>
  </si>
  <si>
    <t>EB1926C-3C7-H1/K2</t>
  </si>
  <si>
    <t>EB1928B-9E5-H4/K1</t>
  </si>
  <si>
    <t>EB0132C-5H10-H1/K1</t>
  </si>
  <si>
    <t>ACADSB</t>
  </si>
  <si>
    <t>acyl-CoA dehydrogenase short/branched chain</t>
  </si>
  <si>
    <t>P45954</t>
  </si>
  <si>
    <t>caspase 7</t>
  </si>
  <si>
    <t>COX6A1</t>
  </si>
  <si>
    <t>cytochrome c oxidase subunit 6A1</t>
  </si>
  <si>
    <t>P12074</t>
  </si>
  <si>
    <t>ERBB4</t>
  </si>
  <si>
    <t>Receptor tyrosine-protein kinase erbB-4</t>
  </si>
  <si>
    <t>Q15303</t>
  </si>
  <si>
    <t>Fatty acid synthase</t>
  </si>
  <si>
    <t>FDX1</t>
  </si>
  <si>
    <t>ferredoxin 1</t>
  </si>
  <si>
    <t>P10109</t>
  </si>
  <si>
    <t>isocitrate dehydrogenase 1 (NADP+), soluble</t>
  </si>
  <si>
    <t>isocitrate dehydrogenase 3 (NAD+) alpha</t>
  </si>
  <si>
    <t>LIPE</t>
  </si>
  <si>
    <t>Hormone-sensitive lipase</t>
  </si>
  <si>
    <t>Q05469</t>
  </si>
  <si>
    <t>MTDH</t>
  </si>
  <si>
    <t>Protein LYRIC</t>
  </si>
  <si>
    <t>Q86UE4</t>
  </si>
  <si>
    <t>PECR</t>
  </si>
  <si>
    <t>peroxisomal trans-2-enoyl-CoA reductase</t>
  </si>
  <si>
    <t>Q9BY49</t>
  </si>
  <si>
    <t>PLIN2</t>
  </si>
  <si>
    <t>perilipin 2</t>
  </si>
  <si>
    <t>Q99541</t>
  </si>
  <si>
    <t>PRKCD</t>
  </si>
  <si>
    <t>Protein kinase C delta type</t>
  </si>
  <si>
    <t>Q05655</t>
  </si>
  <si>
    <t>PTGES2</t>
  </si>
  <si>
    <t>prostaglandin E synthase 2</t>
  </si>
  <si>
    <t>Q9H7Z7</t>
  </si>
  <si>
    <t>SQSTM1</t>
  </si>
  <si>
    <t>Sequestosome-1</t>
  </si>
  <si>
    <t>Q13501</t>
  </si>
  <si>
    <t>AIF, PDCD8</t>
  </si>
  <si>
    <t>HER4</t>
  </si>
  <si>
    <t>ADX</t>
  </si>
  <si>
    <t>PICD</t>
  </si>
  <si>
    <t>AEG1, LYRIC</t>
  </si>
  <si>
    <t>ADFP</t>
  </si>
  <si>
    <t>PKCD</t>
  </si>
  <si>
    <t>C9orf15, PGES2</t>
  </si>
  <si>
    <t>ORCA, OSIL</t>
  </si>
  <si>
    <t>CPTAC3-PredictionModel</t>
  </si>
  <si>
    <t>MCH3, CMH-1, ICE-LAP3</t>
  </si>
  <si>
    <t>T2204</t>
  </si>
  <si>
    <t>S855</t>
  </si>
  <si>
    <t>FOLH1</t>
  </si>
  <si>
    <t>PSM, PSMA, NAALAD1, NAALAdase, GCP2, GCPII</t>
  </si>
  <si>
    <t>Glutamate carboxypeptidase 2</t>
  </si>
  <si>
    <t>Q04609</t>
  </si>
  <si>
    <t>RSAP11-1G7h</t>
  </si>
  <si>
    <t>RSAP11-2C6g</t>
  </si>
  <si>
    <t>EB1941A-1B9-H2/K2</t>
  </si>
  <si>
    <t>DNA mismatch repair protein Msh3</t>
  </si>
  <si>
    <t>EB1924B-2G2-H2/K2</t>
  </si>
  <si>
    <t>RSAP8-3E10b</t>
  </si>
  <si>
    <t>PG-M, CSPG2</t>
  </si>
  <si>
    <t>CD34</t>
  </si>
  <si>
    <t>CD34 molecule</t>
  </si>
  <si>
    <t>P28906</t>
  </si>
  <si>
    <t>CTNNB1</t>
  </si>
  <si>
    <t>CTNNB, beta-catenin, armadillo</t>
  </si>
  <si>
    <t>catenin beta 1</t>
  </si>
  <si>
    <t>P35222</t>
  </si>
  <si>
    <t>FCGR3A</t>
  </si>
  <si>
    <t>CD16, CD16a, FCGR3, FCG3</t>
  </si>
  <si>
    <t>Fc fragment of IgG receptor IIIa</t>
  </si>
  <si>
    <t>P08637</t>
  </si>
  <si>
    <t>MMP9</t>
  </si>
  <si>
    <t>CLG4B</t>
  </si>
  <si>
    <t>matrix metallopeptidase 9</t>
  </si>
  <si>
    <t>P14780</t>
  </si>
  <si>
    <t>SDC1</t>
  </si>
  <si>
    <t>CD138, syndecan, SYND1, SDC</t>
  </si>
  <si>
    <t>syndecan 1</t>
  </si>
  <si>
    <t>P18827</t>
  </si>
  <si>
    <t>SLC16A1</t>
  </si>
  <si>
    <t>MCT, MCT1</t>
  </si>
  <si>
    <t>solute carrier family 16 member 1</t>
  </si>
  <si>
    <t>P53985</t>
  </si>
  <si>
    <t>TACSTD2</t>
  </si>
  <si>
    <t>TROP2, GA733-1, EGP-1</t>
  </si>
  <si>
    <t>tumor associated calcium signal transducer 2</t>
  </si>
  <si>
    <t>P09758</t>
  </si>
  <si>
    <t>USP7</t>
  </si>
  <si>
    <t>HAUSP</t>
  </si>
  <si>
    <t>ubiquitin specific peptidase 7</t>
  </si>
  <si>
    <t>Q93009</t>
  </si>
  <si>
    <t>Backup Antibody ID(s)</t>
  </si>
  <si>
    <t>IRR.ISQTYQQQYGR^.SLE</t>
  </si>
  <si>
    <t>GFGSDK.EAILDIITSR^.SNR</t>
  </si>
  <si>
    <t>IFSIR.EVSFQSTGESEWK^.DTN</t>
  </si>
  <si>
    <t>KCR.EILSVDCSTNNPSQAK^.LRR</t>
  </si>
  <si>
    <t>ENYK.LAVNCFVNNNR^.QCQCT</t>
  </si>
  <si>
    <t>IQLK.YFDLGLPNR^.DQT</t>
  </si>
  <si>
    <t>LDIK.VLQSALAAIR^.HAR</t>
  </si>
  <si>
    <t>EEMEK.VLAGETLSVNDPPDVLDR^.QK</t>
  </si>
  <si>
    <t>LTNK.GEVFNELVGK^.QR</t>
  </si>
  <si>
    <t>ALGMK.LPETNLFETEETR^.K</t>
  </si>
  <si>
    <t>lectin, galactoside-binding, soluble, 1</t>
  </si>
  <si>
    <t>LPDGYEFK</t>
  </si>
  <si>
    <t>LTVK.LPDGYEFK^.FPNR</t>
  </si>
  <si>
    <t>IPI00219219</t>
  </si>
  <si>
    <t>Interlaboratory</t>
  </si>
  <si>
    <t>GLRR.SVAPAAPTSCDFSPGDLVWAK^.MEG</t>
  </si>
  <si>
    <t>GMLR.EDAVLEYLK^.IAQDL</t>
  </si>
  <si>
    <t>ADLR.SPVYLTVLK^.HGDG</t>
  </si>
  <si>
    <t>AQQDR.IQQEIAVQNPLVSER^.LEL</t>
  </si>
  <si>
    <t>EANIR.VVSEDFLQDVSASTK^.SLQEL</t>
  </si>
  <si>
    <t>VTLR.LVVPATQCGSLIGK^.GGCK</t>
  </si>
  <si>
    <t>LFER.YGEPSEVFINR^.DR</t>
  </si>
  <si>
    <t>LAR.LGVQDLFNSSK^.ADLS</t>
  </si>
  <si>
    <t>ALTK.APVPGTPDSLSSGSSR^.DVQG</t>
  </si>
  <si>
    <t>LIHK.VAGALAEAGVGLEEIAK^.QVNV</t>
  </si>
  <si>
    <t>LQEK.LSPPYSSPQEFAQDVGR^.MFK</t>
  </si>
  <si>
    <t>LTGR.DGSLASNPYSGDLTK^.FGR</t>
  </si>
  <si>
    <t>LLK.IPVDTYNNILTVLK^.LK</t>
  </si>
  <si>
    <t>HWPCR.LTIGSNLSIR^.IAAYK</t>
  </si>
  <si>
    <t>FSAI177-4D10, FSAI177-3D8</t>
  </si>
  <si>
    <t>EB0187D-22E4-H1/K1</t>
  </si>
  <si>
    <t>FSAI131R-1G4, FSAI131-15D11, FSAI131R-2B3</t>
  </si>
  <si>
    <t>EB1944B-5D10-H2/K2</t>
  </si>
  <si>
    <t>pT20</t>
  </si>
  <si>
    <t>pS23</t>
  </si>
  <si>
    <t>FSAI164R-10H6, FSAI164R-5F8</t>
  </si>
  <si>
    <t>pT543, pS552</t>
  </si>
  <si>
    <t>pS552</t>
  </si>
  <si>
    <t>EB2101-6C5-H1/K1</t>
  </si>
  <si>
    <t>pT918</t>
  </si>
  <si>
    <t>RSAP13-1E12h</t>
  </si>
  <si>
    <t>SAIC-43B-8-H1/L1</t>
  </si>
  <si>
    <t>RSAP12-2G12b</t>
  </si>
  <si>
    <t>pY877</t>
  </si>
  <si>
    <t>SAIC-21C-4-H5/L1</t>
  </si>
  <si>
    <t>SAIC-22D-22-H1/L4</t>
  </si>
  <si>
    <t>EB0101-1B6-H7/K1</t>
  </si>
  <si>
    <t>RSAP13-1C2b</t>
  </si>
  <si>
    <t>SAIC-24B-4-H2/L2</t>
  </si>
  <si>
    <t>RSAP12-3D11b</t>
  </si>
  <si>
    <t>SAIC-25B-112-H1/L1</t>
  </si>
  <si>
    <t>SAIC-26C-15-H2/L15</t>
  </si>
  <si>
    <t>SAIC-27C-101-H1/L4</t>
  </si>
  <si>
    <t>RSAP9-1E4b</t>
  </si>
  <si>
    <t>RSAP9-1C1h</t>
  </si>
  <si>
    <t>MGP7-X-11F10d</t>
  </si>
  <si>
    <t>RSAP10-2F4g</t>
  </si>
  <si>
    <t>RSAP10-1H3d</t>
  </si>
  <si>
    <t>RSAP10-2A10a</t>
  </si>
  <si>
    <t>RSAP13-2D2a</t>
  </si>
  <si>
    <t>CD45, LCA, T200, GP180</t>
  </si>
  <si>
    <t>SAIC-28B-8-H5/L3</t>
  </si>
  <si>
    <t>SAIC-28A-29-H2/L3</t>
  </si>
  <si>
    <t>SAIC-30E-7-H2/L3</t>
  </si>
  <si>
    <t>SAIC-30C-18-H1/L3</t>
  </si>
  <si>
    <t>EB0180B-11C11-H2/K2</t>
  </si>
  <si>
    <t>EB0989B-2H6-H1/K5</t>
  </si>
  <si>
    <t>RSAP13-2H3d</t>
  </si>
  <si>
    <t>RSAP11-2E11a</t>
  </si>
  <si>
    <t>RSAP10-1H1h</t>
  </si>
  <si>
    <t>SAIC-41A-1-H2/L4</t>
  </si>
  <si>
    <t>SAIC-41C-6-H4/L4</t>
  </si>
  <si>
    <t>VCAN</t>
  </si>
  <si>
    <t>CPT-134B-18-H1/L1</t>
  </si>
  <si>
    <t>EB2121-2D2-H1/K1</t>
  </si>
  <si>
    <t>EB2122B-2H9-H1/K1</t>
  </si>
  <si>
    <t>EB2123-2H5-H2/K1</t>
  </si>
  <si>
    <t>EB2127B-4C6-H1/K1</t>
  </si>
  <si>
    <t>IGF1R</t>
  </si>
  <si>
    <t>Insulin-like growth factor 1 receptor</t>
  </si>
  <si>
    <t>P08069</t>
  </si>
  <si>
    <t>MAP2K4</t>
  </si>
  <si>
    <t>Dual specificity mitogen-activated protein kinase kinase 4</t>
  </si>
  <si>
    <t>P45985</t>
  </si>
  <si>
    <t>NOTCH1</t>
  </si>
  <si>
    <t>Neurogenic locus notch homolog protein 1</t>
  </si>
  <si>
    <t>P46531</t>
  </si>
  <si>
    <t>Serine/threonine-protein kinase B-raf</t>
  </si>
  <si>
    <t>CD84</t>
  </si>
  <si>
    <t>SLAM family member 5</t>
  </si>
  <si>
    <t>Q9UIB8</t>
  </si>
  <si>
    <t>SMPDL3B</t>
  </si>
  <si>
    <t>Acid sphingomyelinase-like phosphodiesterase 3b</t>
  </si>
  <si>
    <t>Q92485</t>
  </si>
  <si>
    <t>SPON2</t>
  </si>
  <si>
    <t>Spondin-2</t>
  </si>
  <si>
    <t>Q9BUD6</t>
  </si>
  <si>
    <t>VSIG4</t>
  </si>
  <si>
    <t>V-set and immunoglobulin domain-containing protein 4</t>
  </si>
  <si>
    <t>Q9Y279</t>
  </si>
  <si>
    <t>MASP1</t>
  </si>
  <si>
    <t>Mannan-binding lectin serine protease 1</t>
  </si>
  <si>
    <t>P48740</t>
  </si>
  <si>
    <t>CDK2</t>
  </si>
  <si>
    <t>Cyclin-dependent kinase 2</t>
  </si>
  <si>
    <t>P24941</t>
  </si>
  <si>
    <t>AR</t>
  </si>
  <si>
    <t>Androgen receptor</t>
  </si>
  <si>
    <t>P10275</t>
  </si>
  <si>
    <t>TRIP13</t>
  </si>
  <si>
    <t>Pachytene checkpoint protein 2 homolog</t>
  </si>
  <si>
    <t>Q15645</t>
  </si>
  <si>
    <t>SRC</t>
  </si>
  <si>
    <t>Proto-oncogene tyrosine-protein kinase Src</t>
  </si>
  <si>
    <t>P12931</t>
  </si>
  <si>
    <t>ITGB3</t>
  </si>
  <si>
    <t>Integrin beta-3</t>
  </si>
  <si>
    <t>P05106</t>
  </si>
  <si>
    <t>FGR</t>
  </si>
  <si>
    <t>Tyrosine-protein kinase Fgr</t>
  </si>
  <si>
    <t>P09769</t>
  </si>
  <si>
    <t>AXL</t>
  </si>
  <si>
    <t>Tyrosine-protein kinase receptor UFO</t>
  </si>
  <si>
    <t>P30530</t>
  </si>
  <si>
    <t>WRN</t>
  </si>
  <si>
    <t>Werner syndrome ATP-dependent helicase</t>
  </si>
  <si>
    <t>Q14191</t>
  </si>
  <si>
    <t>DNA-dependent protein kinase catalytic subunit</t>
  </si>
  <si>
    <t>MGP7-X-12E4g</t>
  </si>
  <si>
    <t>MGP7-X-7G4e</t>
  </si>
  <si>
    <t>MGP7-X-4F10f</t>
  </si>
  <si>
    <t>non-modified</t>
  </si>
  <si>
    <t>phosphorylation</t>
  </si>
  <si>
    <t>ubiquitination</t>
  </si>
  <si>
    <t>SAIC-16D-6B9-H2/L3</t>
  </si>
  <si>
    <t>SAIC-01B-4D8-H3/L4</t>
  </si>
  <si>
    <t>SAIC-37C-23-H1/L3</t>
  </si>
  <si>
    <t>SAIC-19D-1F4-H10/L1</t>
  </si>
  <si>
    <t>SAIC-23B-22-H3/L11</t>
  </si>
  <si>
    <t>SAIC-23E-30-H1-L4</t>
  </si>
  <si>
    <t>SAIC-23C-35-H1/L2</t>
  </si>
  <si>
    <t>SAIC-42B-10-H3/L2</t>
  </si>
  <si>
    <t>SAIC-31A-10-H3/L3</t>
  </si>
  <si>
    <t>SAIC-07B-14-H3/L2</t>
  </si>
  <si>
    <t>SAIC-07E-1-H3/L1</t>
  </si>
  <si>
    <t>SAIC-13B-19-H3/L3</t>
  </si>
  <si>
    <t>SAIC-13C-5G10-H3/L2</t>
  </si>
  <si>
    <t>SAIC-14C-10F12-H1/L3</t>
  </si>
  <si>
    <t>SAIC-34D-11-H1/L1</t>
  </si>
  <si>
    <t>SAIC-34B-124-H1/L1</t>
  </si>
  <si>
    <t>SAIC-40C-8-H1/L2</t>
  </si>
  <si>
    <t>SAIC-40A-24-H1/L3</t>
  </si>
  <si>
    <t>EB2120-7G9-H2/K2</t>
  </si>
  <si>
    <t>CPTAC-23a-48-7</t>
  </si>
  <si>
    <t>EB2122A-1F6-H1/K2</t>
  </si>
  <si>
    <t>EB0160B-1D4-H2/K2</t>
  </si>
  <si>
    <t>LIDDMVAQAMK</t>
  </si>
  <si>
    <t>SEGGFIWACK</t>
  </si>
  <si>
    <t>LIDDMVAQVLK</t>
  </si>
  <si>
    <t>LNEHFLNTTDFLDTIK</t>
  </si>
  <si>
    <t>TPYTDVNIVTIR</t>
  </si>
  <si>
    <t>DMGGYSTTTDFIK</t>
  </si>
  <si>
    <t>EB2126-3A2-H1/K2</t>
  </si>
  <si>
    <t>EB0176E-6G10-H2/K1</t>
  </si>
  <si>
    <t>HGNC Gene symbol</t>
  </si>
  <si>
    <t>Alias Gene Symbols</t>
  </si>
  <si>
    <t>Human protein target name (UniProt)</t>
  </si>
  <si>
    <r>
      <t xml:space="preserve">Targeted peptide analyte (Skyline notation) </t>
    </r>
    <r>
      <rPr>
        <sz val="12"/>
        <color rgb="FFFF0000"/>
        <rFont val="Arial"/>
        <family val="2"/>
      </rPr>
      <t xml:space="preserve">Peptide Sequence ([+80] indicates phosphorylation, [+114] indicates ubiquitination, and [+57] indicates carbamidomethylated Cys); For the RAS targets: </t>
    </r>
    <r>
      <rPr>
        <b/>
        <sz val="12"/>
        <color rgb="FFFF0000"/>
        <rFont val="Arial"/>
        <family val="2"/>
      </rPr>
      <t>BOLD font = non-phosphorylated version of phospho target</t>
    </r>
    <r>
      <rPr>
        <sz val="12"/>
        <color rgb="FFFF0000"/>
        <rFont val="Arial"/>
        <family val="2"/>
      </rPr>
      <t>); (yellow highlighting indicates RAS targets to which mAbs are being generated by &gt;1 Ab companies)</t>
    </r>
  </si>
  <si>
    <t>Peptide notes</t>
  </si>
  <si>
    <t>HER2+ Normalization Panel</t>
  </si>
  <si>
    <t>Targeted peptide modification site</t>
  </si>
  <si>
    <t>UniProt Accession URL</t>
  </si>
  <si>
    <t>GTFC[+57]SFDTPDDSIR</t>
  </si>
  <si>
    <t>GTF(Cam)SFDTPDDSIR</t>
  </si>
  <si>
    <t>SLIANLAAANC[+57]YK</t>
  </si>
  <si>
    <t>SLIANLAAAN(Cam)YK</t>
  </si>
  <si>
    <t>VVDLLAQDADIVC[+57]R</t>
  </si>
  <si>
    <t>VVDLLAQDADIV(Cam)R</t>
  </si>
  <si>
    <t>ISGLGLTPEQK</t>
  </si>
  <si>
    <t>LNDGSQITYEK</t>
  </si>
  <si>
    <t>SLSAIDR</t>
  </si>
  <si>
    <t>VNAELQAR</t>
  </si>
  <si>
    <t>YYDAIAC[+57]LK</t>
  </si>
  <si>
    <t>YYDAIA(Cam)LK</t>
  </si>
  <si>
    <t>VLC[+57]GGDIYVPEDPK</t>
  </si>
  <si>
    <t>VL(Cam)GGDIYVPEDPK</t>
  </si>
  <si>
    <t>GDLENAFLNLVQC[+57]IQNKPLYFADR</t>
  </si>
  <si>
    <t>GDLENAFLNLVQ(Cam)IQNKPLYFADR</t>
  </si>
  <si>
    <t>NC[+57]FASVFEK</t>
  </si>
  <si>
    <t>N(Cam)FASVFEK</t>
  </si>
  <si>
    <t>FELSC[+57]YSLAPQIK</t>
  </si>
  <si>
    <t>FELS(Cam)YSLAPQIK</t>
  </si>
  <si>
    <t>QDAC[+57]QGDSGGVFAVR</t>
  </si>
  <si>
    <t>QDA(Cam)QGDSGGVFAVR</t>
  </si>
  <si>
    <t>EAC[+57]NAWLQK</t>
  </si>
  <si>
    <t>EA(Cam)NAWLQK</t>
  </si>
  <si>
    <t>GGNQLYC[+57]VK</t>
  </si>
  <si>
    <t>GGNQLY(Cam)VK</t>
  </si>
  <si>
    <t>AC[+57]GAC[+57]PLWGK</t>
  </si>
  <si>
    <t>A(Cam)GA(Cam)PLWGK</t>
  </si>
  <si>
    <t>LGSLGAAC[+57]EQTQTEGAK</t>
  </si>
  <si>
    <t>LGSLGAA(Cam)EQTQTEGAK</t>
  </si>
  <si>
    <t>GGPLDGTYR</t>
  </si>
  <si>
    <t>AVLK.GGPLDGTYR.LIQ</t>
  </si>
  <si>
    <t>QSPVDIDTHTAK</t>
  </si>
  <si>
    <t>GER.QSPVDIDTHTAK.YDPSLK</t>
  </si>
  <si>
    <t>TDTVLILC[+57]R</t>
  </si>
  <si>
    <t>TDTVLIL(Cam)R</t>
  </si>
  <si>
    <t>LEIC[+57]NLTPDALK</t>
  </si>
  <si>
    <t>LEI(Cam)NLTPDALK</t>
  </si>
  <si>
    <t>TDGFGIDTC[+57]R</t>
  </si>
  <si>
    <t>TDGFGIDT(Cam)R</t>
  </si>
  <si>
    <t>ILLNAC[+57]C[+57]PGWVR</t>
  </si>
  <si>
    <t>ILLNA(Cam)(Cam)PGWVR</t>
  </si>
  <si>
    <t>IPGGIIEDSC[+57]VLR</t>
  </si>
  <si>
    <t>IPGGIIEDS(Cam)VLR</t>
  </si>
  <si>
    <t>AFASPVENPDNYC[+57]FC[+57]TEK</t>
  </si>
  <si>
    <t>AFASPVENPDNY(Cam)F(Cam)TEK</t>
  </si>
  <si>
    <t>DLC[+57]QDPTIK</t>
  </si>
  <si>
    <t>DL(Cam)QDPTIK</t>
  </si>
  <si>
    <t>LTC[+57]LQNLK</t>
  </si>
  <si>
    <t>LT(Cam)LQNLK</t>
  </si>
  <si>
    <t>ENELTYYC[+57]C[+57]K</t>
  </si>
  <si>
    <t>ENELTYY(Cam)(Cam)K</t>
  </si>
  <si>
    <t>FEHC[+57]NFNDVTTR</t>
  </si>
  <si>
    <t>FEH(Cam)NFNDVTTR</t>
  </si>
  <si>
    <t>GDSGGPLVC[+57]GGVLEGVVTSGSR</t>
  </si>
  <si>
    <t>GDSGGPLV(Cam)GGVLEGVVTSGSR</t>
  </si>
  <si>
    <t>GDAVC[+57]TESGWRPLPSC[+57]EEK</t>
  </si>
  <si>
    <t>GDAV(Cam)TESGWRPLPS(Cam)EEK</t>
  </si>
  <si>
    <t>TGDIVEFVC[+57]K</t>
  </si>
  <si>
    <t>TGDIVEFV(Cam)K</t>
  </si>
  <si>
    <t>SISC[+57]QEIPGQQSR</t>
  </si>
  <si>
    <t>SIS(Cam)QEIPGQQSR</t>
  </si>
  <si>
    <t>EILSVDC[+57]STNNPSQAK</t>
  </si>
  <si>
    <t>EILSVD(Cam)STNNPSQAK</t>
  </si>
  <si>
    <t>DC[+57]DLQEDAC[+57]YNC[+57]GR</t>
  </si>
  <si>
    <t>D(Cam)DLQEDA(Cam)YN(Cam)GR</t>
  </si>
  <si>
    <t>GFQFVSSSLPDIC[+57]YR</t>
  </si>
  <si>
    <t>GFQFVSSSLPDI(Cam)YR</t>
  </si>
  <si>
    <t>GTVLLADNVIC[+57]PGAPDFLAHVR</t>
  </si>
  <si>
    <t>GTVLLADNVI(Cam)PGAPDFLAHVR</t>
  </si>
  <si>
    <t>YLPDTLLLEEC[+57]GLLR</t>
  </si>
  <si>
    <t>YLPDTLLLEE(Cam)GLLR</t>
  </si>
  <si>
    <t>VTWDSTFC[+57]AVNPK</t>
  </si>
  <si>
    <t>VTWDSTF(Cam)AVNPK</t>
  </si>
  <si>
    <t>VTWDSSFC[+57]AVNPR</t>
  </si>
  <si>
    <t>VTWDSSF(Cam)AVNPR</t>
  </si>
  <si>
    <t>AYADFYR</t>
  </si>
  <si>
    <t>RKK.AYADFYR.NYDVMK</t>
  </si>
  <si>
    <t>LFQEDDEIPLYLK</t>
  </si>
  <si>
    <t>KQK.LFQEDDEIPLYLK.GGV</t>
  </si>
  <si>
    <t>VGEEFEEQTVDGRPC[+57]K</t>
  </si>
  <si>
    <t>VGEEFEEQTVDGRP(Cam)K</t>
  </si>
  <si>
    <t>EQWPQC[+57]PTIK</t>
  </si>
  <si>
    <t>EQWPQ(Cam)PTIK</t>
  </si>
  <si>
    <t>IC[+57]EPGYSPTYK</t>
  </si>
  <si>
    <t>I(Cam)EPGYSPTYK</t>
  </si>
  <si>
    <t>LVSLSAQNLVDC[+57]STEK</t>
  </si>
  <si>
    <t>LVSLSAQNLVD(Cam)STEK</t>
  </si>
  <si>
    <t>HGGEDYVFSLLTGYC[+57]EPPTGVSLR</t>
  </si>
  <si>
    <t>HGGEDYVFSLLTGY(Cam)EPPTGVSLR</t>
  </si>
  <si>
    <t>GVPGAIVNVSSQC[+57]SQR</t>
  </si>
  <si>
    <t>GVPGAIVNVSSQ(Cam)SQR</t>
  </si>
  <si>
    <t>GSAFAIGSDGLC[+57]C[+57]QSR</t>
  </si>
  <si>
    <t>GSAFAIGSDGL(Cam)(Cam)QSR</t>
  </si>
  <si>
    <t>LGVC[+57]FDVPTASVTEIQEK</t>
  </si>
  <si>
    <t>LGV(Cam)FDVPTASVTEIQEK</t>
  </si>
  <si>
    <t>IGLVEALC[+57]GFQFTFK</t>
  </si>
  <si>
    <t>IGLVEAL(Cam)GFQFTFK</t>
  </si>
  <si>
    <t>GLYDGPVC[+57]EVSVTPK</t>
  </si>
  <si>
    <t>GLYDGPV(Cam)EVSVTPK</t>
  </si>
  <si>
    <t>VIC[+57]PISSVPGNLAGPTQLR</t>
  </si>
  <si>
    <t>VI(Cam)PISSVPGNLAGPTQLR</t>
  </si>
  <si>
    <t>TDIQIALPSGC[+57]YGR</t>
  </si>
  <si>
    <t>TDIQIALPSG(Cam)YGR</t>
  </si>
  <si>
    <t>AKPEGALQNNDGLYDPDC[+57]DESGLFK</t>
  </si>
  <si>
    <t>AKPEGALQNNDGLYDPD(Cam)DESGLFK</t>
  </si>
  <si>
    <t>LAVNC[+57]FVNNNR</t>
  </si>
  <si>
    <t>LAVN(Cam)FVNNNR</t>
  </si>
  <si>
    <t>ERPTPSLNNNC[+57]TTSEDSLVLYNR</t>
  </si>
  <si>
    <t>ERPTPSLNNN(Cam)TTSEDSLVLYNR</t>
  </si>
  <si>
    <t>GFFIC[+57]DQPYEPVSPYSC[+57]K</t>
  </si>
  <si>
    <t>GFFI(Cam)DQPYEPVSPYS(Cam)K</t>
  </si>
  <si>
    <t>NPQLC[+57]YQDTILWK</t>
  </si>
  <si>
    <t>NPQL(Cam)YQDTILWK</t>
  </si>
  <si>
    <t>TPADC[+57]PVIAIDSFR</t>
  </si>
  <si>
    <t>TPAD(Cam)PVIAIDSFR</t>
  </si>
  <si>
    <t>SVSAFAPIC[+57]NPVLC[+57]PWGK</t>
  </si>
  <si>
    <t>SVSAFAPI(Cam)NPVL(Cam)PWGK</t>
  </si>
  <si>
    <t>AVYSTNC[+57]PVWEEAFR</t>
  </si>
  <si>
    <t>AVYSTN(Cam)PVWEEAFR</t>
  </si>
  <si>
    <t>VGEVC[+57]HITC[+57]KPEYAYGSAGSPPK</t>
  </si>
  <si>
    <t>VGEV(Cam)HIT(Cam)KPEYAYGSAGSPPK</t>
  </si>
  <si>
    <t>EEQC[+57]ILYLGPR</t>
  </si>
  <si>
    <t>EEQ(Cam)ILYLGPR</t>
  </si>
  <si>
    <t>TDDYLDQPC[+57]YETINR</t>
  </si>
  <si>
    <t>TDDYLDQP(Cam)YETINR</t>
  </si>
  <si>
    <t>NPSAAFFC[+57]VAR</t>
  </si>
  <si>
    <t>NPSAAFF(Cam)VAR</t>
  </si>
  <si>
    <t>ELEASEELDTIC[+57]PK</t>
  </si>
  <si>
    <t>ELEASEELDTI(Cam)PK</t>
  </si>
  <si>
    <t>FSPDLWGVSVC[+57]TVDGQR</t>
  </si>
  <si>
    <t>FSPDLWGVSV(Cam)TVDGQR</t>
  </si>
  <si>
    <t>ALQAQEIEC[+57]R</t>
  </si>
  <si>
    <t>ALQAQEIE(Cam)R</t>
  </si>
  <si>
    <t>NYTDNELEK</t>
  </si>
  <si>
    <t>INPK.NYTDNELEK.ITR</t>
  </si>
  <si>
    <t>GLVVLGFPCNQFGHQENAK</t>
  </si>
  <si>
    <t>LITWSPVCR</t>
  </si>
  <si>
    <t>NDVAWNFEK</t>
  </si>
  <si>
    <t>YVRPGGGFEPNFMLFEK</t>
  </si>
  <si>
    <t>ASC[+57]LYGQLPK</t>
  </si>
  <si>
    <t>AS(Cam)LYGQLPK</t>
  </si>
  <si>
    <t>TFESLVDFSK</t>
  </si>
  <si>
    <t>TGEGFYK</t>
  </si>
  <si>
    <t>TGIEQGSDAGYLC[+57]ESQK</t>
  </si>
  <si>
    <t>TGIEQGSDAGYL(Cam)ESQK</t>
  </si>
  <si>
    <t>AAGC[+57]DFTNVVK</t>
  </si>
  <si>
    <t>AAG(Cam)DFTNVVK</t>
  </si>
  <si>
    <t>AAVEEGIVLGGGC[+57]ALLR</t>
  </si>
  <si>
    <t>AAVEEGIVLGGG(Cam)ALLR</t>
  </si>
  <si>
    <t>GQETSTNPIASIFAWTR</t>
  </si>
  <si>
    <t>IIWELIK</t>
  </si>
  <si>
    <t>HMQEALR</t>
  </si>
  <si>
    <t>LPR.HMQEALR.RLH</t>
  </si>
  <si>
    <t>IYFAGEHTAYPHGWVETAVK</t>
  </si>
  <si>
    <t>YGR.IYFAGEHTAYPHGWVETAVK.SALR</t>
  </si>
  <si>
    <t>LGYALRPQEK</t>
  </si>
  <si>
    <t>VPEK.LGYALRPQEK.GHS</t>
  </si>
  <si>
    <t>SC[+57]IENILR</t>
  </si>
  <si>
    <t>S(Cam)IENILR</t>
  </si>
  <si>
    <t>QVVESAYEVIK</t>
  </si>
  <si>
    <t>EVHK.QVVESAYEVIK.LKG</t>
  </si>
  <si>
    <t>SADTLWGIQK</t>
  </si>
  <si>
    <t>LKK.SADTLWGIQK.ELQF//</t>
  </si>
  <si>
    <t>DSNNLC[+57]LHFNPR</t>
  </si>
  <si>
    <t>DSNNL(Cam)LHFNPR</t>
  </si>
  <si>
    <t>FNAHGDANTIVC[+57]NSK</t>
  </si>
  <si>
    <t>FNAHGDANTIV(Cam)NSK</t>
  </si>
  <si>
    <t>FNAHGDANTIVCNSK</t>
  </si>
  <si>
    <t>FNPR.FNAHGDANTIVCNSK.DGG</t>
  </si>
  <si>
    <t>LNLEAINYMAADGDFK</t>
  </si>
  <si>
    <t>FPNR.LNLEAINYMAADGDFK.IK</t>
  </si>
  <si>
    <t>ATILDLSC[+57]NK</t>
  </si>
  <si>
    <t>ATILDLS(Cam)NK</t>
  </si>
  <si>
    <t>AILPC[+57]QDTPSVK</t>
  </si>
  <si>
    <t>AILP(Cam)QDTPSVK</t>
  </si>
  <si>
    <t>ILDDWGETC[+57]K</t>
  </si>
  <si>
    <t>ILDDWGET(Cam)K</t>
  </si>
  <si>
    <t>LC[+57]YYIGATDDAATK</t>
  </si>
  <si>
    <t>L(Cam)YYIGATDDAATK</t>
  </si>
  <si>
    <t>AEVLISTVGPEDC[+57]VVPFLTRPK</t>
  </si>
  <si>
    <t>AEVLISTVGPED(Cam)VVPFLTRPK</t>
  </si>
  <si>
    <t>IC[+57]DQISDAVLDAHLQQDPDAK</t>
  </si>
  <si>
    <t>I(Cam)DQISDAVLDAHLQQDPDAK</t>
  </si>
  <si>
    <t>AGGGPTLQC[+57]PPPSSPEK</t>
  </si>
  <si>
    <t>AGGGPTLQ(Cam)PPPSSPEK</t>
  </si>
  <si>
    <t>VIVVGNPANTNC[+57]LTASK</t>
  </si>
  <si>
    <t>VIVVGNPANTN(Cam)LTASK</t>
  </si>
  <si>
    <t>GYLGPEQLPDC[+57]LK</t>
  </si>
  <si>
    <t>GYLGPEQLPD(Cam)LK</t>
  </si>
  <si>
    <t>VTC[+57]IDPNPNFEK</t>
  </si>
  <si>
    <t>VT(Cam)IDPNPNFEK</t>
  </si>
  <si>
    <t>LLC[+57]GLLAER</t>
  </si>
  <si>
    <t>LL(Cam)GLLAER</t>
  </si>
  <si>
    <t>SVAPAAPTSC[+57]DFSPGDLVWAK</t>
  </si>
  <si>
    <t>SVAPAAPTS(Cam)DFSPGDLVWAK</t>
  </si>
  <si>
    <t>VDSDTLC[+57]TEEVFPTAGAGTDLR</t>
  </si>
  <si>
    <t>VDSDTL(Cam)TEEVFPTAGAGTDLR</t>
  </si>
  <si>
    <t>DAGADLDKPEPTC[+57]GR</t>
  </si>
  <si>
    <t>DAGADLDKPEPT(Cam)GR</t>
  </si>
  <si>
    <t>EC[+57]SIYLIGGSIPEEDAGK</t>
  </si>
  <si>
    <t>E(Cam)SIYLIGGSIPEEDAGK</t>
  </si>
  <si>
    <t>TLSPGDSFSTFDTPYC[+57]R</t>
  </si>
  <si>
    <t>TLSPGDSFSTFDTPY(Cam)R</t>
  </si>
  <si>
    <t>LVVPATQC[+57]GSLIGK</t>
  </si>
  <si>
    <t>LVVPATQ(Cam)GSLIGK</t>
  </si>
  <si>
    <t>DLSHIGDAVVIS(Cam)AK</t>
  </si>
  <si>
    <t>YYDQIC[+57]SIEPK</t>
  </si>
  <si>
    <t>YYDQI(Cam)SIEPK</t>
  </si>
  <si>
    <t>IC[+57]LDLQAPLYK</t>
  </si>
  <si>
    <t>I(Cam)LDLQAPLYK</t>
  </si>
  <si>
    <t>AC[+57]ANPAAGSVILLENLR</t>
  </si>
  <si>
    <t>A(Cam)ANPAAGSVILLENLR</t>
  </si>
  <si>
    <t>LC[+57]TSVTESEVAR</t>
  </si>
  <si>
    <t>L(Cam)TSVTESEVAR</t>
  </si>
  <si>
    <t>EFC[+57]ENLSADC[+57]R</t>
  </si>
  <si>
    <t>EF(Cam)ENLSAD(Cam)R</t>
  </si>
  <si>
    <t>DFTPVC[+57]TTELGR</t>
  </si>
  <si>
    <t>DFTPV(Cam)TTELGR</t>
  </si>
  <si>
    <t>IWSVPNASC[+57]VQVVR</t>
  </si>
  <si>
    <t>IWSVPNAS(Cam)VQVVR</t>
  </si>
  <si>
    <t>NLADC[+57]LR</t>
  </si>
  <si>
    <t>NLAD(Cam)LR</t>
  </si>
  <si>
    <t>TPEQC[+57]PSVVSLLSESYNPHVR</t>
  </si>
  <si>
    <t>TPEQ(Cam)PSVVSLLSESYNPHVR</t>
  </si>
  <si>
    <t>LVILANNC[+57]PALR</t>
  </si>
  <si>
    <t>LVILANN(Cam)PALR</t>
  </si>
  <si>
    <t>VC[+57]TLAIIDPGDSDIIR</t>
  </si>
  <si>
    <t>V(Cam)TLAIIDPGDSDIIR</t>
  </si>
  <si>
    <t>EC[+57]PSDEC[+57]GAGVFMASHFDR</t>
  </si>
  <si>
    <t>E(Cam)PSDE(Cam)GAGVFMASHFDR</t>
  </si>
  <si>
    <t>NC[+57]IVLIDSTPYR</t>
  </si>
  <si>
    <t>N(Cam)IVLIDSTPYR</t>
  </si>
  <si>
    <t>ELVSC[+57]SNC[+57]TDYQAR</t>
  </si>
  <si>
    <t>ELVS(Cam)SN(Cam)TDYQAR</t>
  </si>
  <si>
    <t>DEVLYVFPSDFC[+57]R</t>
  </si>
  <si>
    <t>DEVLYVFPSDF(Cam)R</t>
  </si>
  <si>
    <t>AAFGLSEAGFNTAC[+57]VTK</t>
  </si>
  <si>
    <t>AAFGLSEAGFNTA(Cam)VTK</t>
  </si>
  <si>
    <t>HGTC[+57]EDC[+57]VLAR</t>
  </si>
  <si>
    <t>HGT(Cam)ED(Cam)VLAR</t>
  </si>
  <si>
    <t>EAGDVC[+57]YADVQK</t>
  </si>
  <si>
    <t>EAGDV(Cam)YADVQK</t>
  </si>
  <si>
    <t>NTWDC[+57]GLQILK</t>
  </si>
  <si>
    <t>NTWD(Cam)GLQILK</t>
  </si>
  <si>
    <t>ELPDQITQDC[+57]R</t>
  </si>
  <si>
    <t>ELPDQITQD(Cam)R</t>
  </si>
  <si>
    <t>GPGLFFILPC[+57]TDSFIK</t>
  </si>
  <si>
    <t>GPGLFFILP(Cam)TDSFIK</t>
  </si>
  <si>
    <t>ALAGC[+57]DFLTISPK</t>
  </si>
  <si>
    <t>ALAG(Cam)DFLTISPK</t>
  </si>
  <si>
    <t>ALAGCDFLTISPK</t>
  </si>
  <si>
    <t>GEIK.ALAGCDFLTISPK.LLG</t>
  </si>
  <si>
    <t>FAADAVK</t>
  </si>
  <si>
    <t>GIRK.FAADAVK.LER</t>
  </si>
  <si>
    <t>LLGELLQDNAK</t>
  </si>
  <si>
    <t>ISPK.LLGELLQDNAK.LVPV</t>
  </si>
  <si>
    <t>LVPVLSAK</t>
  </si>
  <si>
    <t>NAK.LVPVLSAK.AAQA</t>
  </si>
  <si>
    <t>LDQEDALLGSYPVDDGC[+57]R</t>
  </si>
  <si>
    <t>LDQEDALLGSYPVDDG(Cam)R</t>
  </si>
  <si>
    <t>LTVSNVLK</t>
  </si>
  <si>
    <t>NVK.LTVSNVLK.EIK</t>
  </si>
  <si>
    <t>SEGTYC[+57]C[+57]GPVPVR</t>
  </si>
  <si>
    <t>SEGTY(Cam)(Cam)GPVPVR</t>
  </si>
  <si>
    <t>SLIVGLK</t>
  </si>
  <si>
    <t>SINR.SLIVGLK.ISTK</t>
  </si>
  <si>
    <t>TVEIPDPVEAGEEVK</t>
  </si>
  <si>
    <t>TEEQK.TVEIPDPVEAGEEVK.VR</t>
  </si>
  <si>
    <t>TVSYNGILGPEC[+57]GTK</t>
  </si>
  <si>
    <t>TVSYNGILGPE(Cam)GTK</t>
  </si>
  <si>
    <t>TVSYNGILGPECGTK</t>
  </si>
  <si>
    <t>LCAR.TVSYNGILGPECGTK.YLL</t>
  </si>
  <si>
    <t>YLLNLNLEPFSEK</t>
  </si>
  <si>
    <t>GTK.YLLNLNLEPFSEK.SVPL</t>
  </si>
  <si>
    <t>EPGLC[+57]TWQSLR</t>
  </si>
  <si>
    <t>EPGL(Cam)TWQSLR</t>
  </si>
  <si>
    <t>LEPELC[+57]QK</t>
  </si>
  <si>
    <t>LEPEL(Cam)QK</t>
  </si>
  <si>
    <t>NEAIQAAHDAVAQEGQC[+57]R</t>
  </si>
  <si>
    <t>NEAIQAAHDAVAQEGQ(Cam)R</t>
  </si>
  <si>
    <t>LGDVISIQPC[+57]PDVK</t>
  </si>
  <si>
    <t>LGDVISIQP(Cam)PDVK</t>
  </si>
  <si>
    <t>VC[+57]NYGLTFTQK</t>
  </si>
  <si>
    <t>V(Cam)NYGLTFTQK</t>
  </si>
  <si>
    <t>SC[+57]DPGLEDPC[+57]GLNR</t>
  </si>
  <si>
    <t>S(Cam)DPGLEDP(Cam)GLNR</t>
  </si>
  <si>
    <t>YLAEVAC[+57]GDDR</t>
  </si>
  <si>
    <t>YLAEVA(Cam)GDDR</t>
  </si>
  <si>
    <t>RSAP14m-1B1d</t>
  </si>
  <si>
    <t>RSAP14m-1F2d</t>
  </si>
  <si>
    <t>RSAP8-2F1b</t>
  </si>
  <si>
    <t>RSAP8-3D12f</t>
  </si>
  <si>
    <t>RSAP14m-3G12d</t>
  </si>
  <si>
    <t>MGP10-1A10f</t>
  </si>
  <si>
    <t>RSAP15m-2H11d</t>
  </si>
  <si>
    <t>Phospho-FoxO3a(Ser253)(E7C5K)</t>
  </si>
  <si>
    <t>EB2118B-1A9-H1/K2</t>
  </si>
  <si>
    <t>RSAP9m-2B1b</t>
  </si>
  <si>
    <t>RSAP15m-1C9b</t>
  </si>
  <si>
    <t>ARID1A</t>
  </si>
  <si>
    <t>B120, P270, C10rf4, BAF250, BAF250a, C1orf4, SMARCF1</t>
  </si>
  <si>
    <t>AT-rich interaction domain 1A</t>
  </si>
  <si>
    <t>O14497</t>
  </si>
  <si>
    <t>LFFIQAC[+57]R</t>
  </si>
  <si>
    <t>LFFIQA(Cam)R</t>
  </si>
  <si>
    <t>VLC[+57]TPPPK</t>
  </si>
  <si>
    <t>VL(Cam)TPPPK</t>
  </si>
  <si>
    <t xml:space="preserve"> </t>
  </si>
  <si>
    <t>Heavy Tryptic Peptide Modified Sequence</t>
  </si>
  <si>
    <t>LSPPFKPQVTSETDTR[+10]</t>
  </si>
  <si>
    <t>AITTQNVNTK[+8]</t>
  </si>
  <si>
    <t>ELPDQITQDC[+57]R[+10]</t>
  </si>
  <si>
    <t>EGVYTVFAPTNEAFR[+10]</t>
  </si>
  <si>
    <t>GTTGLPQEVHVLNLR[+10]</t>
  </si>
  <si>
    <t>QDAC[+57]QGDSGGVFAVR[+10]</t>
  </si>
  <si>
    <t>DISEVVTPR[+10]</t>
  </si>
  <si>
    <t>TVFQVVAK[+8]</t>
  </si>
  <si>
    <t>GDVQAVAYEEPK[+8]</t>
  </si>
  <si>
    <t>DYR[+10]PYADLVSEIR[+10]</t>
  </si>
  <si>
    <t>ATMELYQISQR[+10]</t>
  </si>
  <si>
    <t>SLVNLGGSK[+8]</t>
  </si>
  <si>
    <t>ETHVMDYR[+10]</t>
  </si>
  <si>
    <t>LIQEAPKPEC[+57]EK[+8]</t>
  </si>
  <si>
    <t>SGGDVDHSTLVTLFK[+8]</t>
  </si>
  <si>
    <t>AIELFQR[+10]</t>
  </si>
  <si>
    <t>EDIALNYR[+10]</t>
  </si>
  <si>
    <t>IEADSESQEDIIR[+10]</t>
  </si>
  <si>
    <t>QLYGDTGVLGR[+10]</t>
  </si>
  <si>
    <t>HLNDDVVK[+8]</t>
  </si>
  <si>
    <t>ILDYEVTLTR[+10]</t>
  </si>
  <si>
    <t>IGDEFNAYYAR[+10]</t>
  </si>
  <si>
    <t>LVSLSAQNLVDC[+57]STEK[+8]</t>
  </si>
  <si>
    <t>IQTIILK[+8]</t>
  </si>
  <si>
    <t>EVATDVFNSK[+8]</t>
  </si>
  <si>
    <t>SPLSQGDSSAPSLPK[+8]</t>
  </si>
  <si>
    <t>YVTILHLPK[+8]</t>
  </si>
  <si>
    <t>VAEQVLQQK[+8]</t>
  </si>
  <si>
    <t>GGGPPPEAETAER[+10]</t>
  </si>
  <si>
    <t>VVLGAHNLSR[+10]</t>
  </si>
  <si>
    <t>VAASNIVQMK[+8]</t>
  </si>
  <si>
    <t>AMVLDLR[+10]</t>
  </si>
  <si>
    <t>TQNILLDNEFHVK[+8]</t>
  </si>
  <si>
    <t>EHPVPLLPIR[+10]</t>
  </si>
  <si>
    <t>YNSPTNFQIDGR[+10]</t>
  </si>
  <si>
    <t>AVPDAVESR[+10]</t>
  </si>
  <si>
    <t>VESTDVSDLLHQYR[+10]</t>
  </si>
  <si>
    <t>VAVHLVK[+8]</t>
  </si>
  <si>
    <t>TR[+10]PPSVQVAK[+8]</t>
  </si>
  <si>
    <t>EEHEVAVLGAPHNPAPPTSTVIHIR[+10]</t>
  </si>
  <si>
    <t>GLPAPGPSPADK[+8]</t>
  </si>
  <si>
    <t>TSFPEDTVITYK[+8]</t>
  </si>
  <si>
    <t>TGDEITYQC[+57]R[+10]</t>
  </si>
  <si>
    <t>DYLALNEDLR[+10]</t>
  </si>
  <si>
    <t>ELLEAVDAR[+10]</t>
  </si>
  <si>
    <t>NVLTEESVVR[+10]</t>
  </si>
  <si>
    <t>VFETLEAR[+10]</t>
  </si>
  <si>
    <t>TELEIEGAR[+10]</t>
  </si>
  <si>
    <t>ASAAFSSVGSVITK[+8]</t>
  </si>
  <si>
    <t>FQSVFTVTR[+10]</t>
  </si>
  <si>
    <t>DPVC[+57]YLK[+8]</t>
  </si>
  <si>
    <t>SDGVYTGLSTR[+10]</t>
  </si>
  <si>
    <t>VSAGEAVVNR[+10]</t>
  </si>
  <si>
    <t>LPLQLDDAVR[+10]PEAEGEEEGR[+10]</t>
  </si>
  <si>
    <t>VDNDENEHQLSLR[+10]</t>
  </si>
  <si>
    <t>LLEVTNTIR[+10]</t>
  </si>
  <si>
    <t>AFTLVSAVER[+10]</t>
  </si>
  <si>
    <t>FSFEQPDGR[+10]</t>
  </si>
  <si>
    <t>LSPQTLTTIVK[+8]</t>
  </si>
  <si>
    <t>SAGSIPGER[+10]</t>
  </si>
  <si>
    <t>NAQVTELLQR[+10]</t>
  </si>
  <si>
    <t>LDVGNAEVK[+8]</t>
  </si>
  <si>
    <t>FEAWNIIK[+8]</t>
  </si>
  <si>
    <t>LEGEPVALR[+10]</t>
  </si>
  <si>
    <t>FLNLTENDIQK[+8]</t>
  </si>
  <si>
    <t>QAALQVAEGFISR[+10]</t>
  </si>
  <si>
    <t>AQISAYR[+10]</t>
  </si>
  <si>
    <t>DLYSGLNQR[+10]</t>
  </si>
  <si>
    <t>TGQLDELEK[+8]</t>
  </si>
  <si>
    <t>SGIPIVTSPYQIHFTK[+8]</t>
  </si>
  <si>
    <t>AIEDYINEFSVR[+10]</t>
  </si>
  <si>
    <t>YTELPYGR[+10]</t>
  </si>
  <si>
    <t>TALHLAVETQER[+10]</t>
  </si>
  <si>
    <t>AENQVLAMR[+10]</t>
  </si>
  <si>
    <t>QISGFGK[+8]</t>
  </si>
  <si>
    <t>FGAPPHAGGGIGLER[+10]</t>
  </si>
  <si>
    <t>VIGLSGDTQLK[+8]</t>
  </si>
  <si>
    <t>HIGLVYSGMGPDYR[+10]</t>
  </si>
  <si>
    <t>LSDPGVGLGALSR[+10]</t>
  </si>
  <si>
    <t>QSTQTLYVNVAPR[+10]</t>
  </si>
  <si>
    <t>AGISEAQLTDAETSK[+8]</t>
  </si>
  <si>
    <t>VEHSDLSFSK[+8]</t>
  </si>
  <si>
    <t>VQPKPPHGAAENSL[+7]SPSSN</t>
  </si>
  <si>
    <t>SSAAGEGTLAR[+10]</t>
  </si>
  <si>
    <t>LGGQEVATLNPTTR[+10]</t>
  </si>
  <si>
    <t>TFHETLDC[+57]C[+57]GSSTLTALTTSVLK[+8]</t>
  </si>
  <si>
    <t>TTPFNTR[+10]</t>
  </si>
  <si>
    <t>SENLIYTYDK[+8]</t>
  </si>
  <si>
    <t>NLAVQAQK[+8]</t>
  </si>
  <si>
    <t>SLGFC[+57]DTTNK[+8]</t>
  </si>
  <si>
    <t>IIGGSDADIK[+8]</t>
  </si>
  <si>
    <t>GLVTTAIIQR[+10]</t>
  </si>
  <si>
    <t>AGADSLLR[+10]</t>
  </si>
  <si>
    <t>GGPGSAVSPYPTFNPSSDVAALHK[+8]</t>
  </si>
  <si>
    <t>YFQGLGPPPK[+8]</t>
  </si>
  <si>
    <t>DSGEEAAEPSAPSR[+10]</t>
  </si>
  <si>
    <t>NATVEMTR[+10]</t>
  </si>
  <si>
    <t>EVIPMAAVK[+8]</t>
  </si>
  <si>
    <t>ELQNEVEK[+8]</t>
  </si>
  <si>
    <t>IQENTFK[+8]</t>
  </si>
  <si>
    <t>HGTC[+57]EDC[+57]VLAR[+10]</t>
  </si>
  <si>
    <t>VLC[+57]TPPPK[+8]</t>
  </si>
  <si>
    <t>SISC[+57]QEIPGQQSR[+10]</t>
  </si>
  <si>
    <t>VTC[+57]LSC[+57]ELNPER[+10]</t>
  </si>
  <si>
    <t>VGETFHASQPSLTVDGFTDPSNSER[+10]</t>
  </si>
  <si>
    <t>QVFAVQR[+10]</t>
  </si>
  <si>
    <t>VLEEHGEWWK[+8]</t>
  </si>
  <si>
    <t>LLC[+57]GLLAER[+10]</t>
  </si>
  <si>
    <t>AIAYATHR[+10]</t>
  </si>
  <si>
    <t>FTPFTLGK[+8]</t>
  </si>
  <si>
    <t>VDLVDFEGNHQFAK[+8]</t>
  </si>
  <si>
    <t>EPAVGEPAEVTTTVLVR[+10]</t>
  </si>
  <si>
    <t>TSLLASGAPR[+10]</t>
  </si>
  <si>
    <t>NVEDLSGGELQR[+10]</t>
  </si>
  <si>
    <t>LSGAADTQALLR[+10]</t>
  </si>
  <si>
    <t>SFDSGSVR[+10]</t>
  </si>
  <si>
    <t>IC[+57]LDLQAPLYK[+8]</t>
  </si>
  <si>
    <t>TATSEYQTFFNPR[+10]</t>
  </si>
  <si>
    <t>VFTEGEPLALR[+10]</t>
  </si>
  <si>
    <t>YVC[+57]EGPSHGGLPGASSEK[+8]</t>
  </si>
  <si>
    <t>TSEETISTVQEK[+8]</t>
  </si>
  <si>
    <t>QVYEEEYGSSLEDDVVGDTSGYYQR[+10]</t>
  </si>
  <si>
    <t>GDSVSDSGSDALR[+10]</t>
  </si>
  <si>
    <t>TDFGSPGEPQIIFC[+57]R[+10]</t>
  </si>
  <si>
    <t>LLDSLPSDTR[+10]</t>
  </si>
  <si>
    <t>DLTAHFR[+10]</t>
  </si>
  <si>
    <t>ESQVYLLGTGLR[+10]</t>
  </si>
  <si>
    <t>VSAGEIAVTGAGR[+10]</t>
  </si>
  <si>
    <t>AQLEQGEPVLETPVESQQHEIESR[+10]</t>
  </si>
  <si>
    <t>QLETQADPTGR[+10]</t>
  </si>
  <si>
    <t>QTTSPSGSLLR[+10]</t>
  </si>
  <si>
    <t>DQQPGTFLLR[+10]</t>
  </si>
  <si>
    <t>ELANILK[+8]</t>
  </si>
  <si>
    <t>GAGTDDHTLIR[+10]</t>
  </si>
  <si>
    <t>ALLDSAAPGTLDLEAR[+10]</t>
  </si>
  <si>
    <t>APAVAEENPK[+8]</t>
  </si>
  <si>
    <t>SSEVYAQLC[+57]NVAR[+10]</t>
  </si>
  <si>
    <t>HLAQVGDSMDR[+10]</t>
  </si>
  <si>
    <t>YVDSEGHLYTVPIR[+10]</t>
  </si>
  <si>
    <t>AFFSVLR[+10]</t>
  </si>
  <si>
    <t>SDIIFFQR[+10]</t>
  </si>
  <si>
    <t>GEEDNSLSVR[+10]</t>
  </si>
  <si>
    <t>EVQEFYK[+8]</t>
  </si>
  <si>
    <t>LLGIETPLPK[+8]</t>
  </si>
  <si>
    <t>YLC[+57]SAC[+57]R[+10]</t>
  </si>
  <si>
    <t>IAPEVLR[+10]</t>
  </si>
  <si>
    <t>QALEEFQK[+8]</t>
  </si>
  <si>
    <t>LQPGIAQQWIQSK[+8]</t>
  </si>
  <si>
    <t>GELLEAIK[+8]</t>
  </si>
  <si>
    <t>DSLEQLR[+10]</t>
  </si>
  <si>
    <t>YELDFSHFR[+10]</t>
  </si>
  <si>
    <t>LLEATFLSSEAANVR[+10]</t>
  </si>
  <si>
    <t>QAAAAGPGTSGLAATR[+10]PR[+10]</t>
  </si>
  <si>
    <t>SLLQPNK[+8]</t>
  </si>
  <si>
    <t>SGFSFGFK[+8]</t>
  </si>
  <si>
    <t>VLVTGFPASLR[+10]</t>
  </si>
  <si>
    <t>IDITLSSVK[+8]</t>
  </si>
  <si>
    <t>DASLVFK[+8]</t>
  </si>
  <si>
    <t>NSLESSLR[+10]</t>
  </si>
  <si>
    <t>EDLHMDFK[+8]</t>
  </si>
  <si>
    <t>NWAIHTGK[+8]</t>
  </si>
  <si>
    <t>LQDASAEVER[+10]</t>
  </si>
  <si>
    <t>TTTGDVQVLGLVHTQK[+8]</t>
  </si>
  <si>
    <t>SQC[+57]LQVPER[+10]</t>
  </si>
  <si>
    <t>VLNLQHNELSQLSDK[+8]</t>
  </si>
  <si>
    <t>ENQVLSVR[+10]</t>
  </si>
  <si>
    <t>HSEYNPQHSLLAQFR[+10]</t>
  </si>
  <si>
    <t>HHAAYVNNLNVTEEK[+8]</t>
  </si>
  <si>
    <t>QMQVLYGQHFPIEVR[+10]</t>
  </si>
  <si>
    <t>GDVLTIVAVTK[+8]</t>
  </si>
  <si>
    <t>QFYSVFDR[+10]</t>
  </si>
  <si>
    <t>ISFPEVVK[+8]</t>
  </si>
  <si>
    <t>LTPTEVK[+8]</t>
  </si>
  <si>
    <t>LGSLGAAC[+57]EQTQTEGAK[+8]</t>
  </si>
  <si>
    <t>EELLPAQDIK[+8]</t>
  </si>
  <si>
    <t>GNASFVR[+10]PPAK[+8]</t>
  </si>
  <si>
    <t>SFANEEGEAQK[+8]</t>
  </si>
  <si>
    <t>DQPR[+10]PAFSAIR[+10]</t>
  </si>
  <si>
    <t>EILNINQK[+8]</t>
  </si>
  <si>
    <t>AEELLLK[+8]</t>
  </si>
  <si>
    <t>APLDIPVPDPVK[+8]</t>
  </si>
  <si>
    <t>LC[+57]SLEEAQR[+10]</t>
  </si>
  <si>
    <t>FGAVYSSDEALIPIR[+10]</t>
  </si>
  <si>
    <t>AFATR[+10]PEHK[+8]</t>
  </si>
  <si>
    <t>GIALIFNHER[+10]</t>
  </si>
  <si>
    <t>TNFDNDIALVR[+10]</t>
  </si>
  <si>
    <t>ELTLEDLK[+8]</t>
  </si>
  <si>
    <t>LAADDPEVR[+10]</t>
  </si>
  <si>
    <t>AAITSYEK[+8]</t>
  </si>
  <si>
    <t>DHSSQSEEEVVEGEK[+8]</t>
  </si>
  <si>
    <t>YTTEIIK[+8]</t>
  </si>
  <si>
    <t>AVISPGFDVFAK[+8]</t>
  </si>
  <si>
    <t>AFASPVENPDNYC[+57]FC[+57]TEK[+8]</t>
  </si>
  <si>
    <t>VC[+57]DVPLDQLPR[+10]</t>
  </si>
  <si>
    <t>LFFIQAC[+57]R[+10]</t>
  </si>
  <si>
    <t>NDQVYQPLR[+10]</t>
  </si>
  <si>
    <t>IYIQAHIDR[+10]</t>
  </si>
  <si>
    <t>TFHVETPEER[+10]</t>
  </si>
  <si>
    <t>ELESIISK[+8]</t>
  </si>
  <si>
    <t>APDSVDYR[+10]</t>
  </si>
  <si>
    <t>NLADC[+57]LR[+10]</t>
  </si>
  <si>
    <t>GFAYIEFSDK[+8]</t>
  </si>
  <si>
    <t>R[+10]PASPISTIQPK[+8]</t>
  </si>
  <si>
    <t>VSSTSPSTGEHEL[+7]SAGF</t>
  </si>
  <si>
    <t>AGLQVYNK[+8]</t>
  </si>
  <si>
    <t>ALLAFQESK[+8]</t>
  </si>
  <si>
    <t>AIQIVTPPVDK[+8]</t>
  </si>
  <si>
    <t>VILGEGK[+8]</t>
  </si>
  <si>
    <t>VIYTQLSK[+8]</t>
  </si>
  <si>
    <t>VVEESELAR[+10]</t>
  </si>
  <si>
    <t>DLC[+57]QDPTIK[+8]</t>
  </si>
  <si>
    <t>VTGWGNLK[+8]</t>
  </si>
  <si>
    <t>YTSAGISVTVK[+8]</t>
  </si>
  <si>
    <t>GAQTLYVPNC[+57]DHR[+10]</t>
  </si>
  <si>
    <t>TGFVPSNYVER[+10]</t>
  </si>
  <si>
    <t>EPGLC[+57]TWQSLR[+10]</t>
  </si>
  <si>
    <t>GFQALGDAADIR[+10]</t>
  </si>
  <si>
    <t>EGIIPANYVQK[+8]</t>
  </si>
  <si>
    <t>LLPGNATISK[+8]</t>
  </si>
  <si>
    <t>DGVVFGVEK[+8]</t>
  </si>
  <si>
    <t>LENLEPEHEYK[+8]</t>
  </si>
  <si>
    <t>ATR[+10]PASTSQPDPSPDR[+10]</t>
  </si>
  <si>
    <t>DVLETFTVK[+8]</t>
  </si>
  <si>
    <t>APASEEEFQFLR[+10]</t>
  </si>
  <si>
    <t>AIELSLQEQK[+8]</t>
  </si>
  <si>
    <t>ALTDFFR[+10]</t>
  </si>
  <si>
    <t>NGKPVTTGVSETVFLPR[+10]</t>
  </si>
  <si>
    <t>DAPVHGSPTGPGAWTASK[+8]</t>
  </si>
  <si>
    <t>TIDMELVK[+8]</t>
  </si>
  <si>
    <t>QPSDVSSEC[+57]DR[+10]</t>
  </si>
  <si>
    <t>QVVLEEGTIAFK[+8]</t>
  </si>
  <si>
    <t>QLITEER[+10]</t>
  </si>
  <si>
    <t>APQLVGQFIAR[+10]</t>
  </si>
  <si>
    <t>QEMGGIVTELIR[+10]</t>
  </si>
  <si>
    <t>QVAIVFR[+10]</t>
  </si>
  <si>
    <t>LEPELC[+57]QK[+8]</t>
  </si>
  <si>
    <t>NTVISVNPSTK[+8]</t>
  </si>
  <si>
    <t>SGTDVDAANLR[+10]</t>
  </si>
  <si>
    <t>QFYDQALQQAVVDDDANNAK[+8]</t>
  </si>
  <si>
    <t>ADSPLEQPEGSPLTQDDR[+10]</t>
  </si>
  <si>
    <t>VILGNELPK[+8]</t>
  </si>
  <si>
    <t>GYTQQLAFR[+10]</t>
  </si>
  <si>
    <t>SQLSEFWK[+8]</t>
  </si>
  <si>
    <t>ALTMEVIR[+10]</t>
  </si>
  <si>
    <t>TAGQGPGQLQR[+10]</t>
  </si>
  <si>
    <t>SLGYPGVQAVHK[+8]</t>
  </si>
  <si>
    <t>GHEGDFLIR[+10]</t>
  </si>
  <si>
    <t>EAPDTYLAQGPDR[+10]</t>
  </si>
  <si>
    <t>YQAIFDNTTSLTDK[+8]</t>
  </si>
  <si>
    <t>WELLQQVDTSTR[+10]</t>
  </si>
  <si>
    <t>QQQEEAEKPLQVAAVDSSVPR[+10]</t>
  </si>
  <si>
    <t>QGTVHPVTTVSSSDVEK[+8]</t>
  </si>
  <si>
    <t>DFATEVR[+10]</t>
  </si>
  <si>
    <t>MPMFIVNTNVPR[+10]</t>
  </si>
  <si>
    <t>AEALFDFTGNSK[+8]</t>
  </si>
  <si>
    <t>DAGADLDKPEPTC[+57]GR[+10]</t>
  </si>
  <si>
    <t>GSSGSLNSIPSGLTEAVK[+8]</t>
  </si>
  <si>
    <t>EGYAPGTEFHR[+10]</t>
  </si>
  <si>
    <t>FIR[+10]PEGEITDYR[+10]</t>
  </si>
  <si>
    <t>VAVNDAHLLQYNHR[+10]</t>
  </si>
  <si>
    <t>NIIHGSDSVESAEK[+8]</t>
  </si>
  <si>
    <t>QSVQSDQGYISR[+10]</t>
  </si>
  <si>
    <t>EEASNFR[+10]</t>
  </si>
  <si>
    <t>FQPTLLTLPR[+10]</t>
  </si>
  <si>
    <t>AVPEGHEYYR[+10]</t>
  </si>
  <si>
    <t>QAASTSGPTPAASQALNPQAQK[+8]</t>
  </si>
  <si>
    <t>EQWPQC[+57]PTIK[+8]</t>
  </si>
  <si>
    <t>GSPLGEVVEQGITR[+10]</t>
  </si>
  <si>
    <t>AWAVETGK[+8]</t>
  </si>
  <si>
    <t>ALIESYQNLTR[+10]</t>
  </si>
  <si>
    <t>GHAVVGAVGAK[+8]</t>
  </si>
  <si>
    <t>DFDPVHGDVIK[+8]</t>
  </si>
  <si>
    <t>VEEEIQTLSQVLAAK[+8]</t>
  </si>
  <si>
    <t>GILVASNPR[+10]</t>
  </si>
  <si>
    <t>ALNEITESGR[+10]</t>
  </si>
  <si>
    <t>AILPC[+57]QDTPSVK[+8]</t>
  </si>
  <si>
    <t>AIPVAQDLNAPSDWDSR[+10]</t>
  </si>
  <si>
    <t>EEIVELMR[+10]</t>
  </si>
  <si>
    <t>AAEGLDTQR[+10]</t>
  </si>
  <si>
    <t>TSAQHALTSVSR[+10]</t>
  </si>
  <si>
    <t>VFLDHNALPDTLK[+8]</t>
  </si>
  <si>
    <t>LTC[+57]LQNLK[+8]</t>
  </si>
  <si>
    <t>VASGSAVVLPLAR[+10]</t>
  </si>
  <si>
    <t>ILLVGPVGSGK[+8]</t>
  </si>
  <si>
    <t>DLKPENIVLQQGEQR[+10]</t>
  </si>
  <si>
    <t>EDFEWVYTDQPHADR[+10]</t>
  </si>
  <si>
    <t>LVEDLQEELSSR[+10]</t>
  </si>
  <si>
    <t>EAIQGGIVR[+10]</t>
  </si>
  <si>
    <t>FLQESNVLYQHNLR[+10]</t>
  </si>
  <si>
    <t>HVLFGTVGVPEHTYR[+10]</t>
  </si>
  <si>
    <t>ILLDAQHESGQSSSR[+10]</t>
  </si>
  <si>
    <t>R[+10]PDSLQHVLLPVLDR[+10]</t>
  </si>
  <si>
    <t>TGDIVEFVC[+57]K[+8]</t>
  </si>
  <si>
    <t>TLTGTAALTVQSQEDNLR[+10]</t>
  </si>
  <si>
    <t>VTSLTAC[+57]LVDQSLR[+10]</t>
  </si>
  <si>
    <t>QLIIDLETR[+10]</t>
  </si>
  <si>
    <t>GDSGGPLVC[+57]GGVLEGVVTSGSR[+10]</t>
  </si>
  <si>
    <t>GFGGQYGIQK[+8]</t>
  </si>
  <si>
    <t>LEPHLQPR[+10]</t>
  </si>
  <si>
    <t>KPIDYTVLDDVGHGVK[+8]</t>
  </si>
  <si>
    <t>GDAVC[+57]TESGWR[+10]PLPSC[+57]EEK[+8]</t>
  </si>
  <si>
    <t>VNHAVLAVGYGEK[+8]</t>
  </si>
  <si>
    <t>VLDEATLK[+8]</t>
  </si>
  <si>
    <t>LQDEANYHLYGSR[+10]</t>
  </si>
  <si>
    <t>GQDHC[+57]GIESEVVAGIPR[+10]</t>
  </si>
  <si>
    <t>VTLATLK[+8]</t>
  </si>
  <si>
    <t>TFTFLQEEVR[+10]</t>
  </si>
  <si>
    <t>AIVDLTGL[+7]</t>
  </si>
  <si>
    <t>FNAVLTNPQGDYDTSTGK[+8]</t>
  </si>
  <si>
    <t>GGNQLYC[+57]VK[+8]</t>
  </si>
  <si>
    <t>GPNQPVESDESLGGLSAALR[+10]</t>
  </si>
  <si>
    <t>VFLEIDNR[+10]</t>
  </si>
  <si>
    <t>EADPGETPSEAPSEAR[+10]</t>
  </si>
  <si>
    <t>SDYDGIGSR[+10]</t>
  </si>
  <si>
    <t>IYVGNASVAQDIPK[+8]</t>
  </si>
  <si>
    <t>AIETLIK[+8]</t>
  </si>
  <si>
    <t>LTWASHEK[+8]</t>
  </si>
  <si>
    <t>VTIDSSYDIAK[+8]</t>
  </si>
  <si>
    <t>AADFIDQALAQK[+8]</t>
  </si>
  <si>
    <t>EC[+57]PSDEC[+57]GAGVFMASHFDR[+10]</t>
  </si>
  <si>
    <t>LGHPDTLNQGEFK[+8]</t>
  </si>
  <si>
    <t>EFVSSGR[+10]</t>
  </si>
  <si>
    <t>FDSLTDLVEHYK[+8]</t>
  </si>
  <si>
    <t>ALNSIIDVYHK[+8]</t>
  </si>
  <si>
    <t>NIETIINTFHQYSVK[+8]</t>
  </si>
  <si>
    <t>GLEEELQFSLGSK[+8]</t>
  </si>
  <si>
    <t>LLGEVDHYQLALGK[+8]</t>
  </si>
  <si>
    <t>SLPVGYNISK[+8]</t>
  </si>
  <si>
    <t>YFHVVIAGPQDSPFEGGTFK[+8]</t>
  </si>
  <si>
    <t>LEQGENVFLQATDK[+8]</t>
  </si>
  <si>
    <t>VLSLAQEQVGGSPEK[+8]</t>
  </si>
  <si>
    <t>QIQVFEDEPAR[+10]</t>
  </si>
  <si>
    <t>AIQFLHQDSPSLIHGDIK[+8]</t>
  </si>
  <si>
    <t>SDAKPPAVFTR[+10]</t>
  </si>
  <si>
    <t>DSLSVNEFK[+8]</t>
  </si>
  <si>
    <t>SLDVNQDSELK[+8]</t>
  </si>
  <si>
    <t>GFENVIHDK[+8]</t>
  </si>
  <si>
    <t>VNHVTLSQPK[+8]</t>
  </si>
  <si>
    <t>TLNIC[+57]EVGTIR[+10]</t>
  </si>
  <si>
    <t>IPTGQEYAAK[+8]</t>
  </si>
  <si>
    <t>GAILTTMLVSR[+10]</t>
  </si>
  <si>
    <t>FSYSSGHVHLSSENK[+8]</t>
  </si>
  <si>
    <t>AC[+57]GAC[+57]PLWGK[+8]</t>
  </si>
  <si>
    <t>SFTLASSETGVGAPISGPGIPGR[+10]</t>
  </si>
  <si>
    <t>FLFEGQR[+10]</t>
  </si>
  <si>
    <t>EAC[+57]NAWLQK[+8]</t>
  </si>
  <si>
    <t>FDLALAATEAR[+10]</t>
  </si>
  <si>
    <t>ETVPVPPEGVASFK[+8]</t>
  </si>
  <si>
    <t>VVDLVGYR[+10]</t>
  </si>
  <si>
    <t>ITADQALK[+8]</t>
  </si>
  <si>
    <t>IQNTGDYYDLYGGEK[+8]</t>
  </si>
  <si>
    <t>GNFHAVYR[+10]</t>
  </si>
  <si>
    <t>ELSHLPSLYDYSAYR[+10]</t>
  </si>
  <si>
    <t>HGNTDSEGIVEVK[+8]</t>
  </si>
  <si>
    <t>DLSGLDAETLLK[+8]</t>
  </si>
  <si>
    <t>ILNDLSSDAPGVPR[+10]</t>
  </si>
  <si>
    <t>LQEQEQLLK[+8]</t>
  </si>
  <si>
    <t>QTSLDAVAQAVVDR[+10]</t>
  </si>
  <si>
    <t>GFSLGSTVQSHTK[+8]</t>
  </si>
  <si>
    <t>IADVTSGLIGGEDGR[+10]</t>
  </si>
  <si>
    <t>GMQLMHANAQR[+10]</t>
  </si>
  <si>
    <t>QAGDDFSR[+10]</t>
  </si>
  <si>
    <t>VFQFLEK[+8]</t>
  </si>
  <si>
    <t>FYFENALSK[+8]</t>
  </si>
  <si>
    <t>FDHVITNMNNNYEPR[+10]</t>
  </si>
  <si>
    <t>ISDFGLAR[+10]</t>
  </si>
  <si>
    <t>DQAIVSAVANR[+10]</t>
  </si>
  <si>
    <t>YTC[+57]LPGYVR[+10]</t>
  </si>
  <si>
    <t>VLVETSYPSQTTR[+10]</t>
  </si>
  <si>
    <t>STTSVSEEDVSSR[+10]</t>
  </si>
  <si>
    <t>SGLQLSLEQGTGENSFR[+10]</t>
  </si>
  <si>
    <t>EDVYVVGTVLR[+10]</t>
  </si>
  <si>
    <t>LPDGYEFK[+8]</t>
  </si>
  <si>
    <t>GEVFNELVGK[+8]</t>
  </si>
  <si>
    <t>LVVPATQC[+57]GSLIGK[+8]</t>
  </si>
  <si>
    <t>LGVQDLFNSSK[+8]</t>
  </si>
  <si>
    <t>EDAVLEYLK[+8]</t>
  </si>
  <si>
    <t>DGSLASNPYSGDLTK[+8]</t>
  </si>
  <si>
    <t>VVSEDFLQDVSASTK[+8]</t>
  </si>
  <si>
    <t>IPVDTYNNILTVLK[+8]</t>
  </si>
  <si>
    <t>EVSFQSTGESEWK[+8]</t>
  </si>
  <si>
    <t>EILSVDC[+57]STNNPSQAK[+8]</t>
  </si>
  <si>
    <t>VAGALAEAGVGLEEIAK[+8]</t>
  </si>
  <si>
    <t>SVAPAAPTSC[+57]DFSPGDLVWAK[+8]</t>
  </si>
  <si>
    <t>LPETNLFETEETR[+10]</t>
  </si>
  <si>
    <t>LSPPYSSPQEFAQDVGR[+10]</t>
  </si>
  <si>
    <t>LTIGSNLSIR[+10]</t>
  </si>
  <si>
    <t>LAVNC[+57]FVNNNR[+10]</t>
  </si>
  <si>
    <t>YFDLGLPNR[+10]</t>
  </si>
  <si>
    <t>EAILDIITSR[+10]</t>
  </si>
  <si>
    <t>VLQSALAAIR[+10]</t>
  </si>
  <si>
    <t>APVPGTPDSLSSGSSR[+10]</t>
  </si>
  <si>
    <t>SPVYLTVLK[+8]</t>
  </si>
  <si>
    <t>YGEPSEVFINR[+10]</t>
  </si>
  <si>
    <t>VLAGETLSVNDPPDVLDR[+10]</t>
  </si>
  <si>
    <t>IQQEIAVQNPLVSER[+10]</t>
  </si>
  <si>
    <t>ISQTYQQQYGR[+10]</t>
  </si>
  <si>
    <t>VSSTSPSTGEHELSAGF</t>
  </si>
  <si>
    <t>ETHVMDYR</t>
  </si>
  <si>
    <t>EDIALNYR</t>
  </si>
  <si>
    <t>IEADSESQEDIIR</t>
  </si>
  <si>
    <t>VVLGAHNLSR</t>
  </si>
  <si>
    <t>VESTDVSDLLHQYR</t>
  </si>
  <si>
    <t>ELLEAVDAR</t>
  </si>
  <si>
    <t>FQSVFTVTR</t>
  </si>
  <si>
    <t>SDGVYTGLSTR</t>
  </si>
  <si>
    <t>VSAGEAVVNR</t>
  </si>
  <si>
    <t>LPLQLDDAVRPEAEGEEEGR</t>
  </si>
  <si>
    <t>SAGSIPGER</t>
  </si>
  <si>
    <t>NAQVTELLQR</t>
  </si>
  <si>
    <t>LEGEPVALR</t>
  </si>
  <si>
    <t>YTELPYGR</t>
  </si>
  <si>
    <t>TALHLAVETQER</t>
  </si>
  <si>
    <t>LSDPGVGLGALSR</t>
  </si>
  <si>
    <t>QSTQTLYVNVAPR</t>
  </si>
  <si>
    <t>LGGQEVATLNPTTR</t>
  </si>
  <si>
    <t>TTPFNTR</t>
  </si>
  <si>
    <t>VGETFHASQPSLTVDGFTDPSNSER</t>
  </si>
  <si>
    <t>TSLLASGAPR</t>
  </si>
  <si>
    <t>NVEDLSGGELQR</t>
  </si>
  <si>
    <t>SFDSGSVR</t>
  </si>
  <si>
    <t>QVYEEEYGSSLEDDVVGDTSGYYQR</t>
  </si>
  <si>
    <t>GDSVSDSGSDALR</t>
  </si>
  <si>
    <t>LLDSLPSDTR</t>
  </si>
  <si>
    <t>VSAGEIAVTGAGR</t>
  </si>
  <si>
    <t>QTTSPSGSLLR</t>
  </si>
  <si>
    <t>YVDSEGHLYTVPIR</t>
  </si>
  <si>
    <t>YELDFSHFR</t>
  </si>
  <si>
    <t>QAAAAGPGTSGLAATRPR</t>
  </si>
  <si>
    <t>VLVTGFPASLR</t>
  </si>
  <si>
    <t>LQDASAEVER</t>
  </si>
  <si>
    <t>HSEYNPQHSLLAQFR</t>
  </si>
  <si>
    <t>FGAVYSSDEALIPIR</t>
  </si>
  <si>
    <t>GIALIFNHER</t>
  </si>
  <si>
    <t>TNFDNDIALVR</t>
  </si>
  <si>
    <t>LAADDPEVR</t>
  </si>
  <si>
    <t>NDQVYQPLR</t>
  </si>
  <si>
    <t>TFHVETPEER</t>
  </si>
  <si>
    <t>VVEESELAR</t>
  </si>
  <si>
    <t>TGFVPSNYVER</t>
  </si>
  <si>
    <t>GFQALGDAADIR</t>
  </si>
  <si>
    <t>ATRPASTSQPDPSPDR</t>
  </si>
  <si>
    <t>QEMGGIVTELIR</t>
  </si>
  <si>
    <t>SGTDVDAANLR</t>
  </si>
  <si>
    <t>TAGQGPGQLQR</t>
  </si>
  <si>
    <t>EAPDTYLAQGPDR</t>
  </si>
  <si>
    <t>WELLQQVDTSTR</t>
  </si>
  <si>
    <t>QQQEEAEKPLQVAAVDSSVPR</t>
  </si>
  <si>
    <t>DFATEVR</t>
  </si>
  <si>
    <t>MPMFIVNTNVPR</t>
  </si>
  <si>
    <t>FIRPEGEITDYR</t>
  </si>
  <si>
    <t>QSVQSDQGYISR</t>
  </si>
  <si>
    <t>EEASNFR</t>
  </si>
  <si>
    <t>LVEDLQEELSSR</t>
  </si>
  <si>
    <t>EAIQGGIVR</t>
  </si>
  <si>
    <t>ILLDAQHESGQSSSR</t>
  </si>
  <si>
    <t>RPDSLQHVLLPVLDR</t>
  </si>
  <si>
    <t>TLTGTAALTVQSQEDNLR</t>
  </si>
  <si>
    <t>GPNQPVESDESLGGLSAALR</t>
  </si>
  <si>
    <t>EFVSSGR</t>
  </si>
  <si>
    <t>VVDLVGYR</t>
  </si>
  <si>
    <t>GNFHAVYR</t>
  </si>
  <si>
    <t>ELSHLPSLYDYSAYR</t>
  </si>
  <si>
    <t>SGLQLSLEQGTGENSFR</t>
  </si>
  <si>
    <t>TVFQVVAK</t>
  </si>
  <si>
    <t>SGGDVDHSTLVTLFK</t>
  </si>
  <si>
    <t>SPLSQGDSSAPSLPK</t>
  </si>
  <si>
    <t>VAASNIVQMK</t>
  </si>
  <si>
    <t>TQNILLDNEFHVK</t>
  </si>
  <si>
    <t>GLPAPGPSPADK</t>
  </si>
  <si>
    <t>TSFPEDTVITYK</t>
  </si>
  <si>
    <t>LSPQTLTTIVK</t>
  </si>
  <si>
    <t>LDVGNAEVK</t>
  </si>
  <si>
    <t>FLNLTENDIQK</t>
  </si>
  <si>
    <t>TGQLDELEK</t>
  </si>
  <si>
    <t>SGIPIVTSPYQIHFTK</t>
  </si>
  <si>
    <t>VIGLSGDTQLK</t>
  </si>
  <si>
    <t>SENLIYTYDK</t>
  </si>
  <si>
    <t>NLAVQAQK</t>
  </si>
  <si>
    <t>YFQGLGPPPK</t>
  </si>
  <si>
    <t>VLEEHGEWWK</t>
  </si>
  <si>
    <t>ELANILK</t>
  </si>
  <si>
    <t>EVQEFYK</t>
  </si>
  <si>
    <t>LLGIETPLPK</t>
  </si>
  <si>
    <t>SLLQPNK</t>
  </si>
  <si>
    <t>SGFSFGFK</t>
  </si>
  <si>
    <t>VLNLQHNELSQLSDK</t>
  </si>
  <si>
    <t>HHAAYVNNLNVTEEK</t>
  </si>
  <si>
    <t>GDVLTIVAVTK</t>
  </si>
  <si>
    <t>LTPTEVK</t>
  </si>
  <si>
    <t>EELLPAQDIK</t>
  </si>
  <si>
    <t>EILNINQK</t>
  </si>
  <si>
    <t>YTTEIIK</t>
  </si>
  <si>
    <t>ELESIISK</t>
  </si>
  <si>
    <t>GFAYIEFSDK</t>
  </si>
  <si>
    <t>RPASPISTIQPK</t>
  </si>
  <si>
    <t>VILGEGK</t>
  </si>
  <si>
    <t>VIYTQLSK</t>
  </si>
  <si>
    <t>VTGWGNLK</t>
  </si>
  <si>
    <t>YTSAGISVTVK</t>
  </si>
  <si>
    <t>LLPGNATISK</t>
  </si>
  <si>
    <t>QVVLEEGTIAFK</t>
  </si>
  <si>
    <t>SQLSEFWK</t>
  </si>
  <si>
    <t>SLGYPGVQAVHK</t>
  </si>
  <si>
    <t>YQAIFDNTTSLTDK</t>
  </si>
  <si>
    <t>QGTVHPVTTVSSSDVEK</t>
  </si>
  <si>
    <t>VEEEIQTLSQVLAAK</t>
  </si>
  <si>
    <t>VFLDHNALPDTLK</t>
  </si>
  <si>
    <t>ILLVGPVGSGK</t>
  </si>
  <si>
    <t>GFGGQYGIQK</t>
  </si>
  <si>
    <t>KPIDYTVLDDVGHGVK</t>
  </si>
  <si>
    <t>VLDEATLK</t>
  </si>
  <si>
    <t>VTLATLK</t>
  </si>
  <si>
    <t>IYVGNASVAQDIPK</t>
  </si>
  <si>
    <t>LTWASHEK</t>
  </si>
  <si>
    <t>VTIDSSYDIAK</t>
  </si>
  <si>
    <t>NIETIINTFHQYSVK</t>
  </si>
  <si>
    <t>SLPVGYNISK</t>
  </si>
  <si>
    <t>LEQGENVFLQATDK</t>
  </si>
  <si>
    <t>VLSLAQEQVGGSPEK</t>
  </si>
  <si>
    <t>SLDVNQDSELK</t>
  </si>
  <si>
    <t>IPTGQEYAAK</t>
  </si>
  <si>
    <t>ITADQALK</t>
  </si>
  <si>
    <t>IQNTGDYYDLYGGEK</t>
  </si>
  <si>
    <t>LQEQEQLLK</t>
  </si>
  <si>
    <t>VFQFLEK</t>
  </si>
  <si>
    <t>LIQEAPKPE(Cam)EK</t>
  </si>
  <si>
    <t>TGDEITYQ(Cam)R</t>
  </si>
  <si>
    <t>DPV(Cam)YLK</t>
  </si>
  <si>
    <t>TFHETLD(Cam)(Cam)GSSTLTALTTSVLK</t>
  </si>
  <si>
    <t>SLGF(Cam)DTTNK</t>
  </si>
  <si>
    <t>VT(Cam)LS(Cam)ELNPER</t>
  </si>
  <si>
    <t>YV(Cam)EGPSHGGLPGASSEK</t>
  </si>
  <si>
    <t>TDFGSPGEPQIIF(Cam)R</t>
  </si>
  <si>
    <t>SSEVYAQL(Cam)NVAR</t>
  </si>
  <si>
    <t>YL(Cam)SA(Cam)R</t>
  </si>
  <si>
    <t>SQ(Cam)LQVPER</t>
  </si>
  <si>
    <t>L(Cam)SLEEAQR</t>
  </si>
  <si>
    <t>V(Cam)DVPLDQLPR</t>
  </si>
  <si>
    <t>GAQTLYVPN(Cam)DHR</t>
  </si>
  <si>
    <t>QPSDVSSE(Cam)DR</t>
  </si>
  <si>
    <t>VTSLTA(Cam)LVDQSLR</t>
  </si>
  <si>
    <t>GQDH(Cam)GIESEVVAGIPR</t>
  </si>
  <si>
    <t>TLNI(Cam)EVGTIR</t>
  </si>
  <si>
    <t>YT(Cam)LPGYVR</t>
  </si>
  <si>
    <t>IO-4 Jake</t>
  </si>
  <si>
    <t>dMRM available</t>
  </si>
  <si>
    <t>dMRM inDev</t>
  </si>
  <si>
    <t>Accession ID</t>
  </si>
  <si>
    <t>MAP3K7IP1</t>
  </si>
  <si>
    <t>A8K6K3</t>
  </si>
  <si>
    <t>DAK (TKFC)</t>
  </si>
  <si>
    <t>RSAP14m-2B11c</t>
  </si>
  <si>
    <t>EB2133B-5B7-H4/K2</t>
  </si>
  <si>
    <t>EB2134A-8E9-H2/K1</t>
  </si>
  <si>
    <t>EB1915A-1H8-H3/K1</t>
  </si>
  <si>
    <t>EB1915B-3G10-H2/K2</t>
  </si>
  <si>
    <t>RSAP15m-1F12b</t>
  </si>
  <si>
    <t>RSAP16m-1G2d</t>
  </si>
  <si>
    <t>RSAP16m-2F9c</t>
  </si>
  <si>
    <t>EB2117B-3B7-H1/K2</t>
  </si>
  <si>
    <t>EB2138C-1E3-H1/K2</t>
  </si>
  <si>
    <t>EB1964A-1G12-H1/K2</t>
  </si>
  <si>
    <t>RSAP15m-1D4d</t>
  </si>
  <si>
    <t>RSAP7m-4A9-2h</t>
  </si>
  <si>
    <t>RSAP15m-1E3a</t>
  </si>
  <si>
    <t>EB1945A-1C8-H1/K1</t>
  </si>
  <si>
    <t>EB2135A-4F3-H1/K2</t>
  </si>
  <si>
    <t>EB2136E-7F11-H1/K2</t>
  </si>
  <si>
    <t>EB2113C-1G7-H1/K1</t>
  </si>
  <si>
    <t>EB2114D-6G11-H3/K2</t>
  </si>
  <si>
    <t>Panel</t>
  </si>
  <si>
    <t>Protein Name</t>
  </si>
  <si>
    <t>Peptide Sequence</t>
  </si>
  <si>
    <t>LLOQ</t>
  </si>
  <si>
    <t>Endo</t>
  </si>
  <si>
    <t>Gene symbol</t>
  </si>
  <si>
    <t>Description</t>
  </si>
  <si>
    <t>Uniprot ID</t>
  </si>
  <si>
    <t>Predictor</t>
  </si>
  <si>
    <t>sp|O95831|AIFM1_HUMAN</t>
  </si>
  <si>
    <t>sp|Q07817|B2CL1_HUMAN</t>
  </si>
  <si>
    <t>EAGDEFELR</t>
  </si>
  <si>
    <t>BCL2 like 1</t>
  </si>
  <si>
    <t>sp|O00154|BACH_HUMAN</t>
  </si>
  <si>
    <t>sp|P07203|GPX1_HUMAN</t>
  </si>
  <si>
    <t>sp|Q16836|HCDH_HUMAN</t>
  </si>
  <si>
    <t>sp|O75874|IDHC_HUMAN</t>
  </si>
  <si>
    <t>DLAACIK</t>
  </si>
  <si>
    <t>sp|Q96RQ9|OXLA_HUMAN</t>
  </si>
  <si>
    <t>sp|P09382|LEG1_HUMAN</t>
  </si>
  <si>
    <t>sp|P09960|LKHA4_HUMAN</t>
  </si>
  <si>
    <t>SLVLDTK</t>
  </si>
  <si>
    <t>TLVWSEK</t>
  </si>
  <si>
    <t>TFGETHPFTK</t>
  </si>
  <si>
    <t>FTRPLFK</t>
  </si>
  <si>
    <t>Marginal</t>
  </si>
  <si>
    <t>DLAAFDK</t>
  </si>
  <si>
    <t>sp|Q04206|TF65_HUMAN</t>
  </si>
  <si>
    <t>RELA proto-oncogene, NF-kB subunit</t>
  </si>
  <si>
    <t>sp|P02786|TFR1_HUMAN</t>
  </si>
  <si>
    <t>sp|P21980|TGM2_HUMAN</t>
  </si>
  <si>
    <t>sp|P19320|VCAM1_HUMAN</t>
  </si>
  <si>
    <t>sp|P61981|1433G_HUMAN</t>
  </si>
  <si>
    <t>Predictor &amp; Cluster 3</t>
  </si>
  <si>
    <t>sp|P00918|CAH2_HUMAN</t>
  </si>
  <si>
    <t>sp|P09669|COX6C_HUMAN</t>
  </si>
  <si>
    <t>sp|P15954|COX7C_HUMAN</t>
  </si>
  <si>
    <t>sp|P14406|CX7A2_HUMAN</t>
  </si>
  <si>
    <t>sp|P00367|DHE3_HUMAN</t>
  </si>
  <si>
    <t>sp|P36551|HEM6_HUMAN</t>
  </si>
  <si>
    <t>sp|P00338|LDHA_HUMAN</t>
  </si>
  <si>
    <t>DLADELALVDVIEDK</t>
  </si>
  <si>
    <t>sp|P37837|TALDO_HUMAN</t>
  </si>
  <si>
    <t>Cluster 3</t>
  </si>
  <si>
    <t>sp|P56381|ATP5E_HUMAN</t>
  </si>
  <si>
    <t>YSQICAK</t>
  </si>
  <si>
    <t>ATP5F1E</t>
  </si>
  <si>
    <t>ATP Synthase F1 Subunit Epsilon</t>
  </si>
  <si>
    <t>P56381</t>
  </si>
  <si>
    <t>sp|P06576|ATPB_HUMAN</t>
  </si>
  <si>
    <t>LVLEVAQHLGESTVR</t>
  </si>
  <si>
    <t>ATP5F1B</t>
  </si>
  <si>
    <t>ATP Synthase F1 Subunit Beta</t>
  </si>
  <si>
    <t>TIAMDGTEGLVR</t>
  </si>
  <si>
    <t>VVDLLAPYAK</t>
  </si>
  <si>
    <t>IGLFGGAGVGK</t>
  </si>
  <si>
    <t>AHGGYSVFAGVGER</t>
  </si>
  <si>
    <t>sp|Q15738|NSDHL_HUMAN</t>
  </si>
  <si>
    <t>FFLGDLCSR</t>
  </si>
  <si>
    <t>NSDHL</t>
  </si>
  <si>
    <t>NAD(P) Dependent Steroid Dehydrogenase-Like</t>
  </si>
  <si>
    <t>Q15738</t>
  </si>
  <si>
    <t>AVLGANDPEK</t>
  </si>
  <si>
    <t>NFLTTAIRPHGIFGPR</t>
  </si>
  <si>
    <t>ILTGLNYEAPK</t>
  </si>
  <si>
    <t>sp|P36542|ATPG_HUMAN</t>
  </si>
  <si>
    <t>HLLIGVSSDR</t>
  </si>
  <si>
    <t>ATP5F1C</t>
  </si>
  <si>
    <t>ATP Synthase F1 Subunit Gamma</t>
  </si>
  <si>
    <t>P36542</t>
  </si>
  <si>
    <t>GLCGAIHSSIAK</t>
  </si>
  <si>
    <t>SEVATLTAAGK</t>
  </si>
  <si>
    <t>THSDQFLVAFK</t>
  </si>
  <si>
    <t>Site 1</t>
  </si>
  <si>
    <t>Site 3</t>
  </si>
  <si>
    <t>Site 2</t>
  </si>
  <si>
    <t>IPI accession number</t>
  </si>
  <si>
    <t>GO site</t>
  </si>
  <si>
    <t>APOLLO</t>
  </si>
  <si>
    <t>LIQEAPKPEC[+57]EK</t>
  </si>
  <si>
    <t>DPVC[+57]YLK</t>
  </si>
  <si>
    <t>TFHETLDC[+57]C[+57]GSSTLTALTTSVLK</t>
  </si>
  <si>
    <t>SLGFC[+57]DTTNK</t>
  </si>
  <si>
    <t>YVC[+57]EGPSHGGLPGASSEK</t>
  </si>
  <si>
    <t>TGDEITYQC[+57]R</t>
  </si>
  <si>
    <t>VTC[+57]LSC[+57]ELNPER</t>
  </si>
  <si>
    <t>TDFGSPGEPQIIFC[+57]R</t>
  </si>
  <si>
    <t>SSEVYAQLC[+57]NVAR</t>
  </si>
  <si>
    <t>YLC[+57]SAC[+57]R</t>
  </si>
  <si>
    <t>SQC[+57]LQVPER</t>
  </si>
  <si>
    <t>LC[+57]SLEEAQR</t>
  </si>
  <si>
    <t>VC[+57]DVPLDQLPR</t>
  </si>
  <si>
    <t>GAQTLYVPNC[+57]DHR</t>
  </si>
  <si>
    <t>QPSDVSSEC[+57]DR</t>
  </si>
  <si>
    <t>VTSLTAC[+57]LVDQSLR</t>
  </si>
  <si>
    <t>GQDHC[+57]GIESEVVAGIPR</t>
  </si>
  <si>
    <t>TLNIC[+57]EVGTIR</t>
  </si>
  <si>
    <t>YTC[+57]LPGYVR</t>
  </si>
  <si>
    <t>EB0128AR-2H7-H1/K2</t>
  </si>
  <si>
    <t>EB0163A-1G12-H2/K1</t>
  </si>
  <si>
    <t>EB0181A-3H5-H1/K3</t>
  </si>
  <si>
    <t>EB1923B-17C11-H2/K3</t>
  </si>
  <si>
    <t>EB1938E-2E3-H3/K2</t>
  </si>
  <si>
    <t>EB0926-7C3-H3/K1</t>
  </si>
  <si>
    <t>SAIC-32C-205-H1/L1</t>
  </si>
  <si>
    <t>SAIC-33B-129-H1/L3</t>
  </si>
  <si>
    <t>SAIC-36A-9-H3/L2</t>
  </si>
  <si>
    <t>Cluster 3 panel</t>
  </si>
  <si>
    <t>dMRM Predictor panel</t>
  </si>
  <si>
    <t>P50214</t>
  </si>
  <si>
    <t>P50215</t>
  </si>
  <si>
    <t>O43838</t>
  </si>
  <si>
    <t>P51554</t>
  </si>
  <si>
    <t>IWYEHRLIDDMVAQAMK^SEGGFI</t>
  </si>
  <si>
    <t>VAQAMKSEGGFIWACK^NYDGDV</t>
  </si>
  <si>
    <t>GFMTKDLAACIK^GLPNV</t>
  </si>
  <si>
    <t>IWYEHRLIDDMVAQVLK^SSGGFV</t>
  </si>
  <si>
    <t>GRPTSTNPIASIFAWTR</t>
  </si>
  <si>
    <t>EHQKGRPTSTNPIASIFAWTR^GLEHR</t>
  </si>
  <si>
    <t>LSNVKLNEHFLNTTDFLDTIK^SNLDR</t>
  </si>
  <si>
    <t>GASKRIAEFAFEYAR^NNHR</t>
  </si>
  <si>
    <t>NVTAIQGPGGK</t>
  </si>
  <si>
    <t>APIQWEERNVTAIQGPGGK^WMI</t>
  </si>
  <si>
    <t>IEGYKTPYTDVNIVTIR^ENTEG</t>
  </si>
  <si>
    <t>HNNLDLVIIR</t>
  </si>
  <si>
    <t>SLPGYMTRHNNLDLVIIR^EQTEG</t>
  </si>
  <si>
    <t>VRTRDMGGYSTTTDFIK^SVIGHLQTK</t>
  </si>
  <si>
    <t>DIDILIVR</t>
  </si>
  <si>
    <t>VVTRHKDIDILIVR^ENTEG</t>
  </si>
  <si>
    <t>SLPGVVTR</t>
  </si>
  <si>
    <t>ANVIHCKSLPGVVTR^HKDIDILIVR</t>
  </si>
  <si>
    <t>ATP synthase F1 subunit epsilon</t>
  </si>
  <si>
    <t>ATP synthase F1 subunit beta</t>
  </si>
  <si>
    <t>ATP synthase F1 subunit gamma</t>
  </si>
  <si>
    <t>NAD(P) dependent steroid dehydrogenase-like</t>
  </si>
  <si>
    <t>EB2104-3E5-H2/K2</t>
  </si>
  <si>
    <t>RSAP9m-1C2a</t>
  </si>
  <si>
    <t>RSAP26m-1A4b</t>
  </si>
  <si>
    <t>RSAP25mPs_2A3b</t>
  </si>
  <si>
    <t>RSAP25mPs_2C2c</t>
  </si>
  <si>
    <t>EB0106DP-1C12-H4/K1</t>
  </si>
  <si>
    <t>RSAP28m-1A4b</t>
  </si>
  <si>
    <t>EB0156A-1D6-H1/K1</t>
  </si>
  <si>
    <t>EB0175A-3A11-H4/K3</t>
  </si>
  <si>
    <t>DDR MASTER Panel</t>
  </si>
  <si>
    <t>IO MASTER Panel</t>
  </si>
  <si>
    <t>RAS Panel (1 &amp; 2 combined)</t>
  </si>
  <si>
    <t>ADC Panel</t>
  </si>
  <si>
    <t>UCEC Panel</t>
  </si>
  <si>
    <t>ATPSB, ATP5B</t>
  </si>
  <si>
    <t>ATP5CL1, ATP5C, ATP5C1</t>
  </si>
  <si>
    <t>ATP5E</t>
  </si>
  <si>
    <t>Complement C1r subcomponent-like protein</t>
  </si>
  <si>
    <t>Complement C4-A</t>
  </si>
  <si>
    <t>C4b-binding protein alpha chain</t>
  </si>
  <si>
    <t>Complement C5</t>
  </si>
  <si>
    <t>Calcium/calmodulin-dependent protein kinase type II subunit delta</t>
  </si>
  <si>
    <t>Calcium/calmodulin-dependent protein kinase type II subunit gamma</t>
  </si>
  <si>
    <t>Complement factor I</t>
  </si>
  <si>
    <t>Chitinase-3-like protein 1</t>
  </si>
  <si>
    <t>Chymase</t>
  </si>
  <si>
    <t>Cyclic AMP-responsive element-binding protein 1</t>
  </si>
  <si>
    <t>RNA polymerase-associated protein CTR9 homolog</t>
  </si>
  <si>
    <t>ATP-dependent RNA helicase DDX3X</t>
  </si>
  <si>
    <t>Dual specificity protein phosphatase 3</t>
  </si>
  <si>
    <t>Early growth response protein 1</t>
  </si>
  <si>
    <t>Ficolin-3</t>
  </si>
  <si>
    <t>Guanylate-binding protein 1</t>
  </si>
  <si>
    <t>Phosphatidylinositol-glycan-specific phospholipase D</t>
  </si>
  <si>
    <t>p.R132C</t>
  </si>
  <si>
    <t>p.R132G</t>
  </si>
  <si>
    <t>p.R132H</t>
  </si>
  <si>
    <t>p.R132I</t>
  </si>
  <si>
    <t>p.R132L</t>
  </si>
  <si>
    <t>p.R132P</t>
  </si>
  <si>
    <t>p.R132S</t>
  </si>
  <si>
    <t>p.R132V</t>
  </si>
  <si>
    <t>p.R122G</t>
  </si>
  <si>
    <t>p.R122K</t>
  </si>
  <si>
    <t>p.R122M</t>
  </si>
  <si>
    <t>p.R122S</t>
  </si>
  <si>
    <t>p.R122T</t>
  </si>
  <si>
    <t>p.R122W</t>
  </si>
  <si>
    <t>p.P158L</t>
  </si>
  <si>
    <t>p.R172G</t>
  </si>
  <si>
    <t>p.R172K</t>
  </si>
  <si>
    <t>p.R172L</t>
  </si>
  <si>
    <t>p.R172M</t>
  </si>
  <si>
    <t>p.R172N</t>
  </si>
  <si>
    <t>p.R172S</t>
  </si>
  <si>
    <t>p.R172T</t>
  </si>
  <si>
    <t>p.R172W</t>
  </si>
  <si>
    <t>p.P162S</t>
  </si>
  <si>
    <t>p.R140G</t>
  </si>
  <si>
    <t>p.R140L</t>
  </si>
  <si>
    <t>p.R140Q</t>
  </si>
  <si>
    <t>p.R140W</t>
  </si>
  <si>
    <t>Gamma-interferon-inducible lysosomal thiol reductase</t>
  </si>
  <si>
    <t>Interleukin-1 receptor-associated kinase 1</t>
  </si>
  <si>
    <t>Interleukin-1 receptor-associated kinase 4</t>
  </si>
  <si>
    <t>Neurogenic locus notch homolog protein 2</t>
  </si>
  <si>
    <t>XAP104, H105e3, SDR31E1</t>
  </si>
  <si>
    <t>1-phosphatidylinositol 4,5-bisphosphate phosphodiesterase beta-1</t>
  </si>
  <si>
    <t>DNA-directed RNA polymerase III subunit RPC3</t>
  </si>
  <si>
    <t>Tyrosine-protein phosphatase non-receptor type 11</t>
  </si>
  <si>
    <t>Tyrosine-protein phosphatase non-receptor type 6</t>
  </si>
  <si>
    <t>Ubiquitin-40S ribosomal protein S27a</t>
  </si>
  <si>
    <t>Protein S100-A13</t>
  </si>
  <si>
    <t>Protein S100-A14</t>
  </si>
  <si>
    <t>Protein S100-A8</t>
  </si>
  <si>
    <t>Protein S100-A9</t>
  </si>
  <si>
    <t>Nuclear autoantigen Sp-100</t>
  </si>
  <si>
    <t>Small ubiquitin-related modifier 1</t>
  </si>
  <si>
    <t>E3 ubiquitin-protein ligase TRIM56</t>
  </si>
  <si>
    <t>Ubiquitin-conjugating enzyme E2 N</t>
  </si>
  <si>
    <t>B2M CDABP0092 HDCMA22P</t>
  </si>
  <si>
    <t>variant</t>
  </si>
  <si>
    <t>HWAP4</t>
  </si>
  <si>
    <t>Cytosolic acyl coenzyme A thioester hydrolase</t>
  </si>
  <si>
    <t>LBR-104-10-4  </t>
  </si>
  <si>
    <t>HWAP2</t>
  </si>
  <si>
    <t>ALDOC</t>
  </si>
  <si>
    <t>Fructose-bisphosphate aldolase C</t>
  </si>
  <si>
    <t>P09972</t>
  </si>
  <si>
    <t>HWAP5</t>
  </si>
  <si>
    <t>APOC3</t>
  </si>
  <si>
    <t>Apolipoprotein C-III</t>
  </si>
  <si>
    <t>P02656</t>
  </si>
  <si>
    <t>RSAP32m-19m-1E7b</t>
  </si>
  <si>
    <t>RSAP33m_27m-1F3g</t>
  </si>
  <si>
    <t>EB1975C-6E3-H1/K2</t>
  </si>
  <si>
    <t>HWAP3</t>
  </si>
  <si>
    <t>HxxxQ</t>
  </si>
  <si>
    <t>HLA class II histocompatibility antigen gamma chain</t>
  </si>
  <si>
    <t>FSAI087-8B7</t>
  </si>
  <si>
    <t>FSAI087-9B8</t>
  </si>
  <si>
    <t>HWAP13m-1A1b</t>
  </si>
  <si>
    <t>HWAP10m-2F12b</t>
  </si>
  <si>
    <t>CNPY2</t>
  </si>
  <si>
    <t>Protein canopy homolog 2</t>
  </si>
  <si>
    <t>Q9Y2B0</t>
  </si>
  <si>
    <t>Cytochrome c oxidase subunit 7A2, mitochondrial</t>
  </si>
  <si>
    <t>CP</t>
  </si>
  <si>
    <t>Ceruloplasmin</t>
  </si>
  <si>
    <t>P00450</t>
  </si>
  <si>
    <t>HWAP2m-1E2b</t>
  </si>
  <si>
    <t>Oxygen-dependent coproporphyrinogen-III oxidase, mitochondrial</t>
  </si>
  <si>
    <t>HWAP3m-2C10e</t>
  </si>
  <si>
    <t>DLD</t>
  </si>
  <si>
    <t>Dihydrolipoyl dehydrogenase, mitochondrial</t>
  </si>
  <si>
    <t>P09622</t>
  </si>
  <si>
    <t>pS506/pT518</t>
  </si>
  <si>
    <t>HWAP17m-2H1g</t>
  </si>
  <si>
    <t>ENO2</t>
  </si>
  <si>
    <t>NSE</t>
  </si>
  <si>
    <t>Gamma-enolase</t>
  </si>
  <si>
    <t>P09104</t>
  </si>
  <si>
    <t>FSAI100-2B11-D3</t>
  </si>
  <si>
    <t>EB4127A</t>
  </si>
  <si>
    <t>NEU, HER-2, CD340, HER2, c-ERB2, c-ERB-2, MLN-19, p185(erbB2)</t>
  </si>
  <si>
    <t>Receptor tyrosine-protein kinase erbB-2</t>
  </si>
  <si>
    <t>FANCI</t>
  </si>
  <si>
    <t>HWAP3m-1G6b</t>
  </si>
  <si>
    <t>Fructose-1,6-bisphosphatase 1</t>
  </si>
  <si>
    <t>Phospho-FoxO3a(Ser253)(E7C5K)or86702BF</t>
  </si>
  <si>
    <t>HWAP7m-1B12e</t>
  </si>
  <si>
    <t>GCLC</t>
  </si>
  <si>
    <t>Glutamate--cysteine ligase catalytic subunit</t>
  </si>
  <si>
    <t>P48506</t>
  </si>
  <si>
    <t>FSAI071-18B10-7</t>
  </si>
  <si>
    <t>HWAP2.1m-2E4d</t>
  </si>
  <si>
    <t>Hydroxyacyl-coenzyme A dehydrogenase, mitochondrial</t>
  </si>
  <si>
    <t>HWAP4mXs-1D1c</t>
  </si>
  <si>
    <t>EB2910A</t>
  </si>
  <si>
    <t>HLA-DRB1</t>
  </si>
  <si>
    <t>HLA class II histocompatibility antigen, DRB1 beta chain</t>
  </si>
  <si>
    <t>P01911</t>
  </si>
  <si>
    <t>EB4140</t>
  </si>
  <si>
    <t>HSP90AA1</t>
  </si>
  <si>
    <t>Hsp89, Hsp90, FLJ31884, HSP90N</t>
  </si>
  <si>
    <t>Heat shock protein HSP 90-alpha</t>
  </si>
  <si>
    <t>P07900</t>
  </si>
  <si>
    <t>RSAP32m-18m-1B3b</t>
  </si>
  <si>
    <t>RSAP18m-2A1h</t>
  </si>
  <si>
    <t>RSAP17m-1E5d</t>
  </si>
  <si>
    <t>EB1959A-6D3-H1/K2</t>
  </si>
  <si>
    <t>HWAP7</t>
  </si>
  <si>
    <t>IGHA1</t>
  </si>
  <si>
    <t>Immunoglobulin heavy constant alpha 1</t>
  </si>
  <si>
    <t>P01876</t>
  </si>
  <si>
    <t>IGHV3-13</t>
  </si>
  <si>
    <t>Immunoglobulin heavy variable 3-13</t>
  </si>
  <si>
    <t>P01766</t>
  </si>
  <si>
    <t>EB1960A-7C2-H3/K5</t>
  </si>
  <si>
    <t>HWAP2.1m-2C12b</t>
  </si>
  <si>
    <t>L-amino-acid oxidase</t>
  </si>
  <si>
    <t>HWAP2m-1E4b</t>
  </si>
  <si>
    <t>AxxxV</t>
  </si>
  <si>
    <t>KRT8, CARD2, K8, CK8, CYK8, K2C8, KO</t>
  </si>
  <si>
    <t>KRT1, K10, CK10</t>
  </si>
  <si>
    <t>EB0164A-R1E11-H4/K3</t>
  </si>
  <si>
    <t>Phospho-MEK2(Ser222)(E6T4D)</t>
  </si>
  <si>
    <t>EB1963AR-5F12-H2/K1</t>
  </si>
  <si>
    <t>Phospho-SAPK/JNK1(Thr183/Tyr185)(E5S5R)or78153BF</t>
  </si>
  <si>
    <t>EB2901A</t>
  </si>
  <si>
    <t>HNPCC, FCC2, HNPCC2, MLH-1</t>
  </si>
  <si>
    <t>DNA mismatch repair protein Mlh1</t>
  </si>
  <si>
    <t>RSAP21m-1B3a</t>
  </si>
  <si>
    <t>EB2902A</t>
  </si>
  <si>
    <t>MSH-6</t>
  </si>
  <si>
    <t>DNA mismatch repair protein Msh6</t>
  </si>
  <si>
    <t>Phospho-mTOR(Ser2481)(E6K6Z)</t>
  </si>
  <si>
    <t>oM521R531Q</t>
  </si>
  <si>
    <t>oM521</t>
  </si>
  <si>
    <t>HWAP8m-1D10g</t>
  </si>
  <si>
    <t>NOTCH2NLA</t>
  </si>
  <si>
    <t>Notch homolog 2 N-terminal-like protein A</t>
  </si>
  <si>
    <t>Q7Z3S9</t>
  </si>
  <si>
    <t>TIRR, SDOS</t>
  </si>
  <si>
    <t>FSAI069-4H3-5</t>
  </si>
  <si>
    <t>FSAI069-1G4-2</t>
  </si>
  <si>
    <t>FSAI069-5H5</t>
  </si>
  <si>
    <t>EB1970A-2G1-H1/K1</t>
  </si>
  <si>
    <t>FSAI176-8A1-C1</t>
  </si>
  <si>
    <t>Phospho-c-Raf(Ser259)(E8G1E)</t>
  </si>
  <si>
    <t>EB1971A-2C4-H2/K2</t>
  </si>
  <si>
    <t>FSAI077-1G2-F1</t>
  </si>
  <si>
    <t>FSAI077-2D8-7</t>
  </si>
  <si>
    <t>HWAP13m-1E4g</t>
  </si>
  <si>
    <t>Superoxide dismutase [Mn], mitochondrial</t>
  </si>
  <si>
    <t>pS701</t>
  </si>
  <si>
    <t>EB0109PR-1C3-H1/K2</t>
  </si>
  <si>
    <t>Transferrin receptor protein 1</t>
  </si>
  <si>
    <t>EB2139</t>
  </si>
  <si>
    <t>STING1 / TMEM173</t>
  </si>
  <si>
    <t>EB1974A-8F8-H1/K1</t>
  </si>
  <si>
    <t>RSAP25m-1G2a</t>
  </si>
  <si>
    <t>HWAP3m-2G8b</t>
  </si>
  <si>
    <t>A1BG</t>
  </si>
  <si>
    <t>Alpha-1B-glycoprotein</t>
  </si>
  <si>
    <t>P04217</t>
  </si>
  <si>
    <t>ACTRT1</t>
  </si>
  <si>
    <t>AIP1, KIAA0705, ARIP1, Arp-T1</t>
  </si>
  <si>
    <t>Actin-related protein T1</t>
  </si>
  <si>
    <t>Q8TDG2</t>
  </si>
  <si>
    <t>ADIPOQ</t>
  </si>
  <si>
    <t>ACRP30, apM1, GBP28, adiponectin</t>
  </si>
  <si>
    <t>Adiponectin</t>
  </si>
  <si>
    <t>Q15848</t>
  </si>
  <si>
    <t>AGT</t>
  </si>
  <si>
    <t>Angiotensinogen</t>
  </si>
  <si>
    <t>P01019</t>
  </si>
  <si>
    <t>ALDH1A1</t>
  </si>
  <si>
    <t>RALDH1</t>
  </si>
  <si>
    <t>Aldehyde dehydrogenase 1A1</t>
  </si>
  <si>
    <t>P00352</t>
  </si>
  <si>
    <t>CPB-I, PAP-I, VAC-alph, RPRGL3</t>
  </si>
  <si>
    <t>APC</t>
  </si>
  <si>
    <t>DP2, DP3, DP2.5, PPP1R46</t>
  </si>
  <si>
    <t>Adenomatous polyposis coli protein</t>
  </si>
  <si>
    <t>APOA1</t>
  </si>
  <si>
    <t>Apolipoprotein A-I</t>
  </si>
  <si>
    <t>P25054</t>
  </si>
  <si>
    <t>P02647</t>
  </si>
  <si>
    <t>APOA2</t>
  </si>
  <si>
    <t>Apolipoprotein A-II</t>
  </si>
  <si>
    <t>P02652</t>
  </si>
  <si>
    <t>APOB</t>
  </si>
  <si>
    <t>ApoB-100</t>
  </si>
  <si>
    <t>Apolipoprotein B-100</t>
  </si>
  <si>
    <t>Q13787</t>
  </si>
  <si>
    <t>Apo-CIII, ApoC-III, APOCIII, Apo-C3, ApoC-3</t>
  </si>
  <si>
    <t>APOH</t>
  </si>
  <si>
    <t>BG</t>
  </si>
  <si>
    <t>Beta-2-glycoprotein 1</t>
  </si>
  <si>
    <t>P02749</t>
  </si>
  <si>
    <t>AIS, NR3C4, SMAX1, HUMARA</t>
  </si>
  <si>
    <t>B120, P270, C10rf4, BAF250, BAF250a</t>
  </si>
  <si>
    <t>ATP7A</t>
  </si>
  <si>
    <t>Q04656</t>
  </si>
  <si>
    <t>AURKA</t>
  </si>
  <si>
    <t>Aurora kinase A</t>
  </si>
  <si>
    <t>pT288</t>
  </si>
  <si>
    <t>O14965</t>
  </si>
  <si>
    <t>BAP1</t>
  </si>
  <si>
    <t>hucep-6, KIAA0272, UCHL2</t>
  </si>
  <si>
    <t>Ubiquitin carboxyl-terminal hydrolase BAP1</t>
  </si>
  <si>
    <t>Q92560</t>
  </si>
  <si>
    <t>BARD1</t>
  </si>
  <si>
    <t>Q99728</t>
  </si>
  <si>
    <t>Bcl-2, PPP1R50</t>
  </si>
  <si>
    <t>BCLX, BCL2L, Bcl-X, bcl-xL, bcl-xS, PPP1R52</t>
  </si>
  <si>
    <t>BRDT</t>
  </si>
  <si>
    <t>BRD6, CT9, BRDt</t>
  </si>
  <si>
    <t>Bromodomain testis-specific protein</t>
  </si>
  <si>
    <t>Q58F21</t>
  </si>
  <si>
    <t>C4B</t>
  </si>
  <si>
    <t>Complement C4-B</t>
  </si>
  <si>
    <t>CPAMD3, C4F, CO4, C4B1, C4B3, CH</t>
  </si>
  <si>
    <t>P0C0L5</t>
  </si>
  <si>
    <t>Q96SA7</t>
  </si>
  <si>
    <t>CPAMD4, C5a, C5b</t>
  </si>
  <si>
    <t>CCND2</t>
  </si>
  <si>
    <t>G1/S-specific cyclin-D2</t>
  </si>
  <si>
    <t>CCND3</t>
  </si>
  <si>
    <t>G1/S-specific cyclin-D3</t>
  </si>
  <si>
    <t>P30279</t>
  </si>
  <si>
    <t>P30281</t>
  </si>
  <si>
    <t>CD22</t>
  </si>
  <si>
    <t>CD22 molecule</t>
  </si>
  <si>
    <t>P20273</t>
  </si>
  <si>
    <t>Programmed cell death 1 ligand 1</t>
  </si>
  <si>
    <t>CD3DELTA, CD3-DELTA</t>
  </si>
  <si>
    <t>CD3epsilon, CD3-epsilon</t>
  </si>
  <si>
    <t>CLIP</t>
  </si>
  <si>
    <t>CDH6</t>
  </si>
  <si>
    <t>cadherin 6, type 2, K-cadherin (fetal kidney)</t>
  </si>
  <si>
    <t>P55285</t>
  </si>
  <si>
    <t>CDK4</t>
  </si>
  <si>
    <t>PSK-J3</t>
  </si>
  <si>
    <t>Cyclin-dependent kinase 4</t>
  </si>
  <si>
    <t>P11802</t>
  </si>
  <si>
    <t>CDKN1B</t>
  </si>
  <si>
    <t>KIP1, P27KIP1</t>
  </si>
  <si>
    <t>Cyclin-dependent kinase inhibitor 1B</t>
  </si>
  <si>
    <t>CDK4I, p16, INK4a, MTS1, CMM2, ARF, p19, p14, INK4, p16INK4a, p19Arf, p14ARF, P16-INK4A, CAI2</t>
  </si>
  <si>
    <t>Cyclin-dependent kinase inhibitor 2A</t>
  </si>
  <si>
    <t>P46527</t>
  </si>
  <si>
    <t>Cell adhesion molecule CEACAM8</t>
  </si>
  <si>
    <t>HUS, FHL1, ARMS1, ARMD4</t>
  </si>
  <si>
    <t>FI, C3b-INA, KAF</t>
  </si>
  <si>
    <t>Creatine kinase B-type</t>
  </si>
  <si>
    <t>CLDN6</t>
  </si>
  <si>
    <t>Claudin 6</t>
  </si>
  <si>
    <t>P56747</t>
  </si>
  <si>
    <t>COL14A1</t>
  </si>
  <si>
    <t>Collagen alpha-1(XIV) chain</t>
  </si>
  <si>
    <t>Q05707</t>
  </si>
  <si>
    <t>Q9UDF6</t>
  </si>
  <si>
    <t>AB073614</t>
  </si>
  <si>
    <t>CPA4</t>
  </si>
  <si>
    <t>Carboxypeptidase A4</t>
  </si>
  <si>
    <t>CPA3</t>
  </si>
  <si>
    <t>Q9UI42</t>
  </si>
  <si>
    <t>CST1</t>
  </si>
  <si>
    <t>Cystatin-SN</t>
  </si>
  <si>
    <t>P01037</t>
  </si>
  <si>
    <t>CST3</t>
  </si>
  <si>
    <t>Cystatin-C</t>
  </si>
  <si>
    <t>P01034</t>
  </si>
  <si>
    <t>CXCL11</t>
  </si>
  <si>
    <t>H174, b-R1, I-TAC, IP-9</t>
  </si>
  <si>
    <t>C-X-C motif chemokine 11</t>
  </si>
  <si>
    <t>O14625</t>
  </si>
  <si>
    <t>CXCL16</t>
  </si>
  <si>
    <t>SR-PSOX, CXCLG16, SRPSOX</t>
  </si>
  <si>
    <t>C-X-C motif chemokine 16</t>
  </si>
  <si>
    <t>CXCL8</t>
  </si>
  <si>
    <t>SCYB8, LUCT, LECT, MDNCF, TSG-1, IL-8, NAP-1, 3-10C, MONAP, AMCF-I, LYNAP, NAF, b-ENAP, GCP-1, K60, GCP1, NAP1</t>
  </si>
  <si>
    <t>Interleukin-8</t>
  </si>
  <si>
    <t>Q9H2A7</t>
  </si>
  <si>
    <t>P10145</t>
  </si>
  <si>
    <t>DAG1</t>
  </si>
  <si>
    <t>Dystroglycan 1</t>
  </si>
  <si>
    <t>A3a, 156DAG, AGRNR, DAG</t>
  </si>
  <si>
    <t>Q14118</t>
  </si>
  <si>
    <t>DLDH, E3, OGDC-E3</t>
  </si>
  <si>
    <t>DSG1</t>
  </si>
  <si>
    <t>CDHF4</t>
  </si>
  <si>
    <t>Desmoglein-1</t>
  </si>
  <si>
    <t>Q02413</t>
  </si>
  <si>
    <t>ENPP2</t>
  </si>
  <si>
    <t>Ectonucleotide pyrophosphatase/phosphodiesterase family member 2</t>
  </si>
  <si>
    <t>ATX, PD-IALPHA</t>
  </si>
  <si>
    <t>Autotaxin</t>
  </si>
  <si>
    <t>Q13822</t>
  </si>
  <si>
    <t>Q9UCR1</t>
  </si>
  <si>
    <t>Receptor tyrosine-protein kinase erbB-3</t>
  </si>
  <si>
    <t>ALS19, HER4</t>
  </si>
  <si>
    <t>ERCC5</t>
  </si>
  <si>
    <t>P28715</t>
  </si>
  <si>
    <t>F3</t>
  </si>
  <si>
    <t>Coagulation factor III (thromboplastin, tissue factor)</t>
  </si>
  <si>
    <t>P13726</t>
  </si>
  <si>
    <t>FABP5</t>
  </si>
  <si>
    <t>Fatty acid-binding protein 5</t>
  </si>
  <si>
    <t>E-FABP, PA-FABP, KFABP</t>
  </si>
  <si>
    <t>Q01469</t>
  </si>
  <si>
    <t>FANCC</t>
  </si>
  <si>
    <t>FAC, FA3</t>
  </si>
  <si>
    <t>Q00597</t>
  </si>
  <si>
    <t>FCGBP</t>
  </si>
  <si>
    <t>FC(GAMMA)BP, FcgammaBP</t>
  </si>
  <si>
    <t>IgGFc-binding protein</t>
  </si>
  <si>
    <t>Q9Y6R7</t>
  </si>
  <si>
    <t>FGFR1</t>
  </si>
  <si>
    <t>H2, H3, H4, H5, CEK, FLG, BFGFR, N-SAM, CD331</t>
  </si>
  <si>
    <t>Fibroblast growth factor receptor 1</t>
  </si>
  <si>
    <t>FGFR2</t>
  </si>
  <si>
    <t>CEK3, TK14, TK25, ECT1, K-SAM, CD332</t>
  </si>
  <si>
    <t>Fibroblast growth factor receptor 2</t>
  </si>
  <si>
    <t>P11362</t>
  </si>
  <si>
    <t>P21802</t>
  </si>
  <si>
    <t>FLT1</t>
  </si>
  <si>
    <t>VEGFR1</t>
  </si>
  <si>
    <t>Vascular endothelial growth factor receptor 1</t>
  </si>
  <si>
    <t>P17948</t>
  </si>
  <si>
    <t>GANAB</t>
  </si>
  <si>
    <t>Neutral alpha-glucosidase AB</t>
  </si>
  <si>
    <t>GluII, G2AN, KIAA0088, GIIA, GIIalpha</t>
  </si>
  <si>
    <t>Q14697</t>
  </si>
  <si>
    <t>GC</t>
  </si>
  <si>
    <t>DBP, VDBP, hDBP</t>
  </si>
  <si>
    <t>Vitamin D-binding protein</t>
  </si>
  <si>
    <t>P02774</t>
  </si>
  <si>
    <t>GCS</t>
  </si>
  <si>
    <t>GPC2</t>
  </si>
  <si>
    <t>Glypican 2</t>
  </si>
  <si>
    <t>GPC3</t>
  </si>
  <si>
    <t>Glypican 3</t>
  </si>
  <si>
    <t>Q8N158</t>
  </si>
  <si>
    <t>P51654</t>
  </si>
  <si>
    <t>GSN</t>
  </si>
  <si>
    <t>DKFZp313L0718</t>
  </si>
  <si>
    <t>Gelsolin</t>
  </si>
  <si>
    <t>Glutathione synthetase</t>
  </si>
  <si>
    <t>Q8WVV7</t>
  </si>
  <si>
    <t>GZMB</t>
  </si>
  <si>
    <t>CCPI, CGL-1, CSP-B, CGL1, CTSGL1, HLP, SECT</t>
  </si>
  <si>
    <t>Granzyme B</t>
  </si>
  <si>
    <t>P10144</t>
  </si>
  <si>
    <t>GZMK</t>
  </si>
  <si>
    <t>TRYP2, PRSS</t>
  </si>
  <si>
    <t>Granzyme K</t>
  </si>
  <si>
    <t>P49863</t>
  </si>
  <si>
    <t>HLA class II histocompatibility antigen, DQ alpha 1 chain</t>
  </si>
  <si>
    <t>HSP90B1</t>
  </si>
  <si>
    <t>GP96, GRP94</t>
  </si>
  <si>
    <t>Endoplasmin</t>
  </si>
  <si>
    <t>P14625</t>
  </si>
  <si>
    <t>AL928768.3</t>
  </si>
  <si>
    <t>IL13RA2</t>
  </si>
  <si>
    <t>Interleukin-13 receptor subunit alpha-2</t>
  </si>
  <si>
    <t>IL-13R, IL13BP, CD213a2, CT19</t>
  </si>
  <si>
    <t>Q14627</t>
  </si>
  <si>
    <t>Cytokine receptor common subunit gamma</t>
  </si>
  <si>
    <t>IRF4</t>
  </si>
  <si>
    <t>LSIRF</t>
  </si>
  <si>
    <t>Interferon regulatory factor 4</t>
  </si>
  <si>
    <t>Q15306</t>
  </si>
  <si>
    <t>ISG15</t>
  </si>
  <si>
    <t>IFI15, UCRP</t>
  </si>
  <si>
    <t>Ubiquitin-like protein ISG15</t>
  </si>
  <si>
    <t>P05161</t>
  </si>
  <si>
    <t>LFA-1, LFA1A</t>
  </si>
  <si>
    <t>JAK3</t>
  </si>
  <si>
    <t>L-JAK, JAKL, LJAK, JAK3_HUMAN, JAK-3</t>
  </si>
  <si>
    <t>Tyrosine-protein kinase JAK3</t>
  </si>
  <si>
    <t>P52333</t>
  </si>
  <si>
    <t>Kinesin-1 heavy chain</t>
  </si>
  <si>
    <t>KNS, uKHC</t>
  </si>
  <si>
    <t>KMT2C</t>
  </si>
  <si>
    <t>KIAA1506, HALR</t>
  </si>
  <si>
    <t>Q8NEZ4</t>
  </si>
  <si>
    <t>L1CAM</t>
  </si>
  <si>
    <t>L1 cell adhesion molecule</t>
  </si>
  <si>
    <t>P32004</t>
  </si>
  <si>
    <t>Lymphocyte activation gene 3 protein</t>
  </si>
  <si>
    <t>LAMA5</t>
  </si>
  <si>
    <t>Laminin subunit alpha-5</t>
  </si>
  <si>
    <t>O15230</t>
  </si>
  <si>
    <t>LAMC1</t>
  </si>
  <si>
    <t>Laminin subunit gamma-1</t>
  </si>
  <si>
    <t>P11047</t>
  </si>
  <si>
    <t>LAMP1</t>
  </si>
  <si>
    <t>Lysosome-associated membrane glycoprotein 1</t>
  </si>
  <si>
    <t>CD107a</t>
  </si>
  <si>
    <t>P11279</t>
  </si>
  <si>
    <t>Plastin-2</t>
  </si>
  <si>
    <t>LDHB</t>
  </si>
  <si>
    <t>L-lactate dehydrogenase B chain</t>
  </si>
  <si>
    <t>P07195</t>
  </si>
  <si>
    <t>LEKR1</t>
  </si>
  <si>
    <t>FLJ16641</t>
  </si>
  <si>
    <t>Protein LEKR1</t>
  </si>
  <si>
    <t>Q6ZMV7</t>
  </si>
  <si>
    <t>LMNB2</t>
  </si>
  <si>
    <t>Lamin-B2</t>
  </si>
  <si>
    <t>Q03252</t>
  </si>
  <si>
    <t>LRG1</t>
  </si>
  <si>
    <t>LRG</t>
  </si>
  <si>
    <t>Leucine-rich alpha-2-glycoprotein</t>
  </si>
  <si>
    <t>P02750</t>
  </si>
  <si>
    <t>LTBP1</t>
  </si>
  <si>
    <t>Latent-transforming growth factor beta-binding protein 1</t>
  </si>
  <si>
    <t>Q14766</t>
  </si>
  <si>
    <t>LYPD3</t>
  </si>
  <si>
    <t>C4.4A</t>
  </si>
  <si>
    <t>Ly6/PLAUR domain-containing protein 3</t>
  </si>
  <si>
    <t>O95274</t>
  </si>
  <si>
    <t>LYZ</t>
  </si>
  <si>
    <t>Lysozyme C</t>
  </si>
  <si>
    <t>P61626</t>
  </si>
  <si>
    <t>MAD2L2</t>
  </si>
  <si>
    <t>MAD2B, REV7, POLZ2, FANCV</t>
  </si>
  <si>
    <t>Q9UI95</t>
  </si>
  <si>
    <t>MAGEA1</t>
  </si>
  <si>
    <t>MGC9326, CT1.1</t>
  </si>
  <si>
    <t>Melanoma-associated antigen 1</t>
  </si>
  <si>
    <t>P43355</t>
  </si>
  <si>
    <t>MAGEA10</t>
  </si>
  <si>
    <t>MGC10599, CT1.10</t>
  </si>
  <si>
    <t>Melanoma-associated antigen 10</t>
  </si>
  <si>
    <t>P43363</t>
  </si>
  <si>
    <t>MAGEA4</t>
  </si>
  <si>
    <t>MAGE4A, MAGE4B, MAGE-41, MAGE-X2, MGC21336, CT1.4</t>
  </si>
  <si>
    <t>Melanoma-associated antigen 4</t>
  </si>
  <si>
    <t>P43358</t>
  </si>
  <si>
    <t>MAGEB2</t>
  </si>
  <si>
    <t>DAM6, MAGE-XP-2, MGC26438, CT3.2</t>
  </si>
  <si>
    <t>Melanoma-associated antigen B2</t>
  </si>
  <si>
    <t>O15479</t>
  </si>
  <si>
    <t>MAP3K1</t>
  </si>
  <si>
    <t>MEKK, MAPKKK1</t>
  </si>
  <si>
    <t>Mitogen-activated protein kinase kinase kinase 1</t>
  </si>
  <si>
    <t>Q13233</t>
  </si>
  <si>
    <t>ME1</t>
  </si>
  <si>
    <t>NADP-dependent malic enzyme</t>
  </si>
  <si>
    <t>MEN1</t>
  </si>
  <si>
    <t>Menin</t>
  </si>
  <si>
    <t>P48163</t>
  </si>
  <si>
    <t>Q9UIY4</t>
  </si>
  <si>
    <t>O00255</t>
  </si>
  <si>
    <t>HNPCC, HNPCC1, MSH-2</t>
  </si>
  <si>
    <t>DNA mismatch repair protein Msh2</t>
  </si>
  <si>
    <t>Moesin</t>
  </si>
  <si>
    <t>MYDGF</t>
  </si>
  <si>
    <t>R33729_1, IL25, SF20, IL-25, IL-27</t>
  </si>
  <si>
    <t>Myeloid-derived growth factor</t>
  </si>
  <si>
    <t>Q969H8</t>
  </si>
  <si>
    <t>NAXE</t>
  </si>
  <si>
    <t>NAD(P)H-hydrate epimerase</t>
  </si>
  <si>
    <t>NECTIN4</t>
  </si>
  <si>
    <t>nectin cell adhesion molecule 4</t>
  </si>
  <si>
    <t>NF1</t>
  </si>
  <si>
    <t>Neurofibromin</t>
  </si>
  <si>
    <t>NF2</t>
  </si>
  <si>
    <t>merlin, ACN, SCH, BANF, merlin-1</t>
  </si>
  <si>
    <t>Merlin</t>
  </si>
  <si>
    <t>Q96NY8</t>
  </si>
  <si>
    <t>P21359</t>
  </si>
  <si>
    <t>P35240</t>
  </si>
  <si>
    <t>NIF3L1</t>
  </si>
  <si>
    <t>CALS-7, MDS015</t>
  </si>
  <si>
    <t>NIF3-like protein 1</t>
  </si>
  <si>
    <t>Q9GZT8</t>
  </si>
  <si>
    <t>NME1-NME2</t>
  </si>
  <si>
    <t>Nucleoside diphosphate kinase</t>
  </si>
  <si>
    <t>NM23-H2, NDPKB</t>
  </si>
  <si>
    <t>Nucleoside diphosphate kinase B</t>
  </si>
  <si>
    <t>Q32Q12</t>
  </si>
  <si>
    <t>P22392</t>
  </si>
  <si>
    <t>N2N</t>
  </si>
  <si>
    <t>NSFL1 cofactor p47</t>
  </si>
  <si>
    <t>Q9UI06</t>
  </si>
  <si>
    <t>ORM2</t>
  </si>
  <si>
    <t>AGP-B, AGP-B', AGP2</t>
  </si>
  <si>
    <t>Alpha-1-acid glycoprotein 2</t>
  </si>
  <si>
    <t>PAICS</t>
  </si>
  <si>
    <t>Bifunctional phosphoribosylaminoimidazole carboxylase/phosphoribosylaminoimidazole succinocarboxamide synthetase</t>
  </si>
  <si>
    <t>ADE2H1, AIRC</t>
  </si>
  <si>
    <t>P19652</t>
  </si>
  <si>
    <t>P22234</t>
  </si>
  <si>
    <t>PAM</t>
  </si>
  <si>
    <t>PAL, PHM, PAM-1</t>
  </si>
  <si>
    <t>Peptidyl-glycine alpha-amidating monooxygenase</t>
  </si>
  <si>
    <t>Q86U53</t>
  </si>
  <si>
    <t>PCMT1</t>
  </si>
  <si>
    <t>Protein-L-isoaspartate(D-aspartate) O-methyltransferase</t>
  </si>
  <si>
    <t>Q96II9</t>
  </si>
  <si>
    <t>Programmed cell death protein 1</t>
  </si>
  <si>
    <t>PDLIM1</t>
  </si>
  <si>
    <t>PDZ and LIM domain protein 1</t>
  </si>
  <si>
    <t>CLP-36, hCLIM1, CLP36</t>
  </si>
  <si>
    <t>O00151</t>
  </si>
  <si>
    <t>PIGR</t>
  </si>
  <si>
    <t>Polymeric immunoglobulin receptor</t>
  </si>
  <si>
    <t>P01833</t>
  </si>
  <si>
    <t>PIK3R1</t>
  </si>
  <si>
    <t>GRB1, p85-ALPHA, p85, p85alpha</t>
  </si>
  <si>
    <t>Phosphatidylinositol 3-kinase regulatory subunit alpha</t>
  </si>
  <si>
    <t>P27986</t>
  </si>
  <si>
    <t>PLK1</t>
  </si>
  <si>
    <t>Serine/threonine-protein kinase PLK1</t>
  </si>
  <si>
    <t>pT210</t>
  </si>
  <si>
    <t>P53350</t>
  </si>
  <si>
    <t>pY217</t>
  </si>
  <si>
    <t>POLM</t>
  </si>
  <si>
    <t>Tdt-N</t>
  </si>
  <si>
    <t>Q9NP87</t>
  </si>
  <si>
    <t>POMGNT1</t>
  </si>
  <si>
    <t>FLJ20277, MGAT1.2, LGMD2O</t>
  </si>
  <si>
    <t>Protein O-linked-mannose beta-1,2-N-acetylglucosaminyltransferase 1</t>
  </si>
  <si>
    <t>Q8WZA1</t>
  </si>
  <si>
    <t>PRAME</t>
  </si>
  <si>
    <t>CT130</t>
  </si>
  <si>
    <t>Melanoma antigen preferentially expressed in tumors</t>
  </si>
  <si>
    <t>P78395</t>
  </si>
  <si>
    <t>Peroxiredoxin-4</t>
  </si>
  <si>
    <t>Perforin-1</t>
  </si>
  <si>
    <t>VASAP-60, GIIB, PKCSH, 80K-H, AGE-R2, GIIbeta, GluIIbeta</t>
  </si>
  <si>
    <t>Glucosidase 2 subunit beta</t>
  </si>
  <si>
    <t>PRNP</t>
  </si>
  <si>
    <t>CD230, PRP, AltPrP</t>
  </si>
  <si>
    <t>Major prion protein</t>
  </si>
  <si>
    <t>Q96E70</t>
  </si>
  <si>
    <t>PROC</t>
  </si>
  <si>
    <t>Vitamin K-dependent protein C</t>
  </si>
  <si>
    <t>P04070</t>
  </si>
  <si>
    <t>Proteasome subunit beta type-10</t>
  </si>
  <si>
    <t>PSMB3</t>
  </si>
  <si>
    <t>HC10-II, MGC4147</t>
  </si>
  <si>
    <t>Proteasome subunit beta type-3</t>
  </si>
  <si>
    <t>P49720</t>
  </si>
  <si>
    <t>Prostaglandin E synthase 2</t>
  </si>
  <si>
    <t>PTK7</t>
  </si>
  <si>
    <t>PTK7 protein tyrosine kinase 7</t>
  </si>
  <si>
    <t>BPTP3, SH-PTP2, SHP-2, PTP2C, SHP2</t>
  </si>
  <si>
    <t>Q13308</t>
  </si>
  <si>
    <t>PTPRJ</t>
  </si>
  <si>
    <t>DEP1, HPTPeta, CD148</t>
  </si>
  <si>
    <t>Receptor-type tyrosine-protein phosphatase eta</t>
  </si>
  <si>
    <t>Q12913</t>
  </si>
  <si>
    <t>PZP</t>
  </si>
  <si>
    <t>CPAMD6</t>
  </si>
  <si>
    <t>Pregnancy zone protein</t>
  </si>
  <si>
    <t>P20742</t>
  </si>
  <si>
    <t>RAD51D</t>
  </si>
  <si>
    <t>R51H3, Trad, HsTRAD</t>
  </si>
  <si>
    <t>O75771</t>
  </si>
  <si>
    <t>RNH1</t>
  </si>
  <si>
    <t>RAI</t>
  </si>
  <si>
    <t>Ribonuclease inhibitor</t>
  </si>
  <si>
    <t>P13489</t>
  </si>
  <si>
    <t>RNPEP</t>
  </si>
  <si>
    <t>APB</t>
  </si>
  <si>
    <t>Aminopeptidase B</t>
  </si>
  <si>
    <t>Q9H4A4</t>
  </si>
  <si>
    <t>L18, eL18</t>
  </si>
  <si>
    <t>Large ribosomal subunit protein eL18</t>
  </si>
  <si>
    <t>RPL9</t>
  </si>
  <si>
    <t>L9, uL6</t>
  </si>
  <si>
    <t>Large ribosomal subunit protein uL6</t>
  </si>
  <si>
    <t>P32969</t>
  </si>
  <si>
    <t>S100P</t>
  </si>
  <si>
    <t>Protein S100-P</t>
  </si>
  <si>
    <t>P25815</t>
  </si>
  <si>
    <t>SAA1</t>
  </si>
  <si>
    <t>PIG4, TP53I4</t>
  </si>
  <si>
    <t>Serum amyloid A-1 protein</t>
  </si>
  <si>
    <t>P0DJI8</t>
  </si>
  <si>
    <t>SERPINA10</t>
  </si>
  <si>
    <t>Protein Z-dependent protease inhibitor</t>
  </si>
  <si>
    <t>PZI, ZPI</t>
  </si>
  <si>
    <t>Q9UK55</t>
  </si>
  <si>
    <t>SERPINA4</t>
  </si>
  <si>
    <t>KST, KAL, KLST</t>
  </si>
  <si>
    <t>Kallistatin</t>
  </si>
  <si>
    <t>P29622</t>
  </si>
  <si>
    <t>SERPINA5</t>
  </si>
  <si>
    <t>PAI3, PROCI</t>
  </si>
  <si>
    <t>Plasma serine protease inhibitor</t>
  </si>
  <si>
    <t>P05154</t>
  </si>
  <si>
    <t>SERPIND1</t>
  </si>
  <si>
    <t>HC-II, HLS2, HC2, D22S673</t>
  </si>
  <si>
    <t>Heparin cofactor 2</t>
  </si>
  <si>
    <t>P05546</t>
  </si>
  <si>
    <t>SERPINF2</t>
  </si>
  <si>
    <t>Alpha-2-antiplasmin</t>
  </si>
  <si>
    <t>API, ALPHA-2-PI, A2AP, AAP, alpha2AP</t>
  </si>
  <si>
    <t>P08697</t>
  </si>
  <si>
    <t>SLAMF6</t>
  </si>
  <si>
    <t>KALI, NTBA, KALIb, Ly108, SF2000, NTB-A, CD352</t>
  </si>
  <si>
    <t>SLAM family member 6</t>
  </si>
  <si>
    <t>Q96DU3</t>
  </si>
  <si>
    <t>SLPI</t>
  </si>
  <si>
    <t>HUSI-I, ALK1, ALP, BLPI, HUSI, WAP4, WFDC4</t>
  </si>
  <si>
    <t>Antileukoproteinase</t>
  </si>
  <si>
    <t>P03973</t>
  </si>
  <si>
    <t>GC1, IPOB, MnSOD, GClnc1, lncRNA-GC1</t>
  </si>
  <si>
    <t>Q5TCM1</t>
  </si>
  <si>
    <t>pS701/pY705</t>
  </si>
  <si>
    <t>TAGAP</t>
  </si>
  <si>
    <t>FLJ32631, IDDM21, ARHGAP47</t>
  </si>
  <si>
    <t>Q8N103</t>
  </si>
  <si>
    <t>TAGLN2</t>
  </si>
  <si>
    <t>KIAA0120, HA1756</t>
  </si>
  <si>
    <t>Transgelin-2</t>
  </si>
  <si>
    <t>P37802</t>
  </si>
  <si>
    <t>TF</t>
  </si>
  <si>
    <t>PRO1557, PRO2086</t>
  </si>
  <si>
    <t>Serotransferrin</t>
  </si>
  <si>
    <t>P02787</t>
  </si>
  <si>
    <t>TIGIT</t>
  </si>
  <si>
    <t>FLJ39873, DKFZp667A205</t>
  </si>
  <si>
    <t>Q495A1</t>
  </si>
  <si>
    <t>TKT</t>
  </si>
  <si>
    <t>Transketolase</t>
  </si>
  <si>
    <t>Talin-1</t>
  </si>
  <si>
    <t>P29401</t>
  </si>
  <si>
    <t>TNFAIP3</t>
  </si>
  <si>
    <t>A20, OTUD7C</t>
  </si>
  <si>
    <t>Tumor necrosis factor alpha-induced protein 3</t>
  </si>
  <si>
    <t>P21580</t>
  </si>
  <si>
    <t>TPK1</t>
  </si>
  <si>
    <t>HTPK1, PP20</t>
  </si>
  <si>
    <t>Thiamine pyrophosphokinase 1</t>
  </si>
  <si>
    <t>Q9H3S4</t>
  </si>
  <si>
    <t>TTR</t>
  </si>
  <si>
    <t>HsT2651, CTS</t>
  </si>
  <si>
    <t>Transthyretin</t>
  </si>
  <si>
    <t>P02766</t>
  </si>
  <si>
    <t>TRX, Trx80, TXN1</t>
  </si>
  <si>
    <t>Vacuolar protein sorting-associated protein 35</t>
  </si>
  <si>
    <t>Q9NX80</t>
  </si>
  <si>
    <t>VTN</t>
  </si>
  <si>
    <t>Vitronectin</t>
  </si>
  <si>
    <t>VN</t>
  </si>
  <si>
    <t>P04004</t>
  </si>
  <si>
    <t>WARS</t>
  </si>
  <si>
    <t>IFP53</t>
  </si>
  <si>
    <t>Tryptophan--tRNA ligase, cytoplasmic</t>
  </si>
  <si>
    <t>P23381</t>
  </si>
  <si>
    <t>WDR1</t>
  </si>
  <si>
    <t>AIP1</t>
  </si>
  <si>
    <t>WD repeat-containing protein 1</t>
  </si>
  <si>
    <t>O75083</t>
  </si>
  <si>
    <t>WT1</t>
  </si>
  <si>
    <t>WAGR, WIT-2, AWT1, NPHS4, WT-1</t>
  </si>
  <si>
    <t>Wilms tumor protein</t>
  </si>
  <si>
    <t>P19544</t>
  </si>
  <si>
    <t>14-3-3 protein beta/alpha</t>
  </si>
  <si>
    <t>oxidized methionine</t>
  </si>
  <si>
    <t xml:space="preserve">TGF-beta-activated kinase 1 and MAP3K7-binding protein 1 </t>
  </si>
  <si>
    <t>Q15750</t>
  </si>
  <si>
    <t>PABPN1</t>
  </si>
  <si>
    <t>poly(A) binding protein, nuclear 1</t>
  </si>
  <si>
    <t>Q86U42</t>
  </si>
  <si>
    <t>mOx</t>
  </si>
  <si>
    <t>DAK, DKFZP586B1621, NET45</t>
  </si>
  <si>
    <t>pT2204</t>
  </si>
  <si>
    <t>oxidized methionine/ variant</t>
  </si>
  <si>
    <t>non-modified/ variant</t>
  </si>
  <si>
    <t>pS645</t>
  </si>
  <si>
    <t>pS298</t>
  </si>
  <si>
    <t>pS272</t>
  </si>
  <si>
    <r>
      <t xml:space="preserve">NCI CPTAC </t>
    </r>
    <r>
      <rPr>
        <b/>
        <i/>
        <u/>
        <sz val="10"/>
        <color theme="1"/>
        <rFont val="Calibri"/>
        <family val="2"/>
      </rPr>
      <t>Antibody</t>
    </r>
    <r>
      <rPr>
        <b/>
        <sz val="10"/>
        <color theme="1"/>
        <rFont val="Calibri"/>
        <family val="2"/>
      </rPr>
      <t xml:space="preserve"> Portal ID (&amp; link)</t>
    </r>
  </si>
  <si>
    <t>DDR IMAC Panel</t>
  </si>
  <si>
    <t>Multiplexed Targeted Panels</t>
  </si>
  <si>
    <t>direct targeted MS</t>
  </si>
  <si>
    <t>IMAC targeted MS</t>
  </si>
  <si>
    <t>immuno-PRM MS</t>
  </si>
  <si>
    <t>Combined list of available targeted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</si>
</sst>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29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</font>
    <font>
      <b/>
      <i/>
      <u/>
      <sz val="10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indexed="8"/>
      <name val="Calibri"/>
      <family val="2"/>
    </font>
    <font>
      <b/>
      <sz val="10"/>
      <color rgb="FFFF0000"/>
      <name val="Calibri"/>
      <family val="2"/>
    </font>
    <font>
      <sz val="10"/>
      <color rgb="FF3D3D3D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34" fillId="0" borderId="0"/>
    <xf numFmtId="0" fontId="1" fillId="0" borderId="0"/>
  </cellStyleXfs>
  <cellXfs count="7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25" fillId="0" borderId="1" xfId="45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" fillId="0" borderId="1" xfId="44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23" fillId="0" borderId="0" xfId="0" applyFont="1"/>
    <xf numFmtId="0" fontId="4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44" applyFont="1" applyBorder="1" applyAlignment="1">
      <alignment horizontal="left" vertical="center"/>
    </xf>
    <xf numFmtId="0" fontId="26" fillId="38" borderId="12" xfId="0" applyFont="1" applyFill="1" applyBorder="1" applyAlignment="1">
      <alignment horizontal="center" vertical="center" wrapText="1"/>
    </xf>
    <xf numFmtId="0" fontId="25" fillId="0" borderId="1" xfId="45" applyFon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2" fillId="0" borderId="0" xfId="44" applyFont="1"/>
    <xf numFmtId="0" fontId="2" fillId="0" borderId="0" xfId="44" applyFont="1" applyAlignment="1">
      <alignment horizontal="center"/>
    </xf>
    <xf numFmtId="0" fontId="25" fillId="0" borderId="0" xfId="45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44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5" fillId="0" borderId="0" xfId="45" applyFont="1" applyFill="1" applyBorder="1" applyAlignment="1">
      <alignment vertical="center" wrapText="1"/>
    </xf>
    <xf numFmtId="0" fontId="25" fillId="0" borderId="0" xfId="45" applyFont="1" applyFill="1" applyBorder="1" applyAlignment="1">
      <alignment vertical="center"/>
    </xf>
    <xf numFmtId="0" fontId="25" fillId="0" borderId="0" xfId="45" applyFont="1" applyAlignment="1">
      <alignment vertical="center" wrapText="1"/>
    </xf>
    <xf numFmtId="0" fontId="25" fillId="0" borderId="0" xfId="45" applyFont="1" applyBorder="1" applyAlignment="1">
      <alignment vertical="center" wrapText="1"/>
    </xf>
    <xf numFmtId="0" fontId="27" fillId="0" borderId="0" xfId="2" applyFont="1"/>
    <xf numFmtId="0" fontId="27" fillId="0" borderId="0" xfId="2" applyFont="1" applyAlignment="1">
      <alignment horizontal="center"/>
    </xf>
    <xf numFmtId="0" fontId="25" fillId="0" borderId="1" xfId="45" applyFont="1" applyFill="1" applyBorder="1" applyAlignment="1">
      <alignment vertical="center"/>
    </xf>
    <xf numFmtId="0" fontId="25" fillId="0" borderId="0" xfId="45" applyFont="1"/>
    <xf numFmtId="0" fontId="33" fillId="34" borderId="14" xfId="44" applyFont="1" applyFill="1" applyBorder="1" applyAlignment="1">
      <alignment horizontal="center"/>
    </xf>
    <xf numFmtId="0" fontId="33" fillId="34" borderId="15" xfId="44" applyFont="1" applyFill="1" applyBorder="1" applyAlignment="1">
      <alignment horizontal="center"/>
    </xf>
    <xf numFmtId="0" fontId="24" fillId="0" borderId="0" xfId="45"/>
    <xf numFmtId="0" fontId="23" fillId="0" borderId="0" xfId="0" applyFont="1" applyAlignment="1">
      <alignment horizontal="center"/>
    </xf>
    <xf numFmtId="0" fontId="35" fillId="0" borderId="11" xfId="48" applyFont="1" applyBorder="1"/>
    <xf numFmtId="0" fontId="35" fillId="0" borderId="11" xfId="48" applyFont="1" applyBorder="1" applyAlignment="1">
      <alignment horizontal="left"/>
    </xf>
    <xf numFmtId="0" fontId="36" fillId="0" borderId="1" xfId="0" applyFont="1" applyBorder="1" applyAlignment="1">
      <alignment horizontal="left" vertical="center" wrapText="1"/>
    </xf>
    <xf numFmtId="0" fontId="40" fillId="0" borderId="1" xfId="45" applyFont="1" applyFill="1" applyBorder="1" applyAlignment="1">
      <alignment horizontal="left" vertical="center" wrapText="1"/>
    </xf>
    <xf numFmtId="0" fontId="36" fillId="39" borderId="1" xfId="0" applyFont="1" applyFill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36" fillId="35" borderId="1" xfId="0" applyFont="1" applyFill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36" fillId="36" borderId="1" xfId="0" applyFont="1" applyFill="1" applyBorder="1" applyAlignment="1">
      <alignment horizontal="left" vertical="center"/>
    </xf>
    <xf numFmtId="0" fontId="40" fillId="0" borderId="1" xfId="45" applyFont="1" applyBorder="1" applyAlignment="1">
      <alignment horizontal="left" vertical="center" wrapText="1"/>
    </xf>
    <xf numFmtId="0" fontId="36" fillId="37" borderId="1" xfId="0" applyFont="1" applyFill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8" fillId="41" borderId="1" xfId="1" applyFont="1" applyFill="1" applyBorder="1" applyAlignment="1">
      <alignment horizontal="left" vertical="center" wrapText="1"/>
    </xf>
    <xf numFmtId="0" fontId="38" fillId="40" borderId="1" xfId="1" applyFont="1" applyFill="1" applyBorder="1" applyAlignment="1">
      <alignment horizontal="left" vertical="center" wrapText="1"/>
    </xf>
    <xf numFmtId="0" fontId="38" fillId="2" borderId="1" xfId="1" applyFont="1" applyFill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41" fillId="0" borderId="1" xfId="47" applyFont="1" applyBorder="1" applyAlignment="1">
      <alignment horizontal="left" vertical="center" wrapText="1"/>
    </xf>
    <xf numFmtId="0" fontId="41" fillId="0" borderId="1" xfId="44" applyFont="1" applyBorder="1" applyAlignment="1">
      <alignment horizontal="left" vertical="center" wrapText="1"/>
    </xf>
    <xf numFmtId="0" fontId="41" fillId="0" borderId="1" xfId="1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1" fillId="0" borderId="1" xfId="50" applyFont="1" applyBorder="1" applyAlignment="1">
      <alignment horizontal="left" vertical="center" wrapText="1"/>
    </xf>
    <xf numFmtId="0" fontId="36" fillId="39" borderId="16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horizontal="center" vertical="center"/>
    </xf>
  </cellXfs>
  <cellStyles count="51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45" builtinId="8"/>
    <cellStyle name="Hyperlink 2" xfId="46" xr:uid="{00000000-0005-0000-0000-000022000000}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27000000}"/>
    <cellStyle name="Normal 2 2" xfId="49" xr:uid="{CB000057-1FC7-4804-8614-22F924EFA23E}"/>
    <cellStyle name="Normal_Genes missing from og sheet_1 2" xfId="50" xr:uid="{00E6424B-EBBB-4708-B3F9-F03EF34770DF}"/>
    <cellStyle name="Normal_Peptide" xfId="48" xr:uid="{6E088181-C968-4EBA-88D8-5066B6325CB2}"/>
    <cellStyle name="Normal_Selections" xfId="47" xr:uid="{5EC61D8B-7E60-4881-8DB1-A67CA4FF507E}"/>
    <cellStyle name="Normal_Sheet1" xfId="44" xr:uid="{00000000-0005-0000-0000-00002A000000}"/>
    <cellStyle name="Normal_Sheet3" xfId="1" xr:uid="{00000000-0005-0000-0000-00002D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19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uniprot.org/uniprotkb/P25774/entry" TargetMode="External"/><Relationship Id="rId1827" Type="http://schemas.openxmlformats.org/officeDocument/2006/relationships/hyperlink" Target="https://www.uniprot.org/uniprotkb/Q15750/entry" TargetMode="External"/><Relationship Id="rId21" Type="http://schemas.openxmlformats.org/officeDocument/2006/relationships/hyperlink" Target="https://www.uniprot.org/uniprotkb/P31749/entry" TargetMode="External"/><Relationship Id="rId2089" Type="http://schemas.openxmlformats.org/officeDocument/2006/relationships/hyperlink" Target="https://www.uniprot.org/uniprotkb/O75886/entry" TargetMode="External"/><Relationship Id="rId170" Type="http://schemas.openxmlformats.org/officeDocument/2006/relationships/hyperlink" Target="https://www.uniprot.org/uniprotkb/P14406/entry" TargetMode="External"/><Relationship Id="rId2296" Type="http://schemas.openxmlformats.org/officeDocument/2006/relationships/hyperlink" Target="https://assays.cancer.gov/CPTAC-326" TargetMode="External"/><Relationship Id="rId268" Type="http://schemas.openxmlformats.org/officeDocument/2006/relationships/hyperlink" Target="https://www.uniprot.org/uniprotkb/P04406/entry" TargetMode="External"/><Relationship Id="rId475" Type="http://schemas.openxmlformats.org/officeDocument/2006/relationships/hyperlink" Target="https://www.uniprot.org/uniprotkb/P12004/entry" TargetMode="External"/><Relationship Id="rId682" Type="http://schemas.openxmlformats.org/officeDocument/2006/relationships/hyperlink" Target="https://assays.cancer.gov/CPTAC-704" TargetMode="External"/><Relationship Id="rId2156" Type="http://schemas.openxmlformats.org/officeDocument/2006/relationships/hyperlink" Target="https://www.uniprot.org/uniprotkb/P29597/entry" TargetMode="External"/><Relationship Id="rId2363" Type="http://schemas.openxmlformats.org/officeDocument/2006/relationships/hyperlink" Target="https://assays.cancer.gov/CPTAC-353" TargetMode="External"/><Relationship Id="rId2570" Type="http://schemas.openxmlformats.org/officeDocument/2006/relationships/hyperlink" Target="https://assays.cancer.gov/CPTAC-241" TargetMode="External"/><Relationship Id="rId128" Type="http://schemas.openxmlformats.org/officeDocument/2006/relationships/hyperlink" Target="https://www.uniprot.org/uniprotkb/P32970/entry" TargetMode="External"/><Relationship Id="rId335" Type="http://schemas.openxmlformats.org/officeDocument/2006/relationships/hyperlink" Target="https://www.uniprot.org/uniprotkb/Q9NPH3/entry" TargetMode="External"/><Relationship Id="rId542" Type="http://schemas.openxmlformats.org/officeDocument/2006/relationships/hyperlink" Target="https://www.uniprot.org/uniprotkb/Q99638/entry" TargetMode="External"/><Relationship Id="rId987" Type="http://schemas.openxmlformats.org/officeDocument/2006/relationships/hyperlink" Target="https://www.uniprot.org/uniprotkb/P31997/entry" TargetMode="External"/><Relationship Id="rId1172" Type="http://schemas.openxmlformats.org/officeDocument/2006/relationships/hyperlink" Target="https://www.uniprot.org/uniprotkb/Q9H4A4/entry" TargetMode="External"/><Relationship Id="rId2016" Type="http://schemas.openxmlformats.org/officeDocument/2006/relationships/hyperlink" Target="https://www.uniprot.org/uniprotkb/Q13546/entry" TargetMode="External"/><Relationship Id="rId2223" Type="http://schemas.openxmlformats.org/officeDocument/2006/relationships/hyperlink" Target="https://assays.cancer.gov/CPTAC-456" TargetMode="External"/><Relationship Id="rId2430" Type="http://schemas.openxmlformats.org/officeDocument/2006/relationships/hyperlink" Target="https://assays.cancer.gov/CPTAC-200" TargetMode="External"/><Relationship Id="rId2668" Type="http://schemas.openxmlformats.org/officeDocument/2006/relationships/hyperlink" Target="https://assays.cancer.gov/CPTAC-120" TargetMode="External"/><Relationship Id="rId2875" Type="http://schemas.openxmlformats.org/officeDocument/2006/relationships/hyperlink" Target="https://www.uniprot.org/uniprotkb/P51553/entry" TargetMode="External"/><Relationship Id="rId402" Type="http://schemas.openxmlformats.org/officeDocument/2006/relationships/hyperlink" Target="https://www.uniprot.org/uniprotkb/P46013/entry" TargetMode="External"/><Relationship Id="rId847" Type="http://schemas.openxmlformats.org/officeDocument/2006/relationships/hyperlink" Target="http://www.uniprot.org/uniprot/P16949" TargetMode="External"/><Relationship Id="rId1032" Type="http://schemas.openxmlformats.org/officeDocument/2006/relationships/hyperlink" Target="https://www.uniprot.org/uniprotkb/P08637/entry" TargetMode="External"/><Relationship Id="rId1477" Type="http://schemas.openxmlformats.org/officeDocument/2006/relationships/hyperlink" Target="https://www.uniprot.org/uniprotkb/Q00610/entry" TargetMode="External"/><Relationship Id="rId1684" Type="http://schemas.openxmlformats.org/officeDocument/2006/relationships/hyperlink" Target="https://www.uniprot.org/uniprotkb/P28068/entry" TargetMode="External"/><Relationship Id="rId1891" Type="http://schemas.openxmlformats.org/officeDocument/2006/relationships/hyperlink" Target="https://www.uniprot.org/uniprotkb/P43034/entry" TargetMode="External"/><Relationship Id="rId2528" Type="http://schemas.openxmlformats.org/officeDocument/2006/relationships/hyperlink" Target="https://assays.cancer.gov/CPTAC-85" TargetMode="External"/><Relationship Id="rId2735" Type="http://schemas.openxmlformats.org/officeDocument/2006/relationships/hyperlink" Target="https://assays.cancer.gov/CPTAC-278" TargetMode="External"/><Relationship Id="rId707" Type="http://schemas.openxmlformats.org/officeDocument/2006/relationships/hyperlink" Target="http://www.uniprot.org/uniprot/O14639" TargetMode="External"/><Relationship Id="rId914" Type="http://schemas.openxmlformats.org/officeDocument/2006/relationships/hyperlink" Target="http://www.uniprot.org/uniprot/P42566" TargetMode="External"/><Relationship Id="rId1337" Type="http://schemas.openxmlformats.org/officeDocument/2006/relationships/hyperlink" Target="https://www.uniprot.org/uniprotkb/P02745/entry" TargetMode="External"/><Relationship Id="rId1544" Type="http://schemas.openxmlformats.org/officeDocument/2006/relationships/hyperlink" Target="https://www.uniprot.org/uniprotkb/Q92841/entry" TargetMode="External"/><Relationship Id="rId1751" Type="http://schemas.openxmlformats.org/officeDocument/2006/relationships/hyperlink" Target="https://www.uniprot.org/uniprotkb/P14316/entry" TargetMode="External"/><Relationship Id="rId1989" Type="http://schemas.openxmlformats.org/officeDocument/2006/relationships/hyperlink" Target="https://www.uniprot.org/uniprotkb/O43242/entry" TargetMode="External"/><Relationship Id="rId2802" Type="http://schemas.openxmlformats.org/officeDocument/2006/relationships/hyperlink" Target="https://www.uniprot.org/uniprotkb/O95831/entry" TargetMode="External"/><Relationship Id="rId43" Type="http://schemas.openxmlformats.org/officeDocument/2006/relationships/hyperlink" Target="https://www.uniprot.org/uniprotkb/P10398/entry" TargetMode="External"/><Relationship Id="rId1404" Type="http://schemas.openxmlformats.org/officeDocument/2006/relationships/hyperlink" Target="https://www.uniprot.org/uniprotkb/P29466/entry" TargetMode="External"/><Relationship Id="rId1611" Type="http://schemas.openxmlformats.org/officeDocument/2006/relationships/hyperlink" Target="https://www.uniprot.org/uniprotkb/Q96TA1/entry" TargetMode="External"/><Relationship Id="rId1849" Type="http://schemas.openxmlformats.org/officeDocument/2006/relationships/hyperlink" Target="https://www.uniprot.org/uniprotkb/P55209/entry" TargetMode="External"/><Relationship Id="rId192" Type="http://schemas.openxmlformats.org/officeDocument/2006/relationships/hyperlink" Target="https://www.uniprot.org/uniprotkb/P00533/entry" TargetMode="External"/><Relationship Id="rId1709" Type="http://schemas.openxmlformats.org/officeDocument/2006/relationships/hyperlink" Target="https://www.uniprot.org/uniprotkb/P05362/entry" TargetMode="External"/><Relationship Id="rId1916" Type="http://schemas.openxmlformats.org/officeDocument/2006/relationships/hyperlink" Target="https://www.uniprot.org/uniprotkb/P30101/entry" TargetMode="External"/><Relationship Id="rId497" Type="http://schemas.openxmlformats.org/officeDocument/2006/relationships/hyperlink" Target="https://www.uniprot.org/uniprotkb/P28340/entry" TargetMode="External"/><Relationship Id="rId2080" Type="http://schemas.openxmlformats.org/officeDocument/2006/relationships/hyperlink" Target="https://www.uniprot.org/uniprotkb/P10451/entry" TargetMode="External"/><Relationship Id="rId2178" Type="http://schemas.openxmlformats.org/officeDocument/2006/relationships/hyperlink" Target="https://www.uniprot.org/uniprotkb/Q9Y277/entry" TargetMode="External"/><Relationship Id="rId2385" Type="http://schemas.openxmlformats.org/officeDocument/2006/relationships/hyperlink" Target="https://assays.cancer.gov/CPTAC-59" TargetMode="External"/><Relationship Id="rId357" Type="http://schemas.openxmlformats.org/officeDocument/2006/relationships/hyperlink" Target="https://www.uniprot.org/uniprotkb/P13647/entry" TargetMode="External"/><Relationship Id="rId1194" Type="http://schemas.openxmlformats.org/officeDocument/2006/relationships/hyperlink" Target="https://www.uniprot.org/uniprotkb/P40763/entry" TargetMode="External"/><Relationship Id="rId2038" Type="http://schemas.openxmlformats.org/officeDocument/2006/relationships/hyperlink" Target="https://www.uniprot.org/uniprotkb/P05109/entry" TargetMode="External"/><Relationship Id="rId2592" Type="http://schemas.openxmlformats.org/officeDocument/2006/relationships/hyperlink" Target="https://assays.cancer.gov/CPTAC-98" TargetMode="External"/><Relationship Id="rId2897" Type="http://schemas.openxmlformats.org/officeDocument/2006/relationships/hyperlink" Target="https://www.uniprot.org/uniprotkb/P21980/entry" TargetMode="External"/><Relationship Id="rId217" Type="http://schemas.openxmlformats.org/officeDocument/2006/relationships/hyperlink" Target="https://www.uniprot.org/uniprotkb/P21860/entry" TargetMode="External"/><Relationship Id="rId564" Type="http://schemas.openxmlformats.org/officeDocument/2006/relationships/hyperlink" Target="https://www.uniprot.org/uniprotkb/P31350/entry" TargetMode="External"/><Relationship Id="rId771" Type="http://schemas.openxmlformats.org/officeDocument/2006/relationships/hyperlink" Target="https://assays.cancer.gov/CPTAC-997" TargetMode="External"/><Relationship Id="rId869" Type="http://schemas.openxmlformats.org/officeDocument/2006/relationships/hyperlink" Target="http://www.uniprot.org/uniprot/Q9NS91" TargetMode="External"/><Relationship Id="rId1499" Type="http://schemas.openxmlformats.org/officeDocument/2006/relationships/hyperlink" Target="https://www.uniprot.org/uniprotkb/P43155/entry" TargetMode="External"/><Relationship Id="rId2245" Type="http://schemas.openxmlformats.org/officeDocument/2006/relationships/hyperlink" Target="https://assays.cancer.gov/CPTAC-170" TargetMode="External"/><Relationship Id="rId2452" Type="http://schemas.openxmlformats.org/officeDocument/2006/relationships/hyperlink" Target="https://assays.cancer.gov/CPTAC-375" TargetMode="External"/><Relationship Id="rId424" Type="http://schemas.openxmlformats.org/officeDocument/2006/relationships/hyperlink" Target="https://www.uniprot.org/uniprotkb/P42345/entry" TargetMode="External"/><Relationship Id="rId631" Type="http://schemas.openxmlformats.org/officeDocument/2006/relationships/hyperlink" Target="https://www.uniprot.org/uniprotkb/P04637/entry" TargetMode="External"/><Relationship Id="rId729" Type="http://schemas.openxmlformats.org/officeDocument/2006/relationships/hyperlink" Target="https://assays.cancer.gov/CPTAC-1003" TargetMode="External"/><Relationship Id="rId1054" Type="http://schemas.openxmlformats.org/officeDocument/2006/relationships/hyperlink" Target="https://www.uniprot.org/uniprotkb/P05362/entry" TargetMode="External"/><Relationship Id="rId1261" Type="http://schemas.openxmlformats.org/officeDocument/2006/relationships/hyperlink" Target="https://www.uniprot.org/uniprotkb/P31749/entry" TargetMode="External"/><Relationship Id="rId1359" Type="http://schemas.openxmlformats.org/officeDocument/2006/relationships/hyperlink" Target="https://www.uniprot.org/uniprotkb/P01031/entry" TargetMode="External"/><Relationship Id="rId2105" Type="http://schemas.openxmlformats.org/officeDocument/2006/relationships/hyperlink" Target="https://www.uniprot.org/uniprotkb/Q99426/entry" TargetMode="External"/><Relationship Id="rId2312" Type="http://schemas.openxmlformats.org/officeDocument/2006/relationships/hyperlink" Target="https://assays.cancer.gov/CPTAC-470" TargetMode="External"/><Relationship Id="rId2757" Type="http://schemas.openxmlformats.org/officeDocument/2006/relationships/hyperlink" Target="https://assays.cancer.gov/CPTAC-447" TargetMode="External"/><Relationship Id="rId936" Type="http://schemas.openxmlformats.org/officeDocument/2006/relationships/hyperlink" Target="https://www.uniprot.org/uniprotkb/Q15848/entry" TargetMode="External"/><Relationship Id="rId1121" Type="http://schemas.openxmlformats.org/officeDocument/2006/relationships/hyperlink" Target="https://www.uniprot.org/uniprotkb/P46531/entry" TargetMode="External"/><Relationship Id="rId1219" Type="http://schemas.openxmlformats.org/officeDocument/2006/relationships/hyperlink" Target="https://www.uniprot.org/uniprotkb/P04004/entry" TargetMode="External"/><Relationship Id="rId1566" Type="http://schemas.openxmlformats.org/officeDocument/2006/relationships/hyperlink" Target="https://www.uniprot.org/uniprotkb/P51452/entry" TargetMode="External"/><Relationship Id="rId1773" Type="http://schemas.openxmlformats.org/officeDocument/2006/relationships/hyperlink" Target="https://www.uniprot.org/uniprotkb/Q15046/entry" TargetMode="External"/><Relationship Id="rId1980" Type="http://schemas.openxmlformats.org/officeDocument/2006/relationships/hyperlink" Target="https://www.uniprot.org/uniprotkb/P49721/entry" TargetMode="External"/><Relationship Id="rId2617" Type="http://schemas.openxmlformats.org/officeDocument/2006/relationships/hyperlink" Target="https://assays.cancer.gov/CPTAC-558" TargetMode="External"/><Relationship Id="rId2824" Type="http://schemas.openxmlformats.org/officeDocument/2006/relationships/hyperlink" Target="https://www.uniprot.org/uniprotkb/P07203/entry" TargetMode="External"/><Relationship Id="rId65" Type="http://schemas.openxmlformats.org/officeDocument/2006/relationships/hyperlink" Target="https://www.uniprot.org/uniprotkb/O15392/entry" TargetMode="External"/><Relationship Id="rId1426" Type="http://schemas.openxmlformats.org/officeDocument/2006/relationships/hyperlink" Target="https://www.uniprot.org/uniprotkb/P32246/entry" TargetMode="External"/><Relationship Id="rId1633" Type="http://schemas.openxmlformats.org/officeDocument/2006/relationships/hyperlink" Target="https://www.uniprot.org/uniprotkb/O75369/entry" TargetMode="External"/><Relationship Id="rId1840" Type="http://schemas.openxmlformats.org/officeDocument/2006/relationships/hyperlink" Target="https://www.uniprot.org/uniprotkb/Q99836/entry" TargetMode="External"/><Relationship Id="rId1700" Type="http://schemas.openxmlformats.org/officeDocument/2006/relationships/hyperlink" Target="https://www.uniprot.org/uniprotkb/P11021/entry" TargetMode="External"/><Relationship Id="rId1938" Type="http://schemas.openxmlformats.org/officeDocument/2006/relationships/hyperlink" Target="https://www.uniprot.org/uniprotkb/P36871/entry" TargetMode="External"/><Relationship Id="rId281" Type="http://schemas.openxmlformats.org/officeDocument/2006/relationships/hyperlink" Target="https://www.uniprot.org/uniprotkb/P16104/entry" TargetMode="External"/><Relationship Id="rId141" Type="http://schemas.openxmlformats.org/officeDocument/2006/relationships/hyperlink" Target="https://www.uniprot.org/uniprotkb/P12830/entry" TargetMode="External"/><Relationship Id="rId379" Type="http://schemas.openxmlformats.org/officeDocument/2006/relationships/hyperlink" Target="https://www.uniprot.org/uniprotkb/P28482/entry" TargetMode="External"/><Relationship Id="rId586" Type="http://schemas.openxmlformats.org/officeDocument/2006/relationships/hyperlink" Target="https://www.uniprot.org/uniprotkb/P10451/entry" TargetMode="External"/><Relationship Id="rId793" Type="http://schemas.openxmlformats.org/officeDocument/2006/relationships/hyperlink" Target="https://assays.cancer.gov/CPTAC-980" TargetMode="External"/><Relationship Id="rId2267" Type="http://schemas.openxmlformats.org/officeDocument/2006/relationships/hyperlink" Target="https://assays.cancer.gov/CPTAC-462" TargetMode="External"/><Relationship Id="rId2474" Type="http://schemas.openxmlformats.org/officeDocument/2006/relationships/hyperlink" Target="https://assays.cancer.gov/CPTAC-381" TargetMode="External"/><Relationship Id="rId2681" Type="http://schemas.openxmlformats.org/officeDocument/2006/relationships/hyperlink" Target="https://assays.cancer.gov/CPTAC-265" TargetMode="External"/><Relationship Id="rId7" Type="http://schemas.openxmlformats.org/officeDocument/2006/relationships/hyperlink" Target="https://www.uniprot.org/uniprotkb/O43707/entry" TargetMode="External"/><Relationship Id="rId239" Type="http://schemas.openxmlformats.org/officeDocument/2006/relationships/hyperlink" Target="https://www.uniprot.org/uniprotkb/Q9BXW9/entry" TargetMode="External"/><Relationship Id="rId446" Type="http://schemas.openxmlformats.org/officeDocument/2006/relationships/hyperlink" Target="https://www.uniprot.org/uniprotkb/O60934/entry" TargetMode="External"/><Relationship Id="rId653" Type="http://schemas.openxmlformats.org/officeDocument/2006/relationships/hyperlink" Target="https://www.uniprot.org/uniprotkb/Q9BVJ6/entry" TargetMode="External"/><Relationship Id="rId1076" Type="http://schemas.openxmlformats.org/officeDocument/2006/relationships/hyperlink" Target="https://www.uniprot.org/uniprotkb/O15230/entry" TargetMode="External"/><Relationship Id="rId1283" Type="http://schemas.openxmlformats.org/officeDocument/2006/relationships/hyperlink" Target="https://www.uniprot.org/uniprotkb/P09525/entry" TargetMode="External"/><Relationship Id="rId1490" Type="http://schemas.openxmlformats.org/officeDocument/2006/relationships/hyperlink" Target="https://www.uniprot.org/uniprotkb/P21964/entry" TargetMode="External"/><Relationship Id="rId2127" Type="http://schemas.openxmlformats.org/officeDocument/2006/relationships/hyperlink" Target="https://www.uniprot.org/uniprotkb/O15455/entry" TargetMode="External"/><Relationship Id="rId2334" Type="http://schemas.openxmlformats.org/officeDocument/2006/relationships/hyperlink" Target="https://assays.cancer.gov/CPTAC-476" TargetMode="External"/><Relationship Id="rId2779" Type="http://schemas.openxmlformats.org/officeDocument/2006/relationships/hyperlink" Target="https://assays.cancer.gov/CPTAC-297" TargetMode="External"/><Relationship Id="rId306" Type="http://schemas.openxmlformats.org/officeDocument/2006/relationships/hyperlink" Target="https://www.uniprot.org/uniprotkb/P01920/entry" TargetMode="External"/><Relationship Id="rId860" Type="http://schemas.openxmlformats.org/officeDocument/2006/relationships/hyperlink" Target="http://www.uniprot.org/uniprot/O60673" TargetMode="External"/><Relationship Id="rId958" Type="http://schemas.openxmlformats.org/officeDocument/2006/relationships/hyperlink" Target="https://www.uniprot.org/uniprotkb/P10415/entry" TargetMode="External"/><Relationship Id="rId1143" Type="http://schemas.openxmlformats.org/officeDocument/2006/relationships/hyperlink" Target="https://www.uniprot.org/uniprotkb/P53350/entry" TargetMode="External"/><Relationship Id="rId1588" Type="http://schemas.openxmlformats.org/officeDocument/2006/relationships/hyperlink" Target="https://www.uniprot.org/uniprotkb/P07814/entry" TargetMode="External"/><Relationship Id="rId1795" Type="http://schemas.openxmlformats.org/officeDocument/2006/relationships/hyperlink" Target="https://www.uniprot.org/uniprotkb/P02545/entry" TargetMode="External"/><Relationship Id="rId2541" Type="http://schemas.openxmlformats.org/officeDocument/2006/relationships/hyperlink" Target="https://assays.cancer.gov/CPTAC-401" TargetMode="External"/><Relationship Id="rId2639" Type="http://schemas.openxmlformats.org/officeDocument/2006/relationships/hyperlink" Target="https://assays.cancer.gov/CPTAC-560" TargetMode="External"/><Relationship Id="rId2846" Type="http://schemas.openxmlformats.org/officeDocument/2006/relationships/hyperlink" Target="https://www.uniprot.org/uniprotkb/O75874/entry" TargetMode="External"/><Relationship Id="rId87" Type="http://schemas.openxmlformats.org/officeDocument/2006/relationships/hyperlink" Target="https://www.uniprot.org/uniprotkb/Q7Z6A9/entry" TargetMode="External"/><Relationship Id="rId513" Type="http://schemas.openxmlformats.org/officeDocument/2006/relationships/hyperlink" Target="https://www.uniprot.org/uniprotkb/P60484/entry" TargetMode="External"/><Relationship Id="rId720" Type="http://schemas.openxmlformats.org/officeDocument/2006/relationships/hyperlink" Target="http://www.uniprot.org/uniprot/P08670" TargetMode="External"/><Relationship Id="rId818" Type="http://schemas.openxmlformats.org/officeDocument/2006/relationships/hyperlink" Target="https://assays.cancer.gov/CPTAC-963" TargetMode="External"/><Relationship Id="rId1350" Type="http://schemas.openxmlformats.org/officeDocument/2006/relationships/hyperlink" Target="https://www.uniprot.org/uniprotkb/P06681/entry" TargetMode="External"/><Relationship Id="rId1448" Type="http://schemas.openxmlformats.org/officeDocument/2006/relationships/hyperlink" Target="https://www.uniprot.org/uniprotkb/P08174/entry" TargetMode="External"/><Relationship Id="rId1655" Type="http://schemas.openxmlformats.org/officeDocument/2006/relationships/hyperlink" Target="https://www.uniprot.org/uniprotkb/Q8NBJ5/entry" TargetMode="External"/><Relationship Id="rId2401" Type="http://schemas.openxmlformats.org/officeDocument/2006/relationships/hyperlink" Target="https://assays.cancer.gov/CPTAC-68" TargetMode="External"/><Relationship Id="rId2706" Type="http://schemas.openxmlformats.org/officeDocument/2006/relationships/hyperlink" Target="https://assays.cancer.gov/CPTAC-130" TargetMode="External"/><Relationship Id="rId1003" Type="http://schemas.openxmlformats.org/officeDocument/2006/relationships/hyperlink" Target="https://www.uniprot.org/uniprotkb/P01037/entry" TargetMode="External"/><Relationship Id="rId1210" Type="http://schemas.openxmlformats.org/officeDocument/2006/relationships/hyperlink" Target="https://www.uniprot.org/uniprotkb/P02766/entry" TargetMode="External"/><Relationship Id="rId1308" Type="http://schemas.openxmlformats.org/officeDocument/2006/relationships/hyperlink" Target="https://www.uniprot.org/uniprotkb/P61769/entry" TargetMode="External"/><Relationship Id="rId1862" Type="http://schemas.openxmlformats.org/officeDocument/2006/relationships/hyperlink" Target="https://www.uniprot.org/uniprotkb/O75489/entry" TargetMode="External"/><Relationship Id="rId1515" Type="http://schemas.openxmlformats.org/officeDocument/2006/relationships/hyperlink" Target="https://www.uniprot.org/uniprotkb/P07339/entry" TargetMode="External"/><Relationship Id="rId1722" Type="http://schemas.openxmlformats.org/officeDocument/2006/relationships/hyperlink" Target="https://www.uniprot.org/uniprotkb/Q53G44/entry" TargetMode="External"/><Relationship Id="rId14" Type="http://schemas.openxmlformats.org/officeDocument/2006/relationships/hyperlink" Target="https://www.uniprot.org/uniprotkb/O95831/entry" TargetMode="External"/><Relationship Id="rId2191" Type="http://schemas.openxmlformats.org/officeDocument/2006/relationships/hyperlink" Target="https://www.uniprot.org/uniprotkb/P16989/entry" TargetMode="External"/><Relationship Id="rId163" Type="http://schemas.openxmlformats.org/officeDocument/2006/relationships/hyperlink" Target="https://www.uniprot.org/uniprotkb/O96017/entry" TargetMode="External"/><Relationship Id="rId370" Type="http://schemas.openxmlformats.org/officeDocument/2006/relationships/hyperlink" Target="https://www.uniprot.org/uniprotkb/Q9H400/entry" TargetMode="External"/><Relationship Id="rId2051" Type="http://schemas.openxmlformats.org/officeDocument/2006/relationships/hyperlink" Target="https://www.uniprot.org/uniprotkb/P30740/entry" TargetMode="External"/><Relationship Id="rId2289" Type="http://schemas.openxmlformats.org/officeDocument/2006/relationships/hyperlink" Target="https://assays.cancer.gov/CPTAC-34" TargetMode="External"/><Relationship Id="rId2496" Type="http://schemas.openxmlformats.org/officeDocument/2006/relationships/hyperlink" Target="https://assays.cancer.gov/CPTAC-388" TargetMode="External"/><Relationship Id="rId230" Type="http://schemas.openxmlformats.org/officeDocument/2006/relationships/hyperlink" Target="https://www.uniprot.org/uniprotkb/P15311/entry" TargetMode="External"/><Relationship Id="rId468" Type="http://schemas.openxmlformats.org/officeDocument/2006/relationships/hyperlink" Target="https://www.uniprot.org/uniprotkb/P12004/entry" TargetMode="External"/><Relationship Id="rId675" Type="http://schemas.openxmlformats.org/officeDocument/2006/relationships/hyperlink" Target="https://assays.cancer.gov/CPTAC-728" TargetMode="External"/><Relationship Id="rId882" Type="http://schemas.openxmlformats.org/officeDocument/2006/relationships/hyperlink" Target="http://www.uniprot.org/uniprot/Q08J23" TargetMode="External"/><Relationship Id="rId1098" Type="http://schemas.openxmlformats.org/officeDocument/2006/relationships/hyperlink" Target="https://www.uniprot.org/uniprotkb/P48163/entry" TargetMode="External"/><Relationship Id="rId2149" Type="http://schemas.openxmlformats.org/officeDocument/2006/relationships/hyperlink" Target="https://www.uniprot.org/uniprotkb/Q13263/entry" TargetMode="External"/><Relationship Id="rId2356" Type="http://schemas.openxmlformats.org/officeDocument/2006/relationships/hyperlink" Target="https://assays.cancer.gov/CPTAC-346" TargetMode="External"/><Relationship Id="rId2563" Type="http://schemas.openxmlformats.org/officeDocument/2006/relationships/hyperlink" Target="https://assays.cancer.gov/CPTAC-543" TargetMode="External"/><Relationship Id="rId2770" Type="http://schemas.openxmlformats.org/officeDocument/2006/relationships/hyperlink" Target="https://assays.cancer.gov/CPTAC-292" TargetMode="External"/><Relationship Id="rId328" Type="http://schemas.openxmlformats.org/officeDocument/2006/relationships/hyperlink" Target="https://www.uniprot.org/uniprotkb/P15260/entry" TargetMode="External"/><Relationship Id="rId535" Type="http://schemas.openxmlformats.org/officeDocument/2006/relationships/hyperlink" Target="https://www.uniprot.org/uniprotkb/Q92878/entry" TargetMode="External"/><Relationship Id="rId742" Type="http://schemas.openxmlformats.org/officeDocument/2006/relationships/hyperlink" Target="https://assays.cancer.gov/CPTAC-1026" TargetMode="External"/><Relationship Id="rId1165" Type="http://schemas.openxmlformats.org/officeDocument/2006/relationships/hyperlink" Target="https://www.uniprot.org/uniprotkb/P08575/entry" TargetMode="External"/><Relationship Id="rId1372" Type="http://schemas.openxmlformats.org/officeDocument/2006/relationships/hyperlink" Target="https://www.uniprot.org/uniprotkb/P02748/entry" TargetMode="External"/><Relationship Id="rId2009" Type="http://schemas.openxmlformats.org/officeDocument/2006/relationships/hyperlink" Target="https://www.uniprot.org/uniprotkb/P47897/entry" TargetMode="External"/><Relationship Id="rId2216" Type="http://schemas.openxmlformats.org/officeDocument/2006/relationships/hyperlink" Target="https://assays.cancer.gov/CPTAC-5" TargetMode="External"/><Relationship Id="rId2423" Type="http://schemas.openxmlformats.org/officeDocument/2006/relationships/hyperlink" Target="https://assays.cancer.gov/CPTAC-199" TargetMode="External"/><Relationship Id="rId2630" Type="http://schemas.openxmlformats.org/officeDocument/2006/relationships/hyperlink" Target="https://assays.cancer.gov/CPTAC-252" TargetMode="External"/><Relationship Id="rId2868" Type="http://schemas.openxmlformats.org/officeDocument/2006/relationships/hyperlink" Target="https://www.uniprot.org/uniprotkb/P48735/entry" TargetMode="External"/><Relationship Id="rId602" Type="http://schemas.openxmlformats.org/officeDocument/2006/relationships/hyperlink" Target="https://www.uniprot.org/uniprotkb/Q03519/entry" TargetMode="External"/><Relationship Id="rId1025" Type="http://schemas.openxmlformats.org/officeDocument/2006/relationships/hyperlink" Target="https://www.uniprot.org/uniprotkb/P13726/entry" TargetMode="External"/><Relationship Id="rId1232" Type="http://schemas.openxmlformats.org/officeDocument/2006/relationships/hyperlink" Target="https://www.uniprot.org/uniprotkb/P61221/entry" TargetMode="External"/><Relationship Id="rId1677" Type="http://schemas.openxmlformats.org/officeDocument/2006/relationships/hyperlink" Target="https://www.uniprot.org/uniprotkb/P14317/entry" TargetMode="External"/><Relationship Id="rId1884" Type="http://schemas.openxmlformats.org/officeDocument/2006/relationships/hyperlink" Target="https://www.uniprot.org/uniprotkb/Q86U42/entry" TargetMode="External"/><Relationship Id="rId2728" Type="http://schemas.openxmlformats.org/officeDocument/2006/relationships/hyperlink" Target="https://assays.cancer.gov/CPTAC-593" TargetMode="External"/><Relationship Id="rId907" Type="http://schemas.openxmlformats.org/officeDocument/2006/relationships/hyperlink" Target="http://www.uniprot.org/uniprot/P04792" TargetMode="External"/><Relationship Id="rId1537" Type="http://schemas.openxmlformats.org/officeDocument/2006/relationships/hyperlink" Target="https://www.uniprot.org/uniprotkb/Q7Z4W1/entry" TargetMode="External"/><Relationship Id="rId1744" Type="http://schemas.openxmlformats.org/officeDocument/2006/relationships/hyperlink" Target="https://www.uniprot.org/uniprotkb/Q12905/entry" TargetMode="External"/><Relationship Id="rId1951" Type="http://schemas.openxmlformats.org/officeDocument/2006/relationships/hyperlink" Target="https://www.uniprot.org/uniprotkb/O60568/entry" TargetMode="External"/><Relationship Id="rId36" Type="http://schemas.openxmlformats.org/officeDocument/2006/relationships/hyperlink" Target="https://www.uniprot.org/uniprotkb/P04083/entry" TargetMode="External"/><Relationship Id="rId1604" Type="http://schemas.openxmlformats.org/officeDocument/2006/relationships/hyperlink" Target="https://www.uniprot.org/uniprotkb/Q9BSJ8/entry" TargetMode="External"/><Relationship Id="rId185" Type="http://schemas.openxmlformats.org/officeDocument/2006/relationships/hyperlink" Target="https://www.uniprot.org/uniprotkb/Q96FC9/entry" TargetMode="External"/><Relationship Id="rId1811" Type="http://schemas.openxmlformats.org/officeDocument/2006/relationships/hyperlink" Target="https://www.uniprot.org/uniprotkb/P56192/entry" TargetMode="External"/><Relationship Id="rId1909" Type="http://schemas.openxmlformats.org/officeDocument/2006/relationships/hyperlink" Target="https://www.uniprot.org/uniprotkb/Q9BRP1/entry" TargetMode="External"/><Relationship Id="rId392" Type="http://schemas.openxmlformats.org/officeDocument/2006/relationships/hyperlink" Target="https://www.uniprot.org/uniprotkb/P48740/entry" TargetMode="External"/><Relationship Id="rId697" Type="http://schemas.openxmlformats.org/officeDocument/2006/relationships/hyperlink" Target="https://assays.cancer.gov/CPTAC-717" TargetMode="External"/><Relationship Id="rId2073" Type="http://schemas.openxmlformats.org/officeDocument/2006/relationships/hyperlink" Target="https://www.uniprot.org/uniprotkb/P84022/entry" TargetMode="External"/><Relationship Id="rId2280" Type="http://schemas.openxmlformats.org/officeDocument/2006/relationships/hyperlink" Target="https://assays.cancer.gov/CPTAC-464" TargetMode="External"/><Relationship Id="rId2378" Type="http://schemas.openxmlformats.org/officeDocument/2006/relationships/hyperlink" Target="https://assays.cancer.gov/CPTAC-52" TargetMode="External"/><Relationship Id="rId252" Type="http://schemas.openxmlformats.org/officeDocument/2006/relationships/hyperlink" Target="https://www.uniprot.org/uniprotkb/P10109/entry" TargetMode="External"/><Relationship Id="rId1187" Type="http://schemas.openxmlformats.org/officeDocument/2006/relationships/hyperlink" Target="https://www.uniprot.org/uniprotkb/Q96DU3/entry" TargetMode="External"/><Relationship Id="rId2140" Type="http://schemas.openxmlformats.org/officeDocument/2006/relationships/hyperlink" Target="https://www.uniprot.org/uniprotkb/P07951/entry" TargetMode="External"/><Relationship Id="rId2585" Type="http://schemas.openxmlformats.org/officeDocument/2006/relationships/hyperlink" Target="https://assays.cancer.gov/CPTAC-547" TargetMode="External"/><Relationship Id="rId2792" Type="http://schemas.openxmlformats.org/officeDocument/2006/relationships/hyperlink" Target="https://assays.cancer.gov/CPTAC-144" TargetMode="External"/><Relationship Id="rId112" Type="http://schemas.openxmlformats.org/officeDocument/2006/relationships/hyperlink" Target="https://www.uniprot.org/uniprotkb/Q9NZQ7/entry" TargetMode="External"/><Relationship Id="rId557" Type="http://schemas.openxmlformats.org/officeDocument/2006/relationships/hyperlink" Target="https://www.uniprot.org/uniprotkb/Q5UIP0/entry" TargetMode="External"/><Relationship Id="rId764" Type="http://schemas.openxmlformats.org/officeDocument/2006/relationships/hyperlink" Target="https://assays.cancer.gov/CPTAC-945" TargetMode="External"/><Relationship Id="rId971" Type="http://schemas.openxmlformats.org/officeDocument/2006/relationships/hyperlink" Target="https://www.uniprot.org/uniprotkb/P30281/entry" TargetMode="External"/><Relationship Id="rId1394" Type="http://schemas.openxmlformats.org/officeDocument/2006/relationships/hyperlink" Target="https://www.uniprot.org/uniprotkb/P07384/entry" TargetMode="External"/><Relationship Id="rId1699" Type="http://schemas.openxmlformats.org/officeDocument/2006/relationships/hyperlink" Target="https://www.uniprot.org/uniprotkb/P11021/entry" TargetMode="External"/><Relationship Id="rId2000" Type="http://schemas.openxmlformats.org/officeDocument/2006/relationships/hyperlink" Target="https://www.uniprot.org/uniprotkb/Q8WXF1/entry" TargetMode="External"/><Relationship Id="rId2238" Type="http://schemas.openxmlformats.org/officeDocument/2006/relationships/hyperlink" Target="https://assays.cancer.gov/CPTAC-309" TargetMode="External"/><Relationship Id="rId2445" Type="http://schemas.openxmlformats.org/officeDocument/2006/relationships/hyperlink" Target="https://assays.cancer.gov/CPTAC-205" TargetMode="External"/><Relationship Id="rId2652" Type="http://schemas.openxmlformats.org/officeDocument/2006/relationships/hyperlink" Target="https://assays.cancer.gov/CPTAC-257" TargetMode="External"/><Relationship Id="rId417" Type="http://schemas.openxmlformats.org/officeDocument/2006/relationships/hyperlink" Target="https://www.uniprot.org/uniprotkb/P20585/entry" TargetMode="External"/><Relationship Id="rId624" Type="http://schemas.openxmlformats.org/officeDocument/2006/relationships/hyperlink" Target="https://www.uniprot.org/uniprotkb/Q92547/entry" TargetMode="External"/><Relationship Id="rId831" Type="http://schemas.openxmlformats.org/officeDocument/2006/relationships/hyperlink" Target="http://www.uniprot.org/uniprot/O75152" TargetMode="External"/><Relationship Id="rId1047" Type="http://schemas.openxmlformats.org/officeDocument/2006/relationships/hyperlink" Target="https://www.uniprot.org/uniprotkb/P48637/entry" TargetMode="External"/><Relationship Id="rId1254" Type="http://schemas.openxmlformats.org/officeDocument/2006/relationships/hyperlink" Target="https://www.uniprot.org/uniprotkb/O95994/entry" TargetMode="External"/><Relationship Id="rId1461" Type="http://schemas.openxmlformats.org/officeDocument/2006/relationships/hyperlink" Target="https://www.uniprot.org/uniprotkb/P00751/entry" TargetMode="External"/><Relationship Id="rId2305" Type="http://schemas.openxmlformats.org/officeDocument/2006/relationships/hyperlink" Target="https://assays.cancer.gov/CPTAC-38" TargetMode="External"/><Relationship Id="rId2512" Type="http://schemas.openxmlformats.org/officeDocument/2006/relationships/hyperlink" Target="https://assays.cancer.gov/CPTAC-224" TargetMode="External"/><Relationship Id="rId929" Type="http://schemas.openxmlformats.org/officeDocument/2006/relationships/hyperlink" Target="http://www.uniprot.org/uniprot/Q8WXE1" TargetMode="External"/><Relationship Id="rId1114" Type="http://schemas.openxmlformats.org/officeDocument/2006/relationships/hyperlink" Target="https://www.uniprot.org/uniprotkb/Q96NY8/entry" TargetMode="External"/><Relationship Id="rId1321" Type="http://schemas.openxmlformats.org/officeDocument/2006/relationships/hyperlink" Target="https://www.uniprot.org/uniprotkb/O43521/entry" TargetMode="External"/><Relationship Id="rId1559" Type="http://schemas.openxmlformats.org/officeDocument/2006/relationships/hyperlink" Target="https://www.uniprot.org/uniprotkb/P27487/entry" TargetMode="External"/><Relationship Id="rId1766" Type="http://schemas.openxmlformats.org/officeDocument/2006/relationships/hyperlink" Target="https://www.uniprot.org/uniprotkb/P20701/entry" TargetMode="External"/><Relationship Id="rId1973" Type="http://schemas.openxmlformats.org/officeDocument/2006/relationships/hyperlink" Target="https://www.uniprot.org/uniprotkb/Q9UMS4/entry" TargetMode="External"/><Relationship Id="rId2817" Type="http://schemas.openxmlformats.org/officeDocument/2006/relationships/hyperlink" Target="https://www.uniprot.org/uniprotkb/P09669/entry" TargetMode="External"/><Relationship Id="rId58" Type="http://schemas.openxmlformats.org/officeDocument/2006/relationships/hyperlink" Target="https://www.uniprot.org/uniprotkb/P30530/entry" TargetMode="External"/><Relationship Id="rId1419" Type="http://schemas.openxmlformats.org/officeDocument/2006/relationships/hyperlink" Target="https://www.uniprot.org/uniprotkb/P04040/entry" TargetMode="External"/><Relationship Id="rId1626" Type="http://schemas.openxmlformats.org/officeDocument/2006/relationships/hyperlink" Target="https://www.uniprot.org/uniprotkb/O75636/entry" TargetMode="External"/><Relationship Id="rId1833" Type="http://schemas.openxmlformats.org/officeDocument/2006/relationships/hyperlink" Target="https://www.uniprot.org/uniprotkb/P46199/entry" TargetMode="External"/><Relationship Id="rId1900" Type="http://schemas.openxmlformats.org/officeDocument/2006/relationships/hyperlink" Target="https://www.uniprot.org/uniprotkb/Q460N5/entry" TargetMode="External"/><Relationship Id="rId2095" Type="http://schemas.openxmlformats.org/officeDocument/2006/relationships/hyperlink" Target="https://www.uniprot.org/uniprotkb/P27105/entry" TargetMode="External"/><Relationship Id="rId274" Type="http://schemas.openxmlformats.org/officeDocument/2006/relationships/hyperlink" Target="https://www.uniprot.org/uniprotkb/P49841/entry" TargetMode="External"/><Relationship Id="rId481" Type="http://schemas.openxmlformats.org/officeDocument/2006/relationships/hyperlink" Target="https://www.uniprot.org/uniprotkb/P16284/entry" TargetMode="External"/><Relationship Id="rId2162" Type="http://schemas.openxmlformats.org/officeDocument/2006/relationships/hyperlink" Target="https://www.uniprot.org/uniprotkb/P09936/entry" TargetMode="External"/><Relationship Id="rId134" Type="http://schemas.openxmlformats.org/officeDocument/2006/relationships/hyperlink" Target="https://www.uniprot.org/uniprotkb/P14209/entry" TargetMode="External"/><Relationship Id="rId579" Type="http://schemas.openxmlformats.org/officeDocument/2006/relationships/hyperlink" Target="https://www.uniprot.org/uniprotkb/O15431/entry" TargetMode="External"/><Relationship Id="rId786" Type="http://schemas.openxmlformats.org/officeDocument/2006/relationships/hyperlink" Target="https://assays.cancer.gov/CPTAC-984" TargetMode="External"/><Relationship Id="rId993" Type="http://schemas.openxmlformats.org/officeDocument/2006/relationships/hyperlink" Target="https://www.uniprot.org/uniprotkb/P56747/entry" TargetMode="External"/><Relationship Id="rId2467" Type="http://schemas.openxmlformats.org/officeDocument/2006/relationships/hyperlink" Target="https://assays.cancer.gov/CPTAC-77" TargetMode="External"/><Relationship Id="rId2674" Type="http://schemas.openxmlformats.org/officeDocument/2006/relationships/hyperlink" Target="https://assays.cancer.gov/CPTAC-126" TargetMode="External"/><Relationship Id="rId341" Type="http://schemas.openxmlformats.org/officeDocument/2006/relationships/hyperlink" Target="https://www.uniprot.org/uniprotkb/P08887/entry" TargetMode="External"/><Relationship Id="rId439" Type="http://schemas.openxmlformats.org/officeDocument/2006/relationships/hyperlink" Target="https://www.uniprot.org/uniprotkb/Q9UIF7/entry" TargetMode="External"/><Relationship Id="rId646" Type="http://schemas.openxmlformats.org/officeDocument/2006/relationships/hyperlink" Target="https://www.uniprot.org/uniprotkb/P63279/entry" TargetMode="External"/><Relationship Id="rId1069" Type="http://schemas.openxmlformats.org/officeDocument/2006/relationships/hyperlink" Target="https://www.uniprot.org/uniprotkb/P52333/entry" TargetMode="External"/><Relationship Id="rId1276" Type="http://schemas.openxmlformats.org/officeDocument/2006/relationships/hyperlink" Target="https://www.uniprot.org/uniprotkb/P04083/entry" TargetMode="External"/><Relationship Id="rId1483" Type="http://schemas.openxmlformats.org/officeDocument/2006/relationships/hyperlink" Target="https://www.uniprot.org/uniprotkb/P62633/entry" TargetMode="External"/><Relationship Id="rId2022" Type="http://schemas.openxmlformats.org/officeDocument/2006/relationships/hyperlink" Target="https://www.uniprot.org/uniprotkb/P62888/entry" TargetMode="External"/><Relationship Id="rId2327" Type="http://schemas.openxmlformats.org/officeDocument/2006/relationships/hyperlink" Target="https://assays.cancer.gov/CPTAC-339" TargetMode="External"/><Relationship Id="rId2881" Type="http://schemas.openxmlformats.org/officeDocument/2006/relationships/hyperlink" Target="https://www.uniprot.org/uniprotkb/P00338/entry" TargetMode="External"/><Relationship Id="rId201" Type="http://schemas.openxmlformats.org/officeDocument/2006/relationships/hyperlink" Target="https://www.uniprot.org/uniprotkb/Q9BY44/entry" TargetMode="External"/><Relationship Id="rId506" Type="http://schemas.openxmlformats.org/officeDocument/2006/relationships/hyperlink" Target="https://www.uniprot.org/uniprotkb/P14222/entry" TargetMode="External"/><Relationship Id="rId853" Type="http://schemas.openxmlformats.org/officeDocument/2006/relationships/hyperlink" Target="http://www.uniprot.org/uniprot/P19634" TargetMode="External"/><Relationship Id="rId1136" Type="http://schemas.openxmlformats.org/officeDocument/2006/relationships/hyperlink" Target="https://www.uniprot.org/uniprotkb/O00151/entry" TargetMode="External"/><Relationship Id="rId1690" Type="http://schemas.openxmlformats.org/officeDocument/2006/relationships/hyperlink" Target="https://www.uniprot.org/uniprotkb/Q5SSJ5/entry" TargetMode="External"/><Relationship Id="rId1788" Type="http://schemas.openxmlformats.org/officeDocument/2006/relationships/hyperlink" Target="https://www.uniprot.org/uniprotkb/P00338/entry" TargetMode="External"/><Relationship Id="rId1995" Type="http://schemas.openxmlformats.org/officeDocument/2006/relationships/hyperlink" Target="https://www.uniprot.org/uniprotkb/Q9UL46/entry" TargetMode="External"/><Relationship Id="rId2534" Type="http://schemas.openxmlformats.org/officeDocument/2006/relationships/hyperlink" Target="https://assays.cancer.gov/CPTAC-87" TargetMode="External"/><Relationship Id="rId2741" Type="http://schemas.openxmlformats.org/officeDocument/2006/relationships/hyperlink" Target="https://assays.cancer.gov/CPTAC-134" TargetMode="External"/><Relationship Id="rId2839" Type="http://schemas.openxmlformats.org/officeDocument/2006/relationships/hyperlink" Target="https://www.uniprot.org/uniprotkb/O75874/entry" TargetMode="External"/><Relationship Id="rId713" Type="http://schemas.openxmlformats.org/officeDocument/2006/relationships/hyperlink" Target="https://assays.cancer.gov/CPTAC-913" TargetMode="External"/><Relationship Id="rId920" Type="http://schemas.openxmlformats.org/officeDocument/2006/relationships/hyperlink" Target="http://www.uniprot.org/uniprot/Q9HAW4" TargetMode="External"/><Relationship Id="rId1343" Type="http://schemas.openxmlformats.org/officeDocument/2006/relationships/hyperlink" Target="https://www.uniprot.org/uniprotkb/P00736/entry" TargetMode="External"/><Relationship Id="rId1550" Type="http://schemas.openxmlformats.org/officeDocument/2006/relationships/hyperlink" Target="https://www.uniprot.org/uniprotkb/Q9UBM7/entry" TargetMode="External"/><Relationship Id="rId1648" Type="http://schemas.openxmlformats.org/officeDocument/2006/relationships/hyperlink" Target="https://www.uniprot.org/uniprotkb/O75223/entry" TargetMode="External"/><Relationship Id="rId2601" Type="http://schemas.openxmlformats.org/officeDocument/2006/relationships/hyperlink" Target="https://assays.cancer.gov/CPTAC-244" TargetMode="External"/><Relationship Id="rId1203" Type="http://schemas.openxmlformats.org/officeDocument/2006/relationships/hyperlink" Target="https://www.uniprot.org/uniprotkb/P29401/entry" TargetMode="External"/><Relationship Id="rId1410" Type="http://schemas.openxmlformats.org/officeDocument/2006/relationships/hyperlink" Target="https://www.uniprot.org/uniprotkb/P42574/entry" TargetMode="External"/><Relationship Id="rId1508" Type="http://schemas.openxmlformats.org/officeDocument/2006/relationships/hyperlink" Target="https://www.uniprot.org/uniprotkb/P04080/entry" TargetMode="External"/><Relationship Id="rId1855" Type="http://schemas.openxmlformats.org/officeDocument/2006/relationships/hyperlink" Target="https://www.uniprot.org/uniprotkb/Q15080/entry" TargetMode="External"/><Relationship Id="rId1715" Type="http://schemas.openxmlformats.org/officeDocument/2006/relationships/hyperlink" Target="https://www.uniprot.org/uniprotkb/P14902/entry" TargetMode="External"/><Relationship Id="rId1922" Type="http://schemas.openxmlformats.org/officeDocument/2006/relationships/hyperlink" Target="https://www.uniprot.org/uniprotkb/P30086/entry" TargetMode="External"/><Relationship Id="rId296" Type="http://schemas.openxmlformats.org/officeDocument/2006/relationships/hyperlink" Target="https://www.uniprot.org/uniprotkb/P04440/entry" TargetMode="External"/><Relationship Id="rId2184" Type="http://schemas.openxmlformats.org/officeDocument/2006/relationships/hyperlink" Target="https://www.uniprot.org/uniprotkb/Q9HAV4/entry" TargetMode="External"/><Relationship Id="rId2391" Type="http://schemas.openxmlformats.org/officeDocument/2006/relationships/hyperlink" Target="https://assays.cancer.gov/CPTAC-63" TargetMode="External"/><Relationship Id="rId156" Type="http://schemas.openxmlformats.org/officeDocument/2006/relationships/hyperlink" Target="https://www.uniprot.org/uniprotkb/P0DN86/entry" TargetMode="External"/><Relationship Id="rId363" Type="http://schemas.openxmlformats.org/officeDocument/2006/relationships/hyperlink" Target="https://www.uniprot.org/uniprotkb/O43561/entry" TargetMode="External"/><Relationship Id="rId570" Type="http://schemas.openxmlformats.org/officeDocument/2006/relationships/hyperlink" Target="https://www.uniprot.org/uniprotkb/P16581/entry" TargetMode="External"/><Relationship Id="rId2044" Type="http://schemas.openxmlformats.org/officeDocument/2006/relationships/hyperlink" Target="https://www.uniprot.org/uniprotkb/Q14108/entry" TargetMode="External"/><Relationship Id="rId2251" Type="http://schemas.openxmlformats.org/officeDocument/2006/relationships/hyperlink" Target="https://assays.cancer.gov/CPTAC-21" TargetMode="External"/><Relationship Id="rId2489" Type="http://schemas.openxmlformats.org/officeDocument/2006/relationships/hyperlink" Target="https://assays.cancer.gov/CPTAC-81" TargetMode="External"/><Relationship Id="rId2696" Type="http://schemas.openxmlformats.org/officeDocument/2006/relationships/hyperlink" Target="https://assays.cancer.gov/CPTAC-127" TargetMode="External"/><Relationship Id="rId223" Type="http://schemas.openxmlformats.org/officeDocument/2006/relationships/hyperlink" Target="https://www.uniprot.org/uniprotkb/P19447/entry" TargetMode="External"/><Relationship Id="rId430" Type="http://schemas.openxmlformats.org/officeDocument/2006/relationships/hyperlink" Target="https://www.uniprot.org/uniprotkb/P42345/entry" TargetMode="External"/><Relationship Id="rId668" Type="http://schemas.openxmlformats.org/officeDocument/2006/relationships/hyperlink" Target="https://www.uniprot.org/uniprotkb/Q9Y5A9/entry" TargetMode="External"/><Relationship Id="rId875" Type="http://schemas.openxmlformats.org/officeDocument/2006/relationships/hyperlink" Target="http://www.uniprot.org/uniprot/Q9Y446" TargetMode="External"/><Relationship Id="rId1060" Type="http://schemas.openxmlformats.org/officeDocument/2006/relationships/hyperlink" Target="https://www.uniprot.org/uniprotkb/Q9Y6K9/entry" TargetMode="External"/><Relationship Id="rId1298" Type="http://schemas.openxmlformats.org/officeDocument/2006/relationships/hyperlink" Target="https://www.uniprot.org/uniprotkb/P00966/entry" TargetMode="External"/><Relationship Id="rId2111" Type="http://schemas.openxmlformats.org/officeDocument/2006/relationships/hyperlink" Target="https://www.uniprot.org/uniprotkb/Q03167/entry" TargetMode="External"/><Relationship Id="rId2349" Type="http://schemas.openxmlformats.org/officeDocument/2006/relationships/hyperlink" Target="https://assays.cancer.gov/CPTAC-186" TargetMode="External"/><Relationship Id="rId2556" Type="http://schemas.openxmlformats.org/officeDocument/2006/relationships/hyperlink" Target="https://assays.cancer.gov/CPTAC-536" TargetMode="External"/><Relationship Id="rId2763" Type="http://schemas.openxmlformats.org/officeDocument/2006/relationships/hyperlink" Target="https://assays.cancer.gov/CPTAC-600" TargetMode="External"/><Relationship Id="rId528" Type="http://schemas.openxmlformats.org/officeDocument/2006/relationships/hyperlink" Target="https://www.uniprot.org/uniprotkb/Q9NS91/entry" TargetMode="External"/><Relationship Id="rId735" Type="http://schemas.openxmlformats.org/officeDocument/2006/relationships/hyperlink" Target="https://assays.cancer.gov/CPTAC-1024" TargetMode="External"/><Relationship Id="rId942" Type="http://schemas.openxmlformats.org/officeDocument/2006/relationships/hyperlink" Target="https://www.uniprot.org/uniprotkb/P25054/entry" TargetMode="External"/><Relationship Id="rId1158" Type="http://schemas.openxmlformats.org/officeDocument/2006/relationships/hyperlink" Target="https://www.uniprot.org/uniprotkb/Q06323/entry" TargetMode="External"/><Relationship Id="rId1365" Type="http://schemas.openxmlformats.org/officeDocument/2006/relationships/hyperlink" Target="https://www.uniprot.org/uniprotkb/P10643/entry" TargetMode="External"/><Relationship Id="rId1572" Type="http://schemas.openxmlformats.org/officeDocument/2006/relationships/hyperlink" Target="https://www.uniprot.org/uniprotkb/P29692/entry" TargetMode="External"/><Relationship Id="rId2209" Type="http://schemas.openxmlformats.org/officeDocument/2006/relationships/hyperlink" Target="https://assays.cancer.gov/CPTAC-455" TargetMode="External"/><Relationship Id="rId2416" Type="http://schemas.openxmlformats.org/officeDocument/2006/relationships/hyperlink" Target="https://assays.cancer.gov/CPTAC-198" TargetMode="External"/><Relationship Id="rId2623" Type="http://schemas.openxmlformats.org/officeDocument/2006/relationships/hyperlink" Target="https://assays.cancer.gov/CPTAC-110" TargetMode="External"/><Relationship Id="rId1018" Type="http://schemas.openxmlformats.org/officeDocument/2006/relationships/hyperlink" Target="https://www.uniprot.org/uniprotkb/P21860/entry" TargetMode="External"/><Relationship Id="rId1225" Type="http://schemas.openxmlformats.org/officeDocument/2006/relationships/hyperlink" Target="https://www.uniprot.org/uniprotkb/P31946/entry" TargetMode="External"/><Relationship Id="rId1432" Type="http://schemas.openxmlformats.org/officeDocument/2006/relationships/hyperlink" Target="https://www.uniprot.org/uniprotkb/P40227/entry" TargetMode="External"/><Relationship Id="rId1877" Type="http://schemas.openxmlformats.org/officeDocument/2006/relationships/hyperlink" Target="https://www.uniprot.org/uniprotkb/P55786/entry" TargetMode="External"/><Relationship Id="rId2830" Type="http://schemas.openxmlformats.org/officeDocument/2006/relationships/hyperlink" Target="https://www.uniprot.org/uniprotkb/Q16836/entry" TargetMode="External"/><Relationship Id="rId71" Type="http://schemas.openxmlformats.org/officeDocument/2006/relationships/hyperlink" Target="https://www.uniprot.org/uniprotkb/P15056/entry" TargetMode="External"/><Relationship Id="rId802" Type="http://schemas.openxmlformats.org/officeDocument/2006/relationships/hyperlink" Target="https://assays.cancer.gov/CPTAC-930" TargetMode="External"/><Relationship Id="rId1737" Type="http://schemas.openxmlformats.org/officeDocument/2006/relationships/hyperlink" Target="https://www.uniprot.org/uniprotkb/Q96F46/entry" TargetMode="External"/><Relationship Id="rId1944" Type="http://schemas.openxmlformats.org/officeDocument/2006/relationships/hyperlink" Target="https://www.uniprot.org/uniprotkb/O60664/entry" TargetMode="External"/><Relationship Id="rId29" Type="http://schemas.openxmlformats.org/officeDocument/2006/relationships/hyperlink" Target="https://www.uniprot.org/uniprotkb/Q9Y243/entry" TargetMode="External"/><Relationship Id="rId178" Type="http://schemas.openxmlformats.org/officeDocument/2006/relationships/hyperlink" Target="https://www.uniprot.org/uniprotkb/P78423/entry" TargetMode="External"/><Relationship Id="rId1804" Type="http://schemas.openxmlformats.org/officeDocument/2006/relationships/hyperlink" Target="https://www.uniprot.org/uniprotkb/P07948/entry" TargetMode="External"/><Relationship Id="rId385" Type="http://schemas.openxmlformats.org/officeDocument/2006/relationships/hyperlink" Target="https://www.uniprot.org/uniprotkb/P27361/entry" TargetMode="External"/><Relationship Id="rId592" Type="http://schemas.openxmlformats.org/officeDocument/2006/relationships/hyperlink" Target="https://www.uniprot.org/uniprotkb/P42224/entry" TargetMode="External"/><Relationship Id="rId2066" Type="http://schemas.openxmlformats.org/officeDocument/2006/relationships/hyperlink" Target="https://www.uniprot.org/uniprotkb/P11166/entry" TargetMode="External"/><Relationship Id="rId2273" Type="http://schemas.openxmlformats.org/officeDocument/2006/relationships/hyperlink" Target="https://assays.cancer.gov/CPTAC-176" TargetMode="External"/><Relationship Id="rId2480" Type="http://schemas.openxmlformats.org/officeDocument/2006/relationships/hyperlink" Target="https://assays.cancer.gov/CPTAC-216" TargetMode="External"/><Relationship Id="rId245" Type="http://schemas.openxmlformats.org/officeDocument/2006/relationships/hyperlink" Target="https://www.uniprot.org/uniprotkb/P49327/entry" TargetMode="External"/><Relationship Id="rId452" Type="http://schemas.openxmlformats.org/officeDocument/2006/relationships/hyperlink" Target="https://www.uniprot.org/uniprotkb/Q6KC79/entry" TargetMode="External"/><Relationship Id="rId897" Type="http://schemas.openxmlformats.org/officeDocument/2006/relationships/hyperlink" Target="http://www.uniprot.org/uniprot/P02545" TargetMode="External"/><Relationship Id="rId1082" Type="http://schemas.openxmlformats.org/officeDocument/2006/relationships/hyperlink" Target="https://www.uniprot.org/uniprotkb/P07195/entry" TargetMode="External"/><Relationship Id="rId2133" Type="http://schemas.openxmlformats.org/officeDocument/2006/relationships/hyperlink" Target="https://www.uniprot.org/uniprotkb/P50591/entry" TargetMode="External"/><Relationship Id="rId2340" Type="http://schemas.openxmlformats.org/officeDocument/2006/relationships/hyperlink" Target="https://assays.cancer.gov/CPTAC-481" TargetMode="External"/><Relationship Id="rId2578" Type="http://schemas.openxmlformats.org/officeDocument/2006/relationships/hyperlink" Target="https://assays.cancer.gov/CPTAC-412" TargetMode="External"/><Relationship Id="rId2785" Type="http://schemas.openxmlformats.org/officeDocument/2006/relationships/hyperlink" Target="https://assays.cancer.gov/CPTAC-448" TargetMode="External"/><Relationship Id="rId105" Type="http://schemas.openxmlformats.org/officeDocument/2006/relationships/hyperlink" Target="https://www.uniprot.org/uniprotkb/P24385/entry" TargetMode="External"/><Relationship Id="rId312" Type="http://schemas.openxmlformats.org/officeDocument/2006/relationships/hyperlink" Target="https://www.uniprot.org/uniprotkb/P07900/entry" TargetMode="External"/><Relationship Id="rId757" Type="http://schemas.openxmlformats.org/officeDocument/2006/relationships/hyperlink" Target="https://assays.cancer.gov/CPTAC-956" TargetMode="External"/><Relationship Id="rId964" Type="http://schemas.openxmlformats.org/officeDocument/2006/relationships/hyperlink" Target="https://www.uniprot.org/uniprotkb/P10643/entry" TargetMode="External"/><Relationship Id="rId1387" Type="http://schemas.openxmlformats.org/officeDocument/2006/relationships/hyperlink" Target="https://www.uniprot.org/uniprotkb/Q13555/entry" TargetMode="External"/><Relationship Id="rId1594" Type="http://schemas.openxmlformats.org/officeDocument/2006/relationships/hyperlink" Target="https://www.uniprot.org/uniprotkb/O94905/entry" TargetMode="External"/><Relationship Id="rId2200" Type="http://schemas.openxmlformats.org/officeDocument/2006/relationships/hyperlink" Target="https://assays.cancer.gov/CPTAC-2" TargetMode="External"/><Relationship Id="rId2438" Type="http://schemas.openxmlformats.org/officeDocument/2006/relationships/hyperlink" Target="https://assays.cancer.gov/CPTAC-372" TargetMode="External"/><Relationship Id="rId2645" Type="http://schemas.openxmlformats.org/officeDocument/2006/relationships/hyperlink" Target="https://assays.cancer.gov/CPTAC-566" TargetMode="External"/><Relationship Id="rId2852" Type="http://schemas.openxmlformats.org/officeDocument/2006/relationships/hyperlink" Target="https://www.uniprot.org/uniprotkb/P48735/entry" TargetMode="External"/><Relationship Id="rId93" Type="http://schemas.openxmlformats.org/officeDocument/2006/relationships/hyperlink" Target="https://www.uniprot.org/uniprotkb/Q9BY67/entry" TargetMode="External"/><Relationship Id="rId617" Type="http://schemas.openxmlformats.org/officeDocument/2006/relationships/hyperlink" Target="https://www.uniprot.org/uniprotkb/Q03169/entry" TargetMode="External"/><Relationship Id="rId824" Type="http://schemas.openxmlformats.org/officeDocument/2006/relationships/hyperlink" Target="https://assays.cancer.gov/CPTAC-959" TargetMode="External"/><Relationship Id="rId1247" Type="http://schemas.openxmlformats.org/officeDocument/2006/relationships/hyperlink" Target="https://www.uniprot.org/uniprotkb/O43707/entry" TargetMode="External"/><Relationship Id="rId1454" Type="http://schemas.openxmlformats.org/officeDocument/2006/relationships/hyperlink" Target="https://www.uniprot.org/uniprotkb/P27701/entry" TargetMode="External"/><Relationship Id="rId1661" Type="http://schemas.openxmlformats.org/officeDocument/2006/relationships/hyperlink" Target="https://www.uniprot.org/uniprotkb/P00505/entry" TargetMode="External"/><Relationship Id="rId1899" Type="http://schemas.openxmlformats.org/officeDocument/2006/relationships/hyperlink" Target="https://www.uniprot.org/uniprotkb/Q9H0J9/entry" TargetMode="External"/><Relationship Id="rId2505" Type="http://schemas.openxmlformats.org/officeDocument/2006/relationships/hyperlink" Target="https://assays.cancer.gov/CPTAC-524" TargetMode="External"/><Relationship Id="rId2712" Type="http://schemas.openxmlformats.org/officeDocument/2006/relationships/hyperlink" Target="https://assays.cancer.gov/CPTAC-275" TargetMode="External"/><Relationship Id="rId1107" Type="http://schemas.openxmlformats.org/officeDocument/2006/relationships/hyperlink" Target="https://www.uniprot.org/uniprotkb/Q8WXI7/entry" TargetMode="External"/><Relationship Id="rId1314" Type="http://schemas.openxmlformats.org/officeDocument/2006/relationships/hyperlink" Target="https://www.uniprot.org/uniprotkb/P50895/entry" TargetMode="External"/><Relationship Id="rId1521" Type="http://schemas.openxmlformats.org/officeDocument/2006/relationships/hyperlink" Target="https://www.uniprot.org/uniprotkb/P25774/entry" TargetMode="External"/><Relationship Id="rId1759" Type="http://schemas.openxmlformats.org/officeDocument/2006/relationships/hyperlink" Target="https://www.uniprot.org/uniprotkb/Q96CN7/entry" TargetMode="External"/><Relationship Id="rId1966" Type="http://schemas.openxmlformats.org/officeDocument/2006/relationships/hyperlink" Target="https://www.uniprot.org/uniprotkb/P30048/entry" TargetMode="External"/><Relationship Id="rId1619" Type="http://schemas.openxmlformats.org/officeDocument/2006/relationships/hyperlink" Target="https://www.uniprot.org/uniprotkb/P09467/entry" TargetMode="External"/><Relationship Id="rId1826" Type="http://schemas.openxmlformats.org/officeDocument/2006/relationships/hyperlink" Target="https://www.uniprot.org/uniprotkb/P52701/entry" TargetMode="External"/><Relationship Id="rId20" Type="http://schemas.openxmlformats.org/officeDocument/2006/relationships/hyperlink" Target="https://www.uniprot.org/uniprotkb/P31749/entry" TargetMode="External"/><Relationship Id="rId2088" Type="http://schemas.openxmlformats.org/officeDocument/2006/relationships/hyperlink" Target="https://www.uniprot.org/uniprotkb/O75886/entry" TargetMode="External"/><Relationship Id="rId2295" Type="http://schemas.openxmlformats.org/officeDocument/2006/relationships/hyperlink" Target="https://assays.cancer.gov/CPTAC-325" TargetMode="External"/><Relationship Id="rId267" Type="http://schemas.openxmlformats.org/officeDocument/2006/relationships/hyperlink" Target="https://www.uniprot.org/uniprotkb/P02792/entry" TargetMode="External"/><Relationship Id="rId474" Type="http://schemas.openxmlformats.org/officeDocument/2006/relationships/hyperlink" Target="https://www.uniprot.org/uniprotkb/P12004/entry" TargetMode="External"/><Relationship Id="rId2155" Type="http://schemas.openxmlformats.org/officeDocument/2006/relationships/hyperlink" Target="https://www.uniprot.org/uniprotkb/P29597/entry" TargetMode="External"/><Relationship Id="rId127" Type="http://schemas.openxmlformats.org/officeDocument/2006/relationships/hyperlink" Target="https://www.uniprot.org/uniprotkb/P09326/entry" TargetMode="External"/><Relationship Id="rId681" Type="http://schemas.openxmlformats.org/officeDocument/2006/relationships/hyperlink" Target="https://assays.cancer.gov/CPTAC-702" TargetMode="External"/><Relationship Id="rId779" Type="http://schemas.openxmlformats.org/officeDocument/2006/relationships/hyperlink" Target="https://assays.cancer.gov/CPTAC-990" TargetMode="External"/><Relationship Id="rId986" Type="http://schemas.openxmlformats.org/officeDocument/2006/relationships/hyperlink" Target="https://www.uniprot.org/uniprotkb/P31997/entry" TargetMode="External"/><Relationship Id="rId2362" Type="http://schemas.openxmlformats.org/officeDocument/2006/relationships/hyperlink" Target="https://assays.cancer.gov/CPTAC-352" TargetMode="External"/><Relationship Id="rId2667" Type="http://schemas.openxmlformats.org/officeDocument/2006/relationships/hyperlink" Target="https://assays.cancer.gov/CPTAC-577" TargetMode="External"/><Relationship Id="rId334" Type="http://schemas.openxmlformats.org/officeDocument/2006/relationships/hyperlink" Target="https://www.uniprot.org/uniprotkb/P01583/entry" TargetMode="External"/><Relationship Id="rId541" Type="http://schemas.openxmlformats.org/officeDocument/2006/relationships/hyperlink" Target="https://www.uniprot.org/uniprotkb/Q99638/entry" TargetMode="External"/><Relationship Id="rId639" Type="http://schemas.openxmlformats.org/officeDocument/2006/relationships/hyperlink" Target="https://www.uniprot.org/uniprotkb/P01222/entry" TargetMode="External"/><Relationship Id="rId1171" Type="http://schemas.openxmlformats.org/officeDocument/2006/relationships/hyperlink" Target="https://www.uniprot.org/uniprotkb/Q9H4A4/entry" TargetMode="External"/><Relationship Id="rId1269" Type="http://schemas.openxmlformats.org/officeDocument/2006/relationships/hyperlink" Target="https://www.uniprot.org/uniprotkb/P49419/entry" TargetMode="External"/><Relationship Id="rId1476" Type="http://schemas.openxmlformats.org/officeDocument/2006/relationships/hyperlink" Target="https://www.uniprot.org/uniprotkb/Q00610/entry" TargetMode="External"/><Relationship Id="rId2015" Type="http://schemas.openxmlformats.org/officeDocument/2006/relationships/hyperlink" Target="https://www.uniprot.org/uniprotkb/Q04206/entry" TargetMode="External"/><Relationship Id="rId2222" Type="http://schemas.openxmlformats.org/officeDocument/2006/relationships/hyperlink" Target="https://assays.cancer.gov/CPTAC-164" TargetMode="External"/><Relationship Id="rId2874" Type="http://schemas.openxmlformats.org/officeDocument/2006/relationships/hyperlink" Target="https://www.uniprot.org/uniprotkb/O43837/entry" TargetMode="External"/><Relationship Id="rId401" Type="http://schemas.openxmlformats.org/officeDocument/2006/relationships/hyperlink" Target="https://www.uniprot.org/uniprotkb/P46013/entry" TargetMode="External"/><Relationship Id="rId846" Type="http://schemas.openxmlformats.org/officeDocument/2006/relationships/hyperlink" Target="http://www.uniprot.org/uniprot/P16949" TargetMode="External"/><Relationship Id="rId1031" Type="http://schemas.openxmlformats.org/officeDocument/2006/relationships/hyperlink" Target="https://www.uniprot.org/uniprotkb/Q9Y6R7/entry" TargetMode="External"/><Relationship Id="rId1129" Type="http://schemas.openxmlformats.org/officeDocument/2006/relationships/hyperlink" Target="https://www.uniprot.org/uniprotkb/Q86U53/entry" TargetMode="External"/><Relationship Id="rId1683" Type="http://schemas.openxmlformats.org/officeDocument/2006/relationships/hyperlink" Target="https://www.uniprot.org/uniprotkb/P19367/entry" TargetMode="External"/><Relationship Id="rId1890" Type="http://schemas.openxmlformats.org/officeDocument/2006/relationships/hyperlink" Target="https://www.uniprot.org/uniprotkb/P43034/entry" TargetMode="External"/><Relationship Id="rId1988" Type="http://schemas.openxmlformats.org/officeDocument/2006/relationships/hyperlink" Target="https://www.uniprot.org/uniprotkb/O43242/entry" TargetMode="External"/><Relationship Id="rId2527" Type="http://schemas.openxmlformats.org/officeDocument/2006/relationships/hyperlink" Target="https://assays.cancer.gov/CPTAC-84" TargetMode="External"/><Relationship Id="rId2734" Type="http://schemas.openxmlformats.org/officeDocument/2006/relationships/hyperlink" Target="https://assays.cancer.gov/CPTAC-596" TargetMode="External"/><Relationship Id="rId706" Type="http://schemas.openxmlformats.org/officeDocument/2006/relationships/hyperlink" Target="https://assays.cancer.gov/CPTAC-695" TargetMode="External"/><Relationship Id="rId913" Type="http://schemas.openxmlformats.org/officeDocument/2006/relationships/hyperlink" Target="http://www.uniprot.org/uniprot/P42566" TargetMode="External"/><Relationship Id="rId1336" Type="http://schemas.openxmlformats.org/officeDocument/2006/relationships/hyperlink" Target="https://www.uniprot.org/uniprotkb/P02745/entry" TargetMode="External"/><Relationship Id="rId1543" Type="http://schemas.openxmlformats.org/officeDocument/2006/relationships/hyperlink" Target="https://www.uniprot.org/uniprotkb/Q92841/entry" TargetMode="External"/><Relationship Id="rId1750" Type="http://schemas.openxmlformats.org/officeDocument/2006/relationships/hyperlink" Target="https://www.uniprot.org/uniprotkb/Q9NWZ3/entry" TargetMode="External"/><Relationship Id="rId2801" Type="http://schemas.openxmlformats.org/officeDocument/2006/relationships/hyperlink" Target="https://www.uniprot.org/uniprotkb/O95831/entry" TargetMode="External"/><Relationship Id="rId42" Type="http://schemas.openxmlformats.org/officeDocument/2006/relationships/hyperlink" Target="https://www.uniprot.org/uniprotkb/P10398/entry" TargetMode="External"/><Relationship Id="rId1403" Type="http://schemas.openxmlformats.org/officeDocument/2006/relationships/hyperlink" Target="https://www.uniprot.org/uniprotkb/P29466/entry" TargetMode="External"/><Relationship Id="rId1610" Type="http://schemas.openxmlformats.org/officeDocument/2006/relationships/hyperlink" Target="https://www.uniprot.org/uniprotkb/P00734/entry" TargetMode="External"/><Relationship Id="rId1848" Type="http://schemas.openxmlformats.org/officeDocument/2006/relationships/hyperlink" Target="https://www.uniprot.org/uniprotkb/P43490/entry" TargetMode="External"/><Relationship Id="rId191" Type="http://schemas.openxmlformats.org/officeDocument/2006/relationships/hyperlink" Target="https://www.uniprot.org/uniprotkb/P00533/entry" TargetMode="External"/><Relationship Id="rId1708" Type="http://schemas.openxmlformats.org/officeDocument/2006/relationships/hyperlink" Target="https://www.uniprot.org/uniprotkb/Q9NSE4/entry" TargetMode="External"/><Relationship Id="rId1915" Type="http://schemas.openxmlformats.org/officeDocument/2006/relationships/hyperlink" Target="https://www.uniprot.org/uniprotkb/P30101/entry" TargetMode="External"/><Relationship Id="rId289" Type="http://schemas.openxmlformats.org/officeDocument/2006/relationships/hyperlink" Target="https://www.uniprot.org/uniprotkb/P01889/entry" TargetMode="External"/><Relationship Id="rId496" Type="http://schemas.openxmlformats.org/officeDocument/2006/relationships/hyperlink" Target="https://www.uniprot.org/uniprotkb/P06746/entry" TargetMode="External"/><Relationship Id="rId2177" Type="http://schemas.openxmlformats.org/officeDocument/2006/relationships/hyperlink" Target="https://www.uniprot.org/uniprotkb/Q9Y277/entry" TargetMode="External"/><Relationship Id="rId2384" Type="http://schemas.openxmlformats.org/officeDocument/2006/relationships/hyperlink" Target="https://assays.cancer.gov/CPTAC-58" TargetMode="External"/><Relationship Id="rId2591" Type="http://schemas.openxmlformats.org/officeDocument/2006/relationships/hyperlink" Target="https://assays.cancer.gov/CPTAC-97" TargetMode="External"/><Relationship Id="rId149" Type="http://schemas.openxmlformats.org/officeDocument/2006/relationships/hyperlink" Target="https://www.uniprot.org/uniprotkb/Q9NYV4/entry" TargetMode="External"/><Relationship Id="rId356" Type="http://schemas.openxmlformats.org/officeDocument/2006/relationships/hyperlink" Target="https://www.uniprot.org/uniprotkb/P13647/entry" TargetMode="External"/><Relationship Id="rId563" Type="http://schemas.openxmlformats.org/officeDocument/2006/relationships/hyperlink" Target="https://www.uniprot.org/uniprotkb/P31350/entry" TargetMode="External"/><Relationship Id="rId770" Type="http://schemas.openxmlformats.org/officeDocument/2006/relationships/hyperlink" Target="https://assays.cancer.gov/CPTAC-942" TargetMode="External"/><Relationship Id="rId1193" Type="http://schemas.openxmlformats.org/officeDocument/2006/relationships/hyperlink" Target="https://www.uniprot.org/uniprotkb/Q13501/entry" TargetMode="External"/><Relationship Id="rId2037" Type="http://schemas.openxmlformats.org/officeDocument/2006/relationships/hyperlink" Target="https://www.uniprot.org/uniprotkb/P05109/entry" TargetMode="External"/><Relationship Id="rId2244" Type="http://schemas.openxmlformats.org/officeDocument/2006/relationships/hyperlink" Target="https://assays.cancer.gov/CPTAC-17" TargetMode="External"/><Relationship Id="rId2451" Type="http://schemas.openxmlformats.org/officeDocument/2006/relationships/hyperlink" Target="https://assays.cancer.gov/CPTAC-209" TargetMode="External"/><Relationship Id="rId2689" Type="http://schemas.openxmlformats.org/officeDocument/2006/relationships/hyperlink" Target="https://assays.cancer.gov/CPTAC-433" TargetMode="External"/><Relationship Id="rId2896" Type="http://schemas.openxmlformats.org/officeDocument/2006/relationships/hyperlink" Target="https://www.uniprot.org/uniprotkb/P02786/entry" TargetMode="External"/><Relationship Id="rId216" Type="http://schemas.openxmlformats.org/officeDocument/2006/relationships/hyperlink" Target="https://www.uniprot.org/uniprotkb/P21860/entry" TargetMode="External"/><Relationship Id="rId423" Type="http://schemas.openxmlformats.org/officeDocument/2006/relationships/hyperlink" Target="https://www.uniprot.org/uniprotkb/P42345/entry" TargetMode="External"/><Relationship Id="rId868" Type="http://schemas.openxmlformats.org/officeDocument/2006/relationships/hyperlink" Target="http://www.uniprot.org/uniprot/Q9NS91" TargetMode="External"/><Relationship Id="rId1053" Type="http://schemas.openxmlformats.org/officeDocument/2006/relationships/hyperlink" Target="https://www.uniprot.org/uniprotkb/P14625/entry" TargetMode="External"/><Relationship Id="rId1260" Type="http://schemas.openxmlformats.org/officeDocument/2006/relationships/hyperlink" Target="https://www.uniprot.org/uniprotkb/P14550/entry" TargetMode="External"/><Relationship Id="rId1498" Type="http://schemas.openxmlformats.org/officeDocument/2006/relationships/hyperlink" Target="https://www.uniprot.org/uniprotkb/P29373/entry" TargetMode="External"/><Relationship Id="rId2104" Type="http://schemas.openxmlformats.org/officeDocument/2006/relationships/hyperlink" Target="https://www.uniprot.org/uniprotkb/Q99426/entry" TargetMode="External"/><Relationship Id="rId2549" Type="http://schemas.openxmlformats.org/officeDocument/2006/relationships/hyperlink" Target="https://assays.cancer.gov/CPTAC-237" TargetMode="External"/><Relationship Id="rId2756" Type="http://schemas.openxmlformats.org/officeDocument/2006/relationships/hyperlink" Target="https://assays.cancer.gov/CPTAC-446" TargetMode="External"/><Relationship Id="rId630" Type="http://schemas.openxmlformats.org/officeDocument/2006/relationships/hyperlink" Target="https://www.uniprot.org/uniprotkb/P04637/entry" TargetMode="External"/><Relationship Id="rId728" Type="http://schemas.openxmlformats.org/officeDocument/2006/relationships/hyperlink" Target="https://assays.cancer.gov/CPTAC-1020" TargetMode="External"/><Relationship Id="rId935" Type="http://schemas.openxmlformats.org/officeDocument/2006/relationships/hyperlink" Target="https://www.uniprot.org/uniprotkb/Q15848/entry" TargetMode="External"/><Relationship Id="rId1358" Type="http://schemas.openxmlformats.org/officeDocument/2006/relationships/hyperlink" Target="https://www.uniprot.org/uniprotkb/P20851/entry" TargetMode="External"/><Relationship Id="rId1565" Type="http://schemas.openxmlformats.org/officeDocument/2006/relationships/hyperlink" Target="https://www.uniprot.org/uniprotkb/P15924/entry" TargetMode="External"/><Relationship Id="rId1772" Type="http://schemas.openxmlformats.org/officeDocument/2006/relationships/hyperlink" Target="https://www.uniprot.org/uniprotkb/P16144/entry" TargetMode="External"/><Relationship Id="rId2311" Type="http://schemas.openxmlformats.org/officeDocument/2006/relationships/hyperlink" Target="https://assays.cancer.gov/CPTAC-469" TargetMode="External"/><Relationship Id="rId2409" Type="http://schemas.openxmlformats.org/officeDocument/2006/relationships/hyperlink" Target="https://assays.cancer.gov/CPTAC-502" TargetMode="External"/><Relationship Id="rId2616" Type="http://schemas.openxmlformats.org/officeDocument/2006/relationships/hyperlink" Target="https://assays.cancer.gov/CPTAC-557" TargetMode="External"/><Relationship Id="rId64" Type="http://schemas.openxmlformats.org/officeDocument/2006/relationships/hyperlink" Target="https://www.uniprot.org/uniprotkb/O15392/entry" TargetMode="External"/><Relationship Id="rId1120" Type="http://schemas.openxmlformats.org/officeDocument/2006/relationships/hyperlink" Target="https://www.uniprot.org/uniprotkb/P22392/entry" TargetMode="External"/><Relationship Id="rId1218" Type="http://schemas.openxmlformats.org/officeDocument/2006/relationships/hyperlink" Target="https://www.uniprot.org/uniprotkb/P04004/entry" TargetMode="External"/><Relationship Id="rId1425" Type="http://schemas.openxmlformats.org/officeDocument/2006/relationships/hyperlink" Target="https://www.uniprot.org/uniprotkb/P32246/entry" TargetMode="External"/><Relationship Id="rId2823" Type="http://schemas.openxmlformats.org/officeDocument/2006/relationships/hyperlink" Target="https://www.uniprot.org/uniprotkb/P00367/entry" TargetMode="External"/><Relationship Id="rId1632" Type="http://schemas.openxmlformats.org/officeDocument/2006/relationships/hyperlink" Target="https://www.uniprot.org/uniprotkb/P21333/entry" TargetMode="External"/><Relationship Id="rId1937" Type="http://schemas.openxmlformats.org/officeDocument/2006/relationships/hyperlink" Target="https://www.uniprot.org/uniprotkb/P36871/entry" TargetMode="External"/><Relationship Id="rId2199" Type="http://schemas.openxmlformats.org/officeDocument/2006/relationships/hyperlink" Target="https://assays.cancer.gov/CPTAC-1" TargetMode="External"/><Relationship Id="rId280" Type="http://schemas.openxmlformats.org/officeDocument/2006/relationships/hyperlink" Target="https://www.uniprot.org/uniprotkb/P12544/entry" TargetMode="External"/><Relationship Id="rId140" Type="http://schemas.openxmlformats.org/officeDocument/2006/relationships/hyperlink" Target="https://www.uniprot.org/uniprotkb/Q53HL2/entry" TargetMode="External"/><Relationship Id="rId378" Type="http://schemas.openxmlformats.org/officeDocument/2006/relationships/hyperlink" Target="https://www.uniprot.org/uniprotkb/P45985/entry" TargetMode="External"/><Relationship Id="rId585" Type="http://schemas.openxmlformats.org/officeDocument/2006/relationships/hyperlink" Target="https://www.uniprot.org/uniprotkb/Q9BUD6/entry" TargetMode="External"/><Relationship Id="rId792" Type="http://schemas.openxmlformats.org/officeDocument/2006/relationships/hyperlink" Target="https://assays.cancer.gov/CPTAC-982" TargetMode="External"/><Relationship Id="rId2059" Type="http://schemas.openxmlformats.org/officeDocument/2006/relationships/hyperlink" Target="https://www.uniprot.org/uniprotkb/Q13242/entry" TargetMode="External"/><Relationship Id="rId2266" Type="http://schemas.openxmlformats.org/officeDocument/2006/relationships/hyperlink" Target="https://assays.cancer.gov/CPTAC-461" TargetMode="External"/><Relationship Id="rId2473" Type="http://schemas.openxmlformats.org/officeDocument/2006/relationships/hyperlink" Target="https://assays.cancer.gov/CPTAC-213" TargetMode="External"/><Relationship Id="rId2680" Type="http://schemas.openxmlformats.org/officeDocument/2006/relationships/hyperlink" Target="https://assays.cancer.gov/CPTAC-264" TargetMode="External"/><Relationship Id="rId6" Type="http://schemas.openxmlformats.org/officeDocument/2006/relationships/hyperlink" Target="https://www.uniprot.org/uniprotkb/O43707/entry" TargetMode="External"/><Relationship Id="rId238" Type="http://schemas.openxmlformats.org/officeDocument/2006/relationships/hyperlink" Target="https://www.uniprot.org/uniprotkb/Q9BXW9/entry" TargetMode="External"/><Relationship Id="rId445" Type="http://schemas.openxmlformats.org/officeDocument/2006/relationships/hyperlink" Target="https://www.uniprot.org/uniprotkb/O60934/entry" TargetMode="External"/><Relationship Id="rId652" Type="http://schemas.openxmlformats.org/officeDocument/2006/relationships/hyperlink" Target="https://www.uniprot.org/uniprotkb/Q9BVJ6/entry" TargetMode="External"/><Relationship Id="rId1075" Type="http://schemas.openxmlformats.org/officeDocument/2006/relationships/hyperlink" Target="https://www.uniprot.org/uniprotkb/P18627/entry" TargetMode="External"/><Relationship Id="rId1282" Type="http://schemas.openxmlformats.org/officeDocument/2006/relationships/hyperlink" Target="https://www.uniprot.org/uniprotkb/P12429/entry" TargetMode="External"/><Relationship Id="rId2126" Type="http://schemas.openxmlformats.org/officeDocument/2006/relationships/hyperlink" Target="https://www.uniprot.org/uniprotkb/O60603/entry" TargetMode="External"/><Relationship Id="rId2333" Type="http://schemas.openxmlformats.org/officeDocument/2006/relationships/hyperlink" Target="https://assays.cancer.gov/CPTAC-47" TargetMode="External"/><Relationship Id="rId2540" Type="http://schemas.openxmlformats.org/officeDocument/2006/relationships/hyperlink" Target="https://assays.cancer.gov/CPTAC-400" TargetMode="External"/><Relationship Id="rId2778" Type="http://schemas.openxmlformats.org/officeDocument/2006/relationships/hyperlink" Target="https://assays.cancer.gov/CPTAC-296" TargetMode="External"/><Relationship Id="rId305" Type="http://schemas.openxmlformats.org/officeDocument/2006/relationships/hyperlink" Target="https://www.uniprot.org/uniprotkb/P01920/entry" TargetMode="External"/><Relationship Id="rId512" Type="http://schemas.openxmlformats.org/officeDocument/2006/relationships/hyperlink" Target="https://www.uniprot.org/uniprotkb/P60484/entry" TargetMode="External"/><Relationship Id="rId957" Type="http://schemas.openxmlformats.org/officeDocument/2006/relationships/hyperlink" Target="https://www.uniprot.org/uniprotkb/Q99728/entry" TargetMode="External"/><Relationship Id="rId1142" Type="http://schemas.openxmlformats.org/officeDocument/2006/relationships/hyperlink" Target="https://www.uniprot.org/uniprotkb/P53350/entry" TargetMode="External"/><Relationship Id="rId1587" Type="http://schemas.openxmlformats.org/officeDocument/2006/relationships/hyperlink" Target="https://www.uniprot.org/uniprotkb/P07099/entry" TargetMode="External"/><Relationship Id="rId1794" Type="http://schemas.openxmlformats.org/officeDocument/2006/relationships/hyperlink" Target="https://www.uniprot.org/uniprotkb/P02545/entry" TargetMode="External"/><Relationship Id="rId2400" Type="http://schemas.openxmlformats.org/officeDocument/2006/relationships/hyperlink" Target="https://assays.cancer.gov/CPTAC-503" TargetMode="External"/><Relationship Id="rId2638" Type="http://schemas.openxmlformats.org/officeDocument/2006/relationships/hyperlink" Target="https://assays.cancer.gov/CPTAC-426" TargetMode="External"/><Relationship Id="rId2845" Type="http://schemas.openxmlformats.org/officeDocument/2006/relationships/hyperlink" Target="https://www.uniprot.org/uniprotkb/O75874/entry" TargetMode="External"/><Relationship Id="rId86" Type="http://schemas.openxmlformats.org/officeDocument/2006/relationships/hyperlink" Target="https://www.uniprot.org/uniprotkb/Q06187/entry" TargetMode="External"/><Relationship Id="rId817" Type="http://schemas.openxmlformats.org/officeDocument/2006/relationships/hyperlink" Target="https://assays.cancer.gov/CPTAC-964" TargetMode="External"/><Relationship Id="rId1002" Type="http://schemas.openxmlformats.org/officeDocument/2006/relationships/hyperlink" Target="https://www.uniprot.org/uniprotkb/P09603/entry" TargetMode="External"/><Relationship Id="rId1447" Type="http://schemas.openxmlformats.org/officeDocument/2006/relationships/hyperlink" Target="https://www.uniprot.org/uniprotkb/P08174/entry" TargetMode="External"/><Relationship Id="rId1654" Type="http://schemas.openxmlformats.org/officeDocument/2006/relationships/hyperlink" Target="https://www.uniprot.org/uniprotkb/Q8NBJ5/entry" TargetMode="External"/><Relationship Id="rId1861" Type="http://schemas.openxmlformats.org/officeDocument/2006/relationships/hyperlink" Target="https://www.uniprot.org/uniprotkb/O75489/entry" TargetMode="External"/><Relationship Id="rId2705" Type="http://schemas.openxmlformats.org/officeDocument/2006/relationships/hyperlink" Target="https://assays.cancer.gov/CPTAC-129" TargetMode="External"/><Relationship Id="rId1307" Type="http://schemas.openxmlformats.org/officeDocument/2006/relationships/hyperlink" Target="https://www.uniprot.org/uniprotkb/P21283/entry" TargetMode="External"/><Relationship Id="rId1514" Type="http://schemas.openxmlformats.org/officeDocument/2006/relationships/hyperlink" Target="https://www.uniprot.org/uniprotkb/P07858/entry" TargetMode="External"/><Relationship Id="rId1721" Type="http://schemas.openxmlformats.org/officeDocument/2006/relationships/hyperlink" Target="https://www.uniprot.org/uniprotkb/Q53G44/entry" TargetMode="External"/><Relationship Id="rId1959" Type="http://schemas.openxmlformats.org/officeDocument/2006/relationships/hyperlink" Target="https://www.uniprot.org/uniprotkb/Q9BUI4/entry" TargetMode="External"/><Relationship Id="rId13" Type="http://schemas.openxmlformats.org/officeDocument/2006/relationships/hyperlink" Target="https://www.uniprot.org/uniprotkb/O95831/entry" TargetMode="External"/><Relationship Id="rId1819" Type="http://schemas.openxmlformats.org/officeDocument/2006/relationships/hyperlink" Target="https://www.uniprot.org/uniprotkb/P40925/entry" TargetMode="External"/><Relationship Id="rId2190" Type="http://schemas.openxmlformats.org/officeDocument/2006/relationships/hyperlink" Target="https://www.uniprot.org/uniprotkb/P16989/entry" TargetMode="External"/><Relationship Id="rId2288" Type="http://schemas.openxmlformats.org/officeDocument/2006/relationships/hyperlink" Target="https://assays.cancer.gov/CPTAC-33" TargetMode="External"/><Relationship Id="rId2495" Type="http://schemas.openxmlformats.org/officeDocument/2006/relationships/hyperlink" Target="https://assays.cancer.gov/CPTAC-220" TargetMode="External"/><Relationship Id="rId162" Type="http://schemas.openxmlformats.org/officeDocument/2006/relationships/hyperlink" Target="https://www.uniprot.org/uniprotkb/O96017/entry" TargetMode="External"/><Relationship Id="rId467" Type="http://schemas.openxmlformats.org/officeDocument/2006/relationships/hyperlink" Target="https://www.uniprot.org/uniprotkb/P12004/entry" TargetMode="External"/><Relationship Id="rId1097" Type="http://schemas.openxmlformats.org/officeDocument/2006/relationships/hyperlink" Target="https://www.uniprot.org/uniprotkb/Q13233/entry" TargetMode="External"/><Relationship Id="rId2050" Type="http://schemas.openxmlformats.org/officeDocument/2006/relationships/hyperlink" Target="https://www.uniprot.org/uniprotkb/Q92854/entry" TargetMode="External"/><Relationship Id="rId2148" Type="http://schemas.openxmlformats.org/officeDocument/2006/relationships/hyperlink" Target="https://www.uniprot.org/uniprotkb/Q12931/entry" TargetMode="External"/><Relationship Id="rId674" Type="http://schemas.openxmlformats.org/officeDocument/2006/relationships/hyperlink" Target="https://assays.cancer.gov/CPTAC-718" TargetMode="External"/><Relationship Id="rId881" Type="http://schemas.openxmlformats.org/officeDocument/2006/relationships/hyperlink" Target="http://www.uniprot.org/uniprot/Q7Z417" TargetMode="External"/><Relationship Id="rId979" Type="http://schemas.openxmlformats.org/officeDocument/2006/relationships/hyperlink" Target="https://www.uniprot.org/uniprotkb/P19256/entry" TargetMode="External"/><Relationship Id="rId2355" Type="http://schemas.openxmlformats.org/officeDocument/2006/relationships/hyperlink" Target="https://assays.cancer.gov/CPTAC-345" TargetMode="External"/><Relationship Id="rId2562" Type="http://schemas.openxmlformats.org/officeDocument/2006/relationships/hyperlink" Target="https://assays.cancer.gov/CPTAC-542" TargetMode="External"/><Relationship Id="rId327" Type="http://schemas.openxmlformats.org/officeDocument/2006/relationships/hyperlink" Target="https://www.uniprot.org/uniprotkb/O14879/entry" TargetMode="External"/><Relationship Id="rId534" Type="http://schemas.openxmlformats.org/officeDocument/2006/relationships/hyperlink" Target="https://www.uniprot.org/uniprotkb/Q92878/entry" TargetMode="External"/><Relationship Id="rId741" Type="http://schemas.openxmlformats.org/officeDocument/2006/relationships/hyperlink" Target="https://assays.cancer.gov/CPTAC-1002" TargetMode="External"/><Relationship Id="rId839" Type="http://schemas.openxmlformats.org/officeDocument/2006/relationships/hyperlink" Target="http://www.uniprot.org/uniprot/Q92547" TargetMode="External"/><Relationship Id="rId1164" Type="http://schemas.openxmlformats.org/officeDocument/2006/relationships/hyperlink" Target="https://www.uniprot.org/uniprotkb/Q06124/entry" TargetMode="External"/><Relationship Id="rId1371" Type="http://schemas.openxmlformats.org/officeDocument/2006/relationships/hyperlink" Target="https://www.uniprot.org/uniprotkb/P07360/entry" TargetMode="External"/><Relationship Id="rId1469" Type="http://schemas.openxmlformats.org/officeDocument/2006/relationships/hyperlink" Target="https://www.uniprot.org/uniprotkb/P27918/entry" TargetMode="External"/><Relationship Id="rId2008" Type="http://schemas.openxmlformats.org/officeDocument/2006/relationships/hyperlink" Target="https://www.uniprot.org/uniprotkb/P47897/entry" TargetMode="External"/><Relationship Id="rId2215" Type="http://schemas.openxmlformats.org/officeDocument/2006/relationships/hyperlink" Target="https://assays.cancer.gov/CPTAC-306" TargetMode="External"/><Relationship Id="rId2422" Type="http://schemas.openxmlformats.org/officeDocument/2006/relationships/hyperlink" Target="https://assays.cancer.gov/CPTAC-74" TargetMode="External"/><Relationship Id="rId2867" Type="http://schemas.openxmlformats.org/officeDocument/2006/relationships/hyperlink" Target="https://www.uniprot.org/uniprotkb/P48735/entry" TargetMode="External"/><Relationship Id="rId601" Type="http://schemas.openxmlformats.org/officeDocument/2006/relationships/hyperlink" Target="https://www.uniprot.org/uniprotkb/Q03518/entry" TargetMode="External"/><Relationship Id="rId1024" Type="http://schemas.openxmlformats.org/officeDocument/2006/relationships/hyperlink" Target="https://www.uniprot.org/uniprotkb/P13726/entry" TargetMode="External"/><Relationship Id="rId1231" Type="http://schemas.openxmlformats.org/officeDocument/2006/relationships/hyperlink" Target="https://www.uniprot.org/uniprotkb/P61221/entry" TargetMode="External"/><Relationship Id="rId1676" Type="http://schemas.openxmlformats.org/officeDocument/2006/relationships/hyperlink" Target="https://www.uniprot.org/uniprotkb/P14317/entry" TargetMode="External"/><Relationship Id="rId1883" Type="http://schemas.openxmlformats.org/officeDocument/2006/relationships/hyperlink" Target="https://www.uniprot.org/uniprotkb/O75694/entry" TargetMode="External"/><Relationship Id="rId2727" Type="http://schemas.openxmlformats.org/officeDocument/2006/relationships/hyperlink" Target="https://assays.cancer.gov/CPTAC-592" TargetMode="External"/><Relationship Id="rId906" Type="http://schemas.openxmlformats.org/officeDocument/2006/relationships/hyperlink" Target="http://www.uniprot.org/uniprot/Q14005" TargetMode="External"/><Relationship Id="rId1329" Type="http://schemas.openxmlformats.org/officeDocument/2006/relationships/hyperlink" Target="https://www.uniprot.org/uniprotkb/P07738/entry" TargetMode="External"/><Relationship Id="rId1536" Type="http://schemas.openxmlformats.org/officeDocument/2006/relationships/hyperlink" Target="https://www.uniprot.org/uniprotkb/Q16643/entry" TargetMode="External"/><Relationship Id="rId1743" Type="http://schemas.openxmlformats.org/officeDocument/2006/relationships/hyperlink" Target="https://www.uniprot.org/uniprotkb/Q12905/entry" TargetMode="External"/><Relationship Id="rId1950" Type="http://schemas.openxmlformats.org/officeDocument/2006/relationships/hyperlink" Target="https://www.uniprot.org/uniprotkb/O60568/entry" TargetMode="External"/><Relationship Id="rId35" Type="http://schemas.openxmlformats.org/officeDocument/2006/relationships/hyperlink" Target="https://www.uniprot.org/uniprotkb/P04083/entry" TargetMode="External"/><Relationship Id="rId1603" Type="http://schemas.openxmlformats.org/officeDocument/2006/relationships/hyperlink" Target="https://www.uniprot.org/uniprotkb/Q9BSJ8/entry" TargetMode="External"/><Relationship Id="rId1810" Type="http://schemas.openxmlformats.org/officeDocument/2006/relationships/hyperlink" Target="https://www.uniprot.org/uniprotkb/P56192/entry" TargetMode="External"/><Relationship Id="rId184" Type="http://schemas.openxmlformats.org/officeDocument/2006/relationships/hyperlink" Target="https://www.uniprot.org/uniprotkb/Q13561/entry" TargetMode="External"/><Relationship Id="rId391" Type="http://schemas.openxmlformats.org/officeDocument/2006/relationships/hyperlink" Target="https://www.uniprot.org/uniprotkb/P45983/entry" TargetMode="External"/><Relationship Id="rId1908" Type="http://schemas.openxmlformats.org/officeDocument/2006/relationships/hyperlink" Target="https://www.uniprot.org/uniprotkb/P12004/entry" TargetMode="External"/><Relationship Id="rId2072" Type="http://schemas.openxmlformats.org/officeDocument/2006/relationships/hyperlink" Target="https://www.uniprot.org/uniprotkb/Q15796/entry" TargetMode="External"/><Relationship Id="rId251" Type="http://schemas.openxmlformats.org/officeDocument/2006/relationships/hyperlink" Target="https://www.uniprot.org/uniprotkb/P10109/entry" TargetMode="External"/><Relationship Id="rId489" Type="http://schemas.openxmlformats.org/officeDocument/2006/relationships/hyperlink" Target="https://www.uniprot.org/uniprotkb/P42336/entry" TargetMode="External"/><Relationship Id="rId696" Type="http://schemas.openxmlformats.org/officeDocument/2006/relationships/hyperlink" Target="https://assays.cancer.gov/CPTAC-725" TargetMode="External"/><Relationship Id="rId2377" Type="http://schemas.openxmlformats.org/officeDocument/2006/relationships/hyperlink" Target="https://assays.cancer.gov/CPTAC-51" TargetMode="External"/><Relationship Id="rId2584" Type="http://schemas.openxmlformats.org/officeDocument/2006/relationships/hyperlink" Target="https://assays.cancer.gov/CPTAC-546" TargetMode="External"/><Relationship Id="rId2791" Type="http://schemas.openxmlformats.org/officeDocument/2006/relationships/hyperlink" Target="https://assays.cancer.gov/CPTAC-143" TargetMode="External"/><Relationship Id="rId349" Type="http://schemas.openxmlformats.org/officeDocument/2006/relationships/hyperlink" Target="https://www.uniprot.org/uniprotkb/P23458/entry" TargetMode="External"/><Relationship Id="rId556" Type="http://schemas.openxmlformats.org/officeDocument/2006/relationships/hyperlink" Target="https://www.uniprot.org/uniprotkb/Q5UIP0/entry" TargetMode="External"/><Relationship Id="rId763" Type="http://schemas.openxmlformats.org/officeDocument/2006/relationships/hyperlink" Target="https://assays.cancer.gov/CPTAC-946" TargetMode="External"/><Relationship Id="rId1186" Type="http://schemas.openxmlformats.org/officeDocument/2006/relationships/hyperlink" Target="https://www.uniprot.org/uniprotkb/P08697/entry" TargetMode="External"/><Relationship Id="rId1393" Type="http://schemas.openxmlformats.org/officeDocument/2006/relationships/hyperlink" Target="https://www.uniprot.org/uniprotkb/P07384/entry" TargetMode="External"/><Relationship Id="rId2237" Type="http://schemas.openxmlformats.org/officeDocument/2006/relationships/hyperlink" Target="https://assays.cancer.gov/CPTAC-166" TargetMode="External"/><Relationship Id="rId2444" Type="http://schemas.openxmlformats.org/officeDocument/2006/relationships/hyperlink" Target="https://assays.cancer.gov/CPTAC-511" TargetMode="External"/><Relationship Id="rId2889" Type="http://schemas.openxmlformats.org/officeDocument/2006/relationships/hyperlink" Target="https://www.uniprot.org/uniprotkb/Q15738/entry" TargetMode="External"/><Relationship Id="rId111" Type="http://schemas.openxmlformats.org/officeDocument/2006/relationships/hyperlink" Target="https://www.uniprot.org/uniprotkb/P26842/entry" TargetMode="External"/><Relationship Id="rId209" Type="http://schemas.openxmlformats.org/officeDocument/2006/relationships/hyperlink" Target="https://www.uniprot.org/uniprotkb/P04626/entry" TargetMode="External"/><Relationship Id="rId416" Type="http://schemas.openxmlformats.org/officeDocument/2006/relationships/hyperlink" Target="https://www.uniprot.org/uniprotkb/P43246/entry" TargetMode="External"/><Relationship Id="rId970" Type="http://schemas.openxmlformats.org/officeDocument/2006/relationships/hyperlink" Target="https://www.uniprot.org/uniprotkb/P30279/entry" TargetMode="External"/><Relationship Id="rId1046" Type="http://schemas.openxmlformats.org/officeDocument/2006/relationships/hyperlink" Target="https://www.uniprot.org/uniprotkb/Q8WVV7/entry" TargetMode="External"/><Relationship Id="rId1253" Type="http://schemas.openxmlformats.org/officeDocument/2006/relationships/hyperlink" Target="https://www.uniprot.org/uniprotkb/P30520/entry" TargetMode="External"/><Relationship Id="rId1698" Type="http://schemas.openxmlformats.org/officeDocument/2006/relationships/hyperlink" Target="https://www.uniprot.org/uniprotkb/P51659/entry" TargetMode="External"/><Relationship Id="rId2651" Type="http://schemas.openxmlformats.org/officeDocument/2006/relationships/hyperlink" Target="https://assays.cancer.gov/CPTAC-151" TargetMode="External"/><Relationship Id="rId2749" Type="http://schemas.openxmlformats.org/officeDocument/2006/relationships/hyperlink" Target="https://assays.cancer.gov/CPTAC-283" TargetMode="External"/><Relationship Id="rId623" Type="http://schemas.openxmlformats.org/officeDocument/2006/relationships/hyperlink" Target="https://www.uniprot.org/uniprotkb/P11387/entry" TargetMode="External"/><Relationship Id="rId830" Type="http://schemas.openxmlformats.org/officeDocument/2006/relationships/hyperlink" Target="http://www.uniprot.org/uniprot/Q6NZY4" TargetMode="External"/><Relationship Id="rId928" Type="http://schemas.openxmlformats.org/officeDocument/2006/relationships/hyperlink" Target="http://www.uniprot.org/uniprot/P38398" TargetMode="External"/><Relationship Id="rId1460" Type="http://schemas.openxmlformats.org/officeDocument/2006/relationships/hyperlink" Target="https://www.uniprot.org/uniprotkb/Q8N726/entry" TargetMode="External"/><Relationship Id="rId1558" Type="http://schemas.openxmlformats.org/officeDocument/2006/relationships/hyperlink" Target="https://www.uniprot.org/uniprotkb/P27487/entry" TargetMode="External"/><Relationship Id="rId1765" Type="http://schemas.openxmlformats.org/officeDocument/2006/relationships/hyperlink" Target="https://www.uniprot.org/uniprotkb/P20701/entry" TargetMode="External"/><Relationship Id="rId2304" Type="http://schemas.openxmlformats.org/officeDocument/2006/relationships/hyperlink" Target="https://assays.cancer.gov/CPTAC-37" TargetMode="External"/><Relationship Id="rId2511" Type="http://schemas.openxmlformats.org/officeDocument/2006/relationships/hyperlink" Target="https://assays.cancer.gov/CPTAC-223" TargetMode="External"/><Relationship Id="rId2609" Type="http://schemas.openxmlformats.org/officeDocument/2006/relationships/hyperlink" Target="https://assays.cancer.gov/CPTAC-419" TargetMode="External"/><Relationship Id="rId57" Type="http://schemas.openxmlformats.org/officeDocument/2006/relationships/hyperlink" Target="https://www.uniprot.org/uniprotkb/Q8WXE1/entry" TargetMode="External"/><Relationship Id="rId1113" Type="http://schemas.openxmlformats.org/officeDocument/2006/relationships/hyperlink" Target="https://www.uniprot.org/uniprotkb/Q8NCW5/entry" TargetMode="External"/><Relationship Id="rId1320" Type="http://schemas.openxmlformats.org/officeDocument/2006/relationships/hyperlink" Target="https://www.uniprot.org/uniprotkb/O43521/entry" TargetMode="External"/><Relationship Id="rId1418" Type="http://schemas.openxmlformats.org/officeDocument/2006/relationships/hyperlink" Target="https://www.uniprot.org/uniprotkb/P55211/entry" TargetMode="External"/><Relationship Id="rId1972" Type="http://schemas.openxmlformats.org/officeDocument/2006/relationships/hyperlink" Target="https://www.uniprot.org/uniprotkb/P14314/entry" TargetMode="External"/><Relationship Id="rId2816" Type="http://schemas.openxmlformats.org/officeDocument/2006/relationships/hyperlink" Target="https://www.uniprot.org/uniprotkb/P09669/entry" TargetMode="External"/><Relationship Id="rId1625" Type="http://schemas.openxmlformats.org/officeDocument/2006/relationships/hyperlink" Target="https://www.uniprot.org/uniprotkb/O00602/entry" TargetMode="External"/><Relationship Id="rId1832" Type="http://schemas.openxmlformats.org/officeDocument/2006/relationships/hyperlink" Target="https://www.uniprot.org/uniprotkb/P11586/entry" TargetMode="External"/><Relationship Id="rId2094" Type="http://schemas.openxmlformats.org/officeDocument/2006/relationships/hyperlink" Target="https://www.uniprot.org/uniprotkb/P42229/entry" TargetMode="External"/><Relationship Id="rId273" Type="http://schemas.openxmlformats.org/officeDocument/2006/relationships/hyperlink" Target="https://www.uniprot.org/uniprotkb/P49841/entry" TargetMode="External"/><Relationship Id="rId480" Type="http://schemas.openxmlformats.org/officeDocument/2006/relationships/hyperlink" Target="https://www.uniprot.org/uniprotkb/P30101/entry" TargetMode="External"/><Relationship Id="rId2161" Type="http://schemas.openxmlformats.org/officeDocument/2006/relationships/hyperlink" Target="https://www.uniprot.org/uniprotkb/P61088/entry" TargetMode="External"/><Relationship Id="rId2399" Type="http://schemas.openxmlformats.org/officeDocument/2006/relationships/hyperlink" Target="https://assays.cancer.gov/CPTAC-501" TargetMode="External"/><Relationship Id="rId133" Type="http://schemas.openxmlformats.org/officeDocument/2006/relationships/hyperlink" Target="https://www.uniprot.org/uniprotkb/P01732/entry" TargetMode="External"/><Relationship Id="rId340" Type="http://schemas.openxmlformats.org/officeDocument/2006/relationships/hyperlink" Target="https://www.uniprot.org/uniprotkb/Q96RQ9/entry" TargetMode="External"/><Relationship Id="rId578" Type="http://schemas.openxmlformats.org/officeDocument/2006/relationships/hyperlink" Target="https://www.uniprot.org/uniprotkb/Q9P0V8/entry" TargetMode="External"/><Relationship Id="rId785" Type="http://schemas.openxmlformats.org/officeDocument/2006/relationships/hyperlink" Target="https://assays.cancer.gov/CPTAC-985" TargetMode="External"/><Relationship Id="rId992" Type="http://schemas.openxmlformats.org/officeDocument/2006/relationships/hyperlink" Target="https://www.uniprot.org/uniprotkb/P12277/entry" TargetMode="External"/><Relationship Id="rId2021" Type="http://schemas.openxmlformats.org/officeDocument/2006/relationships/hyperlink" Target="https://www.uniprot.org/uniprotkb/Q07020/entry" TargetMode="External"/><Relationship Id="rId2259" Type="http://schemas.openxmlformats.org/officeDocument/2006/relationships/hyperlink" Target="https://assays.cancer.gov/CPTAC-311" TargetMode="External"/><Relationship Id="rId2466" Type="http://schemas.openxmlformats.org/officeDocument/2006/relationships/hyperlink" Target="https://assays.cancer.gov/CPTAC-76" TargetMode="External"/><Relationship Id="rId2673" Type="http://schemas.openxmlformats.org/officeDocument/2006/relationships/hyperlink" Target="https://assays.cancer.gov/CPTAC-125" TargetMode="External"/><Relationship Id="rId2880" Type="http://schemas.openxmlformats.org/officeDocument/2006/relationships/hyperlink" Target="https://www.uniprot.org/uniprotkb/P00338/entry" TargetMode="External"/><Relationship Id="rId200" Type="http://schemas.openxmlformats.org/officeDocument/2006/relationships/hyperlink" Target="https://www.uniprot.org/uniprotkb/Q9BY44/entry" TargetMode="External"/><Relationship Id="rId438" Type="http://schemas.openxmlformats.org/officeDocument/2006/relationships/hyperlink" Target="https://www.uniprot.org/uniprotkb/Q8WXI7/entry" TargetMode="External"/><Relationship Id="rId645" Type="http://schemas.openxmlformats.org/officeDocument/2006/relationships/hyperlink" Target="https://www.uniprot.org/uniprotkb/O00762/entry" TargetMode="External"/><Relationship Id="rId852" Type="http://schemas.openxmlformats.org/officeDocument/2006/relationships/hyperlink" Target="http://www.uniprot.org/uniprot/Q9UQE7" TargetMode="External"/><Relationship Id="rId1068" Type="http://schemas.openxmlformats.org/officeDocument/2006/relationships/hyperlink" Target="https://www.uniprot.org/uniprotkb/P20701/entry" TargetMode="External"/><Relationship Id="rId1275" Type="http://schemas.openxmlformats.org/officeDocument/2006/relationships/hyperlink" Target="https://www.uniprot.org/uniprotkb/P15144/entry" TargetMode="External"/><Relationship Id="rId1482" Type="http://schemas.openxmlformats.org/officeDocument/2006/relationships/hyperlink" Target="https://www.uniprot.org/uniprotkb/Q96DG6/entry" TargetMode="External"/><Relationship Id="rId2119" Type="http://schemas.openxmlformats.org/officeDocument/2006/relationships/hyperlink" Target="https://www.uniprot.org/uniprotkb/P01033/entry" TargetMode="External"/><Relationship Id="rId2326" Type="http://schemas.openxmlformats.org/officeDocument/2006/relationships/hyperlink" Target="https://assays.cancer.gov/CPTAC-338" TargetMode="External"/><Relationship Id="rId2533" Type="http://schemas.openxmlformats.org/officeDocument/2006/relationships/hyperlink" Target="https://assays.cancer.gov/CPTAC-86" TargetMode="External"/><Relationship Id="rId2740" Type="http://schemas.openxmlformats.org/officeDocument/2006/relationships/hyperlink" Target="https://assays.cancer.gov/CPTAC-280" TargetMode="External"/><Relationship Id="rId505" Type="http://schemas.openxmlformats.org/officeDocument/2006/relationships/hyperlink" Target="https://www.uniprot.org/uniprotkb/Q13162/entry" TargetMode="External"/><Relationship Id="rId712" Type="http://schemas.openxmlformats.org/officeDocument/2006/relationships/hyperlink" Target="http://www.uniprot.org/uniprot/Q13315" TargetMode="External"/><Relationship Id="rId1135" Type="http://schemas.openxmlformats.org/officeDocument/2006/relationships/hyperlink" Target="https://www.uniprot.org/uniprotkb/Q15116/entry" TargetMode="External"/><Relationship Id="rId1342" Type="http://schemas.openxmlformats.org/officeDocument/2006/relationships/hyperlink" Target="https://www.uniprot.org/uniprotkb/P02747/entry" TargetMode="External"/><Relationship Id="rId1787" Type="http://schemas.openxmlformats.org/officeDocument/2006/relationships/hyperlink" Target="https://www.uniprot.org/uniprotkb/Q13094/entry" TargetMode="External"/><Relationship Id="rId1994" Type="http://schemas.openxmlformats.org/officeDocument/2006/relationships/hyperlink" Target="https://www.uniprot.org/uniprotkb/Q06323/entry" TargetMode="External"/><Relationship Id="rId2838" Type="http://schemas.openxmlformats.org/officeDocument/2006/relationships/hyperlink" Target="https://www.uniprot.org/uniprotkb/O75874/entry" TargetMode="External"/><Relationship Id="rId79" Type="http://schemas.openxmlformats.org/officeDocument/2006/relationships/hyperlink" Target="https://www.uniprot.org/uniprotkb/P51587/entry" TargetMode="External"/><Relationship Id="rId1202" Type="http://schemas.openxmlformats.org/officeDocument/2006/relationships/hyperlink" Target="https://www.uniprot.org/uniprotkb/Q495A1/entry" TargetMode="External"/><Relationship Id="rId1647" Type="http://schemas.openxmlformats.org/officeDocument/2006/relationships/hyperlink" Target="https://www.uniprot.org/uniprotkb/Q06210/entry" TargetMode="External"/><Relationship Id="rId1854" Type="http://schemas.openxmlformats.org/officeDocument/2006/relationships/hyperlink" Target="https://www.uniprot.org/uniprotkb/P49321/entry" TargetMode="External"/><Relationship Id="rId2600" Type="http://schemas.openxmlformats.org/officeDocument/2006/relationships/hyperlink" Target="https://assays.cancer.gov/CPTAC-105" TargetMode="External"/><Relationship Id="rId1507" Type="http://schemas.openxmlformats.org/officeDocument/2006/relationships/hyperlink" Target="https://www.uniprot.org/uniprotkb/P41240/entry" TargetMode="External"/><Relationship Id="rId1714" Type="http://schemas.openxmlformats.org/officeDocument/2006/relationships/hyperlink" Target="https://www.uniprot.org/uniprotkb/P48735/entry" TargetMode="External"/><Relationship Id="rId295" Type="http://schemas.openxmlformats.org/officeDocument/2006/relationships/hyperlink" Target="https://www.uniprot.org/uniprotkb/P10321/entry" TargetMode="External"/><Relationship Id="rId1921" Type="http://schemas.openxmlformats.org/officeDocument/2006/relationships/hyperlink" Target="https://www.uniprot.org/uniprotkb/Q9NR12/entry" TargetMode="External"/><Relationship Id="rId2183" Type="http://schemas.openxmlformats.org/officeDocument/2006/relationships/hyperlink" Target="https://www.uniprot.org/uniprotkb/P42768/entry" TargetMode="External"/><Relationship Id="rId2390" Type="http://schemas.openxmlformats.org/officeDocument/2006/relationships/hyperlink" Target="https://assays.cancer.gov/CPTAC-62" TargetMode="External"/><Relationship Id="rId2488" Type="http://schemas.openxmlformats.org/officeDocument/2006/relationships/hyperlink" Target="https://assays.cancer.gov/CPTAC-80" TargetMode="External"/><Relationship Id="rId155" Type="http://schemas.openxmlformats.org/officeDocument/2006/relationships/hyperlink" Target="https://www.uniprot.org/uniprotkb/Q8N884/entry" TargetMode="External"/><Relationship Id="rId362" Type="http://schemas.openxmlformats.org/officeDocument/2006/relationships/hyperlink" Target="https://www.uniprot.org/uniprotkb/P18627/entry" TargetMode="External"/><Relationship Id="rId1297" Type="http://schemas.openxmlformats.org/officeDocument/2006/relationships/hyperlink" Target="https://www.uniprot.org/uniprotkb/P00966/entry" TargetMode="External"/><Relationship Id="rId2043" Type="http://schemas.openxmlformats.org/officeDocument/2006/relationships/hyperlink" Target="https://www.uniprot.org/uniprotkb/P49591/entry" TargetMode="External"/><Relationship Id="rId2250" Type="http://schemas.openxmlformats.org/officeDocument/2006/relationships/hyperlink" Target="https://assays.cancer.gov/CPTAC-20" TargetMode="External"/><Relationship Id="rId2695" Type="http://schemas.openxmlformats.org/officeDocument/2006/relationships/hyperlink" Target="https://assays.cancer.gov/CPTAC-579" TargetMode="External"/><Relationship Id="rId222" Type="http://schemas.openxmlformats.org/officeDocument/2006/relationships/hyperlink" Target="https://www.uniprot.org/uniprotkb/P18074/entry" TargetMode="External"/><Relationship Id="rId667" Type="http://schemas.openxmlformats.org/officeDocument/2006/relationships/hyperlink" Target="https://www.uniprot.org/uniprotkb/P12956/entry" TargetMode="External"/><Relationship Id="rId874" Type="http://schemas.openxmlformats.org/officeDocument/2006/relationships/hyperlink" Target="http://www.uniprot.org/uniprot/Q9HB19" TargetMode="External"/><Relationship Id="rId2110" Type="http://schemas.openxmlformats.org/officeDocument/2006/relationships/hyperlink" Target="https://www.uniprot.org/uniprotkb/Q15582/entry" TargetMode="External"/><Relationship Id="rId2348" Type="http://schemas.openxmlformats.org/officeDocument/2006/relationships/hyperlink" Target="https://assays.cancer.gov/CPTAC-185" TargetMode="External"/><Relationship Id="rId2555" Type="http://schemas.openxmlformats.org/officeDocument/2006/relationships/hyperlink" Target="https://assays.cancer.gov/CPTAC-406" TargetMode="External"/><Relationship Id="rId2762" Type="http://schemas.openxmlformats.org/officeDocument/2006/relationships/hyperlink" Target="https://assays.cancer.gov/CPTAC-599" TargetMode="External"/><Relationship Id="rId527" Type="http://schemas.openxmlformats.org/officeDocument/2006/relationships/hyperlink" Target="https://www.uniprot.org/uniprotkb/Q9NS91/entry" TargetMode="External"/><Relationship Id="rId734" Type="http://schemas.openxmlformats.org/officeDocument/2006/relationships/hyperlink" Target="https://assays.cancer.gov/CPTAC-1015" TargetMode="External"/><Relationship Id="rId941" Type="http://schemas.openxmlformats.org/officeDocument/2006/relationships/hyperlink" Target="https://www.uniprot.org/uniprotkb/P08758/entry" TargetMode="External"/><Relationship Id="rId1157" Type="http://schemas.openxmlformats.org/officeDocument/2006/relationships/hyperlink" Target="https://www.uniprot.org/uniprotkb/P49720/entry" TargetMode="External"/><Relationship Id="rId1364" Type="http://schemas.openxmlformats.org/officeDocument/2006/relationships/hyperlink" Target="https://www.uniprot.org/uniprotkb/P10643/entry" TargetMode="External"/><Relationship Id="rId1571" Type="http://schemas.openxmlformats.org/officeDocument/2006/relationships/hyperlink" Target="https://www.uniprot.org/uniprotkb/P24534/entry" TargetMode="External"/><Relationship Id="rId2208" Type="http://schemas.openxmlformats.org/officeDocument/2006/relationships/hyperlink" Target="https://assays.cancer.gov/CPTAC-454" TargetMode="External"/><Relationship Id="rId2415" Type="http://schemas.openxmlformats.org/officeDocument/2006/relationships/hyperlink" Target="https://assays.cancer.gov/CPTAC-197" TargetMode="External"/><Relationship Id="rId2622" Type="http://schemas.openxmlformats.org/officeDocument/2006/relationships/hyperlink" Target="https://assays.cancer.gov/CPTAC-109" TargetMode="External"/><Relationship Id="rId70" Type="http://schemas.openxmlformats.org/officeDocument/2006/relationships/hyperlink" Target="https://www.uniprot.org/uniprotkb/P15056/entry" TargetMode="External"/><Relationship Id="rId801" Type="http://schemas.openxmlformats.org/officeDocument/2006/relationships/hyperlink" Target="https://assays.cancer.gov/CPTAC-974" TargetMode="External"/><Relationship Id="rId1017" Type="http://schemas.openxmlformats.org/officeDocument/2006/relationships/hyperlink" Target="https://www.uniprot.org/uniprotkb/P21860/entry" TargetMode="External"/><Relationship Id="rId1224" Type="http://schemas.openxmlformats.org/officeDocument/2006/relationships/hyperlink" Target="https://www.uniprot.org/uniprotkb/P23025/entry" TargetMode="External"/><Relationship Id="rId1431" Type="http://schemas.openxmlformats.org/officeDocument/2006/relationships/hyperlink" Target="https://www.uniprot.org/uniprotkb/P40227/entry" TargetMode="External"/><Relationship Id="rId1669" Type="http://schemas.openxmlformats.org/officeDocument/2006/relationships/hyperlink" Target="https://www.uniprot.org/uniprotkb/P09211/entry" TargetMode="External"/><Relationship Id="rId1876" Type="http://schemas.openxmlformats.org/officeDocument/2006/relationships/hyperlink" Target="https://www.uniprot.org/uniprotkb/P55786/entry" TargetMode="External"/><Relationship Id="rId1529" Type="http://schemas.openxmlformats.org/officeDocument/2006/relationships/hyperlink" Target="https://www.uniprot.org/uniprotkb/P00387/entry" TargetMode="External"/><Relationship Id="rId1736" Type="http://schemas.openxmlformats.org/officeDocument/2006/relationships/hyperlink" Target="https://www.uniprot.org/uniprotkb/Q96F46/entry" TargetMode="External"/><Relationship Id="rId1943" Type="http://schemas.openxmlformats.org/officeDocument/2006/relationships/hyperlink" Target="https://www.uniprot.org/uniprotkb/Q15149/entry" TargetMode="External"/><Relationship Id="rId28" Type="http://schemas.openxmlformats.org/officeDocument/2006/relationships/hyperlink" Target="https://www.uniprot.org/uniprotkb/Q9Y243/entry" TargetMode="External"/><Relationship Id="rId1803" Type="http://schemas.openxmlformats.org/officeDocument/2006/relationships/hyperlink" Target="https://www.uniprot.org/uniprotkb/Q14767/entry" TargetMode="External"/><Relationship Id="rId177" Type="http://schemas.openxmlformats.org/officeDocument/2006/relationships/hyperlink" Target="https://www.uniprot.org/uniprotkb/P16410/entry" TargetMode="External"/><Relationship Id="rId384" Type="http://schemas.openxmlformats.org/officeDocument/2006/relationships/hyperlink" Target="https://www.uniprot.org/uniprotkb/P27361/entry" TargetMode="External"/><Relationship Id="rId591" Type="http://schemas.openxmlformats.org/officeDocument/2006/relationships/hyperlink" Target="https://www.uniprot.org/uniprotkb/P42224/entry" TargetMode="External"/><Relationship Id="rId2065" Type="http://schemas.openxmlformats.org/officeDocument/2006/relationships/hyperlink" Target="https://www.uniprot.org/uniprotkb/P11166/entry" TargetMode="External"/><Relationship Id="rId2272" Type="http://schemas.openxmlformats.org/officeDocument/2006/relationships/hyperlink" Target="https://assays.cancer.gov/CPTAC-175" TargetMode="External"/><Relationship Id="rId244" Type="http://schemas.openxmlformats.org/officeDocument/2006/relationships/hyperlink" Target="https://www.uniprot.org/uniprotkb/P25445/entry" TargetMode="External"/><Relationship Id="rId689" Type="http://schemas.openxmlformats.org/officeDocument/2006/relationships/hyperlink" Target="https://assays.cancer.gov/CPTAC-722" TargetMode="External"/><Relationship Id="rId896" Type="http://schemas.openxmlformats.org/officeDocument/2006/relationships/hyperlink" Target="http://www.uniprot.org/uniprot/P29966" TargetMode="External"/><Relationship Id="rId1081" Type="http://schemas.openxmlformats.org/officeDocument/2006/relationships/hyperlink" Target="https://www.uniprot.org/uniprotkb/P07195/entry" TargetMode="External"/><Relationship Id="rId2577" Type="http://schemas.openxmlformats.org/officeDocument/2006/relationships/hyperlink" Target="https://assays.cancer.gov/CPTAC-411" TargetMode="External"/><Relationship Id="rId2784" Type="http://schemas.openxmlformats.org/officeDocument/2006/relationships/hyperlink" Target="https://assays.cancer.gov/CPTAC-344" TargetMode="External"/><Relationship Id="rId451" Type="http://schemas.openxmlformats.org/officeDocument/2006/relationships/hyperlink" Target="https://www.uniprot.org/uniprotkb/Q00653/entry" TargetMode="External"/><Relationship Id="rId549" Type="http://schemas.openxmlformats.org/officeDocument/2006/relationships/hyperlink" Target="https://www.uniprot.org/uniprotkb/P04049/entry" TargetMode="External"/><Relationship Id="rId756" Type="http://schemas.openxmlformats.org/officeDocument/2006/relationships/hyperlink" Target="https://assays.cancer.gov/CPTAC-1009" TargetMode="External"/><Relationship Id="rId1179" Type="http://schemas.openxmlformats.org/officeDocument/2006/relationships/hyperlink" Target="https://www.uniprot.org/uniprotkb/P18827/entry" TargetMode="External"/><Relationship Id="rId1386" Type="http://schemas.openxmlformats.org/officeDocument/2006/relationships/hyperlink" Target="https://www.uniprot.org/uniprotkb/Q13555/entry" TargetMode="External"/><Relationship Id="rId1593" Type="http://schemas.openxmlformats.org/officeDocument/2006/relationships/hyperlink" Target="https://www.uniprot.org/uniprotkb/P04626/entry" TargetMode="External"/><Relationship Id="rId2132" Type="http://schemas.openxmlformats.org/officeDocument/2006/relationships/hyperlink" Target="https://www.uniprot.org/uniprotkb/O95379/entry" TargetMode="External"/><Relationship Id="rId2437" Type="http://schemas.openxmlformats.org/officeDocument/2006/relationships/hyperlink" Target="https://assays.cancer.gov/CPTAC-371" TargetMode="External"/><Relationship Id="rId104" Type="http://schemas.openxmlformats.org/officeDocument/2006/relationships/hyperlink" Target="https://www.uniprot.org/uniprotkb/P24385/entry" TargetMode="External"/><Relationship Id="rId311" Type="http://schemas.openxmlformats.org/officeDocument/2006/relationships/hyperlink" Target="https://www.uniprot.org/uniprotkb/P09429/entry" TargetMode="External"/><Relationship Id="rId409" Type="http://schemas.openxmlformats.org/officeDocument/2006/relationships/hyperlink" Target="https://www.uniprot.org/uniprotkb/P14780/entry" TargetMode="External"/><Relationship Id="rId963" Type="http://schemas.openxmlformats.org/officeDocument/2006/relationships/hyperlink" Target="https://www.uniprot.org/uniprotkb/P01031/entry" TargetMode="External"/><Relationship Id="rId1039" Type="http://schemas.openxmlformats.org/officeDocument/2006/relationships/hyperlink" Target="https://www.uniprot.org/uniprotkb/Q14697/entry" TargetMode="External"/><Relationship Id="rId1246" Type="http://schemas.openxmlformats.org/officeDocument/2006/relationships/hyperlink" Target="https://www.uniprot.org/uniprotkb/P33121/entry" TargetMode="External"/><Relationship Id="rId1898" Type="http://schemas.openxmlformats.org/officeDocument/2006/relationships/hyperlink" Target="https://www.uniprot.org/uniprotkb/Q9H0J9/entry" TargetMode="External"/><Relationship Id="rId2644" Type="http://schemas.openxmlformats.org/officeDocument/2006/relationships/hyperlink" Target="https://assays.cancer.gov/CPTAC-565" TargetMode="External"/><Relationship Id="rId2851" Type="http://schemas.openxmlformats.org/officeDocument/2006/relationships/hyperlink" Target="https://www.uniprot.org/uniprotkb/P48735/entry" TargetMode="External"/><Relationship Id="rId92" Type="http://schemas.openxmlformats.org/officeDocument/2006/relationships/hyperlink" Target="https://www.uniprot.org/uniprotkb/P10643/entry" TargetMode="External"/><Relationship Id="rId616" Type="http://schemas.openxmlformats.org/officeDocument/2006/relationships/hyperlink" Target="https://www.uniprot.org/uniprotkb/P50591/entry" TargetMode="External"/><Relationship Id="rId823" Type="http://schemas.openxmlformats.org/officeDocument/2006/relationships/hyperlink" Target="https://assays.cancer.gov/CPTAC-960" TargetMode="External"/><Relationship Id="rId1453" Type="http://schemas.openxmlformats.org/officeDocument/2006/relationships/hyperlink" Target="https://www.uniprot.org/uniprotkb/P60033/entry" TargetMode="External"/><Relationship Id="rId1660" Type="http://schemas.openxmlformats.org/officeDocument/2006/relationships/hyperlink" Target="https://www.uniprot.org/uniprotkb/P00505/entry" TargetMode="External"/><Relationship Id="rId1758" Type="http://schemas.openxmlformats.org/officeDocument/2006/relationships/hyperlink" Target="https://www.uniprot.org/uniprotkb/Q96AZ6/entry" TargetMode="External"/><Relationship Id="rId2504" Type="http://schemas.openxmlformats.org/officeDocument/2006/relationships/hyperlink" Target="https://assays.cancer.gov/CPTAC-523" TargetMode="External"/><Relationship Id="rId2711" Type="http://schemas.openxmlformats.org/officeDocument/2006/relationships/hyperlink" Target="https://assays.cancer.gov/CPTAC-274" TargetMode="External"/><Relationship Id="rId2809" Type="http://schemas.openxmlformats.org/officeDocument/2006/relationships/hyperlink" Target="https://www.uniprot.org/uniprotkb/P36542/entry" TargetMode="External"/><Relationship Id="rId1106" Type="http://schemas.openxmlformats.org/officeDocument/2006/relationships/hyperlink" Target="https://www.uniprot.org/uniprotkb/Q8WXI7/entry" TargetMode="External"/><Relationship Id="rId1313" Type="http://schemas.openxmlformats.org/officeDocument/2006/relationships/hyperlink" Target="https://www.uniprot.org/uniprotkb/P80723/entry" TargetMode="External"/><Relationship Id="rId1520" Type="http://schemas.openxmlformats.org/officeDocument/2006/relationships/hyperlink" Target="https://www.uniprot.org/uniprotkb/P43235/entry" TargetMode="External"/><Relationship Id="rId1965" Type="http://schemas.openxmlformats.org/officeDocument/2006/relationships/hyperlink" Target="https://www.uniprot.org/uniprotkb/P30048/entry" TargetMode="External"/><Relationship Id="rId1618" Type="http://schemas.openxmlformats.org/officeDocument/2006/relationships/hyperlink" Target="https://www.uniprot.org/uniprotkb/P49327/entry" TargetMode="External"/><Relationship Id="rId1825" Type="http://schemas.openxmlformats.org/officeDocument/2006/relationships/hyperlink" Target="https://www.uniprot.org/uniprotkb/P14174/entry" TargetMode="External"/><Relationship Id="rId199" Type="http://schemas.openxmlformats.org/officeDocument/2006/relationships/hyperlink" Target="https://www.uniprot.org/uniprotkb/Q9BY44/entry" TargetMode="External"/><Relationship Id="rId2087" Type="http://schemas.openxmlformats.org/officeDocument/2006/relationships/hyperlink" Target="https://www.uniprot.org/uniprotkb/Q9NY15/entry" TargetMode="External"/><Relationship Id="rId2294" Type="http://schemas.openxmlformats.org/officeDocument/2006/relationships/hyperlink" Target="https://assays.cancer.gov/CPTAC-181" TargetMode="External"/><Relationship Id="rId266" Type="http://schemas.openxmlformats.org/officeDocument/2006/relationships/hyperlink" Target="https://www.uniprot.org/uniprotkb/Q16658/entry" TargetMode="External"/><Relationship Id="rId473" Type="http://schemas.openxmlformats.org/officeDocument/2006/relationships/hyperlink" Target="https://www.uniprot.org/uniprotkb/P12004/entry" TargetMode="External"/><Relationship Id="rId680" Type="http://schemas.openxmlformats.org/officeDocument/2006/relationships/hyperlink" Target="https://assays.cancer.gov/CPTAC-701" TargetMode="External"/><Relationship Id="rId2154" Type="http://schemas.openxmlformats.org/officeDocument/2006/relationships/hyperlink" Target="https://www.uniprot.org/uniprotkb/P68366/entry" TargetMode="External"/><Relationship Id="rId2361" Type="http://schemas.openxmlformats.org/officeDocument/2006/relationships/hyperlink" Target="https://assays.cancer.gov/CPTAC-351" TargetMode="External"/><Relationship Id="rId2599" Type="http://schemas.openxmlformats.org/officeDocument/2006/relationships/hyperlink" Target="https://assays.cancer.gov/CPTAC-104" TargetMode="External"/><Relationship Id="rId126" Type="http://schemas.openxmlformats.org/officeDocument/2006/relationships/hyperlink" Target="https://www.uniprot.org/uniprotkb/Q08722/entry" TargetMode="External"/><Relationship Id="rId333" Type="http://schemas.openxmlformats.org/officeDocument/2006/relationships/hyperlink" Target="https://www.uniprot.org/uniprotkb/Q14116/entry" TargetMode="External"/><Relationship Id="rId540" Type="http://schemas.openxmlformats.org/officeDocument/2006/relationships/hyperlink" Target="https://www.uniprot.org/uniprotkb/O43502/entry" TargetMode="External"/><Relationship Id="rId778" Type="http://schemas.openxmlformats.org/officeDocument/2006/relationships/hyperlink" Target="https://assays.cancer.gov/CPTAC-992" TargetMode="External"/><Relationship Id="rId985" Type="http://schemas.openxmlformats.org/officeDocument/2006/relationships/hyperlink" Target="https://www.uniprot.org/uniprotkb/P42771/entry" TargetMode="External"/><Relationship Id="rId1170" Type="http://schemas.openxmlformats.org/officeDocument/2006/relationships/hyperlink" Target="https://www.uniprot.org/uniprotkb/P13489/entry" TargetMode="External"/><Relationship Id="rId2014" Type="http://schemas.openxmlformats.org/officeDocument/2006/relationships/hyperlink" Target="https://www.uniprot.org/uniprotkb/Q04206/entry" TargetMode="External"/><Relationship Id="rId2221" Type="http://schemas.openxmlformats.org/officeDocument/2006/relationships/hyperlink" Target="https://assays.cancer.gov/CPTAC-163" TargetMode="External"/><Relationship Id="rId2459" Type="http://schemas.openxmlformats.org/officeDocument/2006/relationships/hyperlink" Target="https://assays.cancer.gov/CPTAC-515" TargetMode="External"/><Relationship Id="rId2666" Type="http://schemas.openxmlformats.org/officeDocument/2006/relationships/hyperlink" Target="https://assays.cancer.gov/CPTAC-576" TargetMode="External"/><Relationship Id="rId2873" Type="http://schemas.openxmlformats.org/officeDocument/2006/relationships/hyperlink" Target="https://www.uniprot.org/uniprotkb/P50213/entry" TargetMode="External"/><Relationship Id="rId638" Type="http://schemas.openxmlformats.org/officeDocument/2006/relationships/hyperlink" Target="https://www.uniprot.org/uniprotkb/Q15645/entry" TargetMode="External"/><Relationship Id="rId845" Type="http://schemas.openxmlformats.org/officeDocument/2006/relationships/hyperlink" Target="http://www.uniprot.org/uniprot/O95359" TargetMode="External"/><Relationship Id="rId1030" Type="http://schemas.openxmlformats.org/officeDocument/2006/relationships/hyperlink" Target="https://www.uniprot.org/uniprotkb/P09467/entry" TargetMode="External"/><Relationship Id="rId1268" Type="http://schemas.openxmlformats.org/officeDocument/2006/relationships/hyperlink" Target="https://www.uniprot.org/uniprotkb/P30038/entry" TargetMode="External"/><Relationship Id="rId1475" Type="http://schemas.openxmlformats.org/officeDocument/2006/relationships/hyperlink" Target="https://www.uniprot.org/uniprotkb/P12277/entry" TargetMode="External"/><Relationship Id="rId1682" Type="http://schemas.openxmlformats.org/officeDocument/2006/relationships/hyperlink" Target="https://www.uniprot.org/uniprotkb/P19367/entry" TargetMode="External"/><Relationship Id="rId2319" Type="http://schemas.openxmlformats.org/officeDocument/2006/relationships/hyperlink" Target="https://assays.cancer.gov/CPTAC-183" TargetMode="External"/><Relationship Id="rId2526" Type="http://schemas.openxmlformats.org/officeDocument/2006/relationships/hyperlink" Target="https://assays.cancer.gov/CPTAC-531" TargetMode="External"/><Relationship Id="rId2733" Type="http://schemas.openxmlformats.org/officeDocument/2006/relationships/hyperlink" Target="https://assays.cancer.gov/CPTAC-595" TargetMode="External"/><Relationship Id="rId400" Type="http://schemas.openxmlformats.org/officeDocument/2006/relationships/hyperlink" Target="https://www.uniprot.org/uniprotkb/P16455/entry" TargetMode="External"/><Relationship Id="rId705" Type="http://schemas.openxmlformats.org/officeDocument/2006/relationships/hyperlink" Target="https://assays.cancer.gov/CPTAC-694" TargetMode="External"/><Relationship Id="rId1128" Type="http://schemas.openxmlformats.org/officeDocument/2006/relationships/hyperlink" Target="https://www.uniprot.org/uniprotkb/P22234/entry" TargetMode="External"/><Relationship Id="rId1335" Type="http://schemas.openxmlformats.org/officeDocument/2006/relationships/hyperlink" Target="https://www.uniprot.org/uniprotkb/O43684/entry" TargetMode="External"/><Relationship Id="rId1542" Type="http://schemas.openxmlformats.org/officeDocument/2006/relationships/hyperlink" Target="https://www.uniprot.org/uniprotkb/Q92499/entry" TargetMode="External"/><Relationship Id="rId1987" Type="http://schemas.openxmlformats.org/officeDocument/2006/relationships/hyperlink" Target="https://www.uniprot.org/uniprotkb/Q13200/entry" TargetMode="External"/><Relationship Id="rId912" Type="http://schemas.openxmlformats.org/officeDocument/2006/relationships/hyperlink" Target="http://www.uniprot.org/uniprot/Q96TA1" TargetMode="External"/><Relationship Id="rId1847" Type="http://schemas.openxmlformats.org/officeDocument/2006/relationships/hyperlink" Target="https://www.uniprot.org/uniprotkb/P43490/entry" TargetMode="External"/><Relationship Id="rId2800" Type="http://schemas.openxmlformats.org/officeDocument/2006/relationships/hyperlink" Target="https://www.uniprot.org/uniprotkb/O95831/entry" TargetMode="External"/><Relationship Id="rId41" Type="http://schemas.openxmlformats.org/officeDocument/2006/relationships/hyperlink" Target="https://www.uniprot.org/uniprotkb/P10398/entry" TargetMode="External"/><Relationship Id="rId1402" Type="http://schemas.openxmlformats.org/officeDocument/2006/relationships/hyperlink" Target="https://www.uniprot.org/uniprotkb/Q13938/entry" TargetMode="External"/><Relationship Id="rId1707" Type="http://schemas.openxmlformats.org/officeDocument/2006/relationships/hyperlink" Target="https://www.uniprot.org/uniprotkb/Q9NSE4/entry" TargetMode="External"/><Relationship Id="rId190" Type="http://schemas.openxmlformats.org/officeDocument/2006/relationships/hyperlink" Target="https://www.uniprot.org/uniprotkb/P00533/entry" TargetMode="External"/><Relationship Id="rId288" Type="http://schemas.openxmlformats.org/officeDocument/2006/relationships/hyperlink" Target="https://www.uniprot.org/uniprotkb/P04439/entry" TargetMode="External"/><Relationship Id="rId1914" Type="http://schemas.openxmlformats.org/officeDocument/2006/relationships/hyperlink" Target="https://www.uniprot.org/uniprotkb/Q8WUM4/entry" TargetMode="External"/><Relationship Id="rId495" Type="http://schemas.openxmlformats.org/officeDocument/2006/relationships/hyperlink" Target="https://www.uniprot.org/uniprotkb/P54278/entry" TargetMode="External"/><Relationship Id="rId2176" Type="http://schemas.openxmlformats.org/officeDocument/2006/relationships/hyperlink" Target="https://www.uniprot.org/uniprotkb/P55072/entry" TargetMode="External"/><Relationship Id="rId2383" Type="http://schemas.openxmlformats.org/officeDocument/2006/relationships/hyperlink" Target="https://assays.cancer.gov/CPTAC-57" TargetMode="External"/><Relationship Id="rId2590" Type="http://schemas.openxmlformats.org/officeDocument/2006/relationships/hyperlink" Target="https://assays.cancer.gov/CPTAC-96" TargetMode="External"/><Relationship Id="rId148" Type="http://schemas.openxmlformats.org/officeDocument/2006/relationships/hyperlink" Target="https://www.uniprot.org/uniprotkb/P06493/entry" TargetMode="External"/><Relationship Id="rId355" Type="http://schemas.openxmlformats.org/officeDocument/2006/relationships/hyperlink" Target="https://www.uniprot.org/uniprotkb/N/A/entry" TargetMode="External"/><Relationship Id="rId562" Type="http://schemas.openxmlformats.org/officeDocument/2006/relationships/hyperlink" Target="https://www.uniprot.org/uniprotkb/Q8N122/entry" TargetMode="External"/><Relationship Id="rId1192" Type="http://schemas.openxmlformats.org/officeDocument/2006/relationships/hyperlink" Target="https://www.uniprot.org/uniprotkb/Q5TCM1/entry" TargetMode="External"/><Relationship Id="rId2036" Type="http://schemas.openxmlformats.org/officeDocument/2006/relationships/hyperlink" Target="https://www.uniprot.org/uniprotkb/Q9HCY8/entry" TargetMode="External"/><Relationship Id="rId2243" Type="http://schemas.openxmlformats.org/officeDocument/2006/relationships/hyperlink" Target="https://assays.cancer.gov/CPTAC-169" TargetMode="External"/><Relationship Id="rId2450" Type="http://schemas.openxmlformats.org/officeDocument/2006/relationships/hyperlink" Target="https://assays.cancer.gov/CPTAC-208" TargetMode="External"/><Relationship Id="rId2688" Type="http://schemas.openxmlformats.org/officeDocument/2006/relationships/hyperlink" Target="https://assays.cancer.gov/CPTAC-432" TargetMode="External"/><Relationship Id="rId2895" Type="http://schemas.openxmlformats.org/officeDocument/2006/relationships/hyperlink" Target="https://www.uniprot.org/uniprotkb/P02786/entry" TargetMode="External"/><Relationship Id="rId215" Type="http://schemas.openxmlformats.org/officeDocument/2006/relationships/hyperlink" Target="https://www.uniprot.org/uniprotkb/P04626/entry" TargetMode="External"/><Relationship Id="rId422" Type="http://schemas.openxmlformats.org/officeDocument/2006/relationships/hyperlink" Target="https://www.uniprot.org/uniprotkb/P26927/entry" TargetMode="External"/><Relationship Id="rId867" Type="http://schemas.openxmlformats.org/officeDocument/2006/relationships/hyperlink" Target="http://www.uniprot.org/uniprot/Q92878" TargetMode="External"/><Relationship Id="rId1052" Type="http://schemas.openxmlformats.org/officeDocument/2006/relationships/hyperlink" Target="https://www.uniprot.org/uniprotkb/P07900/entry" TargetMode="External"/><Relationship Id="rId1497" Type="http://schemas.openxmlformats.org/officeDocument/2006/relationships/hyperlink" Target="https://www.uniprot.org/uniprotkb/P29373/entry" TargetMode="External"/><Relationship Id="rId2103" Type="http://schemas.openxmlformats.org/officeDocument/2006/relationships/hyperlink" Target="https://www.uniprot.org/uniprotkb/P26639/entry" TargetMode="External"/><Relationship Id="rId2310" Type="http://schemas.openxmlformats.org/officeDocument/2006/relationships/hyperlink" Target="https://assays.cancer.gov/CPTAC-468" TargetMode="External"/><Relationship Id="rId2548" Type="http://schemas.openxmlformats.org/officeDocument/2006/relationships/hyperlink" Target="https://assays.cancer.gov/CPTAC-236" TargetMode="External"/><Relationship Id="rId2755" Type="http://schemas.openxmlformats.org/officeDocument/2006/relationships/hyperlink" Target="https://assays.cancer.gov/CPTAC-289" TargetMode="External"/><Relationship Id="rId727" Type="http://schemas.openxmlformats.org/officeDocument/2006/relationships/hyperlink" Target="https://assays.cancer.gov/CPTAC-1012" TargetMode="External"/><Relationship Id="rId934" Type="http://schemas.openxmlformats.org/officeDocument/2006/relationships/hyperlink" Target="https://www.uniprot.org/uniprotkb/Q8TDG2/entry" TargetMode="External"/><Relationship Id="rId1357" Type="http://schemas.openxmlformats.org/officeDocument/2006/relationships/hyperlink" Target="https://www.uniprot.org/uniprotkb/P20851/entry" TargetMode="External"/><Relationship Id="rId1564" Type="http://schemas.openxmlformats.org/officeDocument/2006/relationships/hyperlink" Target="https://www.uniprot.org/uniprotkb/P15924/entry" TargetMode="External"/><Relationship Id="rId1771" Type="http://schemas.openxmlformats.org/officeDocument/2006/relationships/hyperlink" Target="https://www.uniprot.org/uniprotkb/P16144/entry" TargetMode="External"/><Relationship Id="rId2408" Type="http://schemas.openxmlformats.org/officeDocument/2006/relationships/hyperlink" Target="https://assays.cancer.gov/CPTAC-360" TargetMode="External"/><Relationship Id="rId2615" Type="http://schemas.openxmlformats.org/officeDocument/2006/relationships/hyperlink" Target="https://assays.cancer.gov/CPTAC-556" TargetMode="External"/><Relationship Id="rId2822" Type="http://schemas.openxmlformats.org/officeDocument/2006/relationships/hyperlink" Target="https://www.uniprot.org/uniprotkb/P00367/entry" TargetMode="External"/><Relationship Id="rId63" Type="http://schemas.openxmlformats.org/officeDocument/2006/relationships/hyperlink" Target="https://www.uniprot.org/uniprotkb/O95999/entry" TargetMode="External"/><Relationship Id="rId1217" Type="http://schemas.openxmlformats.org/officeDocument/2006/relationships/hyperlink" Target="https://www.uniprot.org/uniprotkb/Q7Z7D3/entry" TargetMode="External"/><Relationship Id="rId1424" Type="http://schemas.openxmlformats.org/officeDocument/2006/relationships/hyperlink" Target="https://www.uniprot.org/uniprotkb/P16152/entry" TargetMode="External"/><Relationship Id="rId1631" Type="http://schemas.openxmlformats.org/officeDocument/2006/relationships/hyperlink" Target="https://www.uniprot.org/uniprotkb/P21333/entry" TargetMode="External"/><Relationship Id="rId1869" Type="http://schemas.openxmlformats.org/officeDocument/2006/relationships/hyperlink" Target="https://www.uniprot.org/uniprotkb/Q15653/entry" TargetMode="External"/><Relationship Id="rId1729" Type="http://schemas.openxmlformats.org/officeDocument/2006/relationships/hyperlink" Target="https://www.uniprot.org/uniprotkb/P11717/entry" TargetMode="External"/><Relationship Id="rId1936" Type="http://schemas.openxmlformats.org/officeDocument/2006/relationships/hyperlink" Target="https://www.uniprot.org/uniprotkb/P00558/entry" TargetMode="External"/><Relationship Id="rId2198" Type="http://schemas.openxmlformats.org/officeDocument/2006/relationships/hyperlink" Target="https://www.uniprot.org/uniprotkb/Q15942/entry" TargetMode="External"/><Relationship Id="rId377" Type="http://schemas.openxmlformats.org/officeDocument/2006/relationships/hyperlink" Target="https://www.uniprot.org/uniprotkb/P36507/entry" TargetMode="External"/><Relationship Id="rId584" Type="http://schemas.openxmlformats.org/officeDocument/2006/relationships/hyperlink" Target="https://www.uniprot.org/uniprotkb/P09486/entry" TargetMode="External"/><Relationship Id="rId2058" Type="http://schemas.openxmlformats.org/officeDocument/2006/relationships/hyperlink" Target="https://www.uniprot.org/uniprotkb/P50454/entry" TargetMode="External"/><Relationship Id="rId2265" Type="http://schemas.openxmlformats.org/officeDocument/2006/relationships/hyperlink" Target="https://assays.cancer.gov/CPTAC-460" TargetMode="External"/><Relationship Id="rId5" Type="http://schemas.openxmlformats.org/officeDocument/2006/relationships/hyperlink" Target="https://www.uniprot.org/uniprotkb/Q562L2/entry" TargetMode="External"/><Relationship Id="rId237" Type="http://schemas.openxmlformats.org/officeDocument/2006/relationships/hyperlink" Target="https://www.uniprot.org/uniprotkb/Q9BXW9/entry" TargetMode="External"/><Relationship Id="rId791" Type="http://schemas.openxmlformats.org/officeDocument/2006/relationships/hyperlink" Target="https://assays.cancer.gov/CPTAC-981" TargetMode="External"/><Relationship Id="rId889" Type="http://schemas.openxmlformats.org/officeDocument/2006/relationships/hyperlink" Target="http://www.uniprot.org/uniprot/Q13459" TargetMode="External"/><Relationship Id="rId1074" Type="http://schemas.openxmlformats.org/officeDocument/2006/relationships/hyperlink" Target="https://www.uniprot.org/uniprotkb/P32004/entry" TargetMode="External"/><Relationship Id="rId2472" Type="http://schemas.openxmlformats.org/officeDocument/2006/relationships/hyperlink" Target="https://assays.cancer.gov/CPTAC-212" TargetMode="External"/><Relationship Id="rId2777" Type="http://schemas.openxmlformats.org/officeDocument/2006/relationships/hyperlink" Target="https://assays.cancer.gov/CPTAC-295" TargetMode="External"/><Relationship Id="rId444" Type="http://schemas.openxmlformats.org/officeDocument/2006/relationships/hyperlink" Target="https://www.uniprot.org/uniprotkb/O60934/entry" TargetMode="External"/><Relationship Id="rId651" Type="http://schemas.openxmlformats.org/officeDocument/2006/relationships/hyperlink" Target="https://www.uniprot.org/uniprotkb/Q93009/entry" TargetMode="External"/><Relationship Id="rId749" Type="http://schemas.openxmlformats.org/officeDocument/2006/relationships/hyperlink" Target="https://assays.cancer.gov/CPTAC-1011" TargetMode="External"/><Relationship Id="rId1281" Type="http://schemas.openxmlformats.org/officeDocument/2006/relationships/hyperlink" Target="https://www.uniprot.org/uniprotkb/P12429/entry" TargetMode="External"/><Relationship Id="rId1379" Type="http://schemas.openxmlformats.org/officeDocument/2006/relationships/hyperlink" Target="https://www.uniprot.org/uniprotkb/P27708/entry" TargetMode="External"/><Relationship Id="rId1586" Type="http://schemas.openxmlformats.org/officeDocument/2006/relationships/hyperlink" Target="https://www.uniprot.org/uniprotkb/P07099/entry" TargetMode="External"/><Relationship Id="rId2125" Type="http://schemas.openxmlformats.org/officeDocument/2006/relationships/hyperlink" Target="https://www.uniprot.org/uniprotkb/O60603/entry" TargetMode="External"/><Relationship Id="rId2332" Type="http://schemas.openxmlformats.org/officeDocument/2006/relationships/hyperlink" Target="https://assays.cancer.gov/CPTAC-46" TargetMode="External"/><Relationship Id="rId304" Type="http://schemas.openxmlformats.org/officeDocument/2006/relationships/hyperlink" Target="https://www.uniprot.org/uniprotkb/P01920/entry" TargetMode="External"/><Relationship Id="rId511" Type="http://schemas.openxmlformats.org/officeDocument/2006/relationships/hyperlink" Target="https://www.uniprot.org/uniprotkb/P60484/entry" TargetMode="External"/><Relationship Id="rId609" Type="http://schemas.openxmlformats.org/officeDocument/2006/relationships/hyperlink" Target="https://www.uniprot.org/uniprotkb/P02786/entry" TargetMode="External"/><Relationship Id="rId956" Type="http://schemas.openxmlformats.org/officeDocument/2006/relationships/hyperlink" Target="https://www.uniprot.org/uniprotkb/Q92560/entry" TargetMode="External"/><Relationship Id="rId1141" Type="http://schemas.openxmlformats.org/officeDocument/2006/relationships/hyperlink" Target="https://www.uniprot.org/uniprotkb/P27986/entry" TargetMode="External"/><Relationship Id="rId1239" Type="http://schemas.openxmlformats.org/officeDocument/2006/relationships/hyperlink" Target="https://www.uniprot.org/uniprotkb/P49748/entry" TargetMode="External"/><Relationship Id="rId1793" Type="http://schemas.openxmlformats.org/officeDocument/2006/relationships/hyperlink" Target="https://www.uniprot.org/uniprotkb/Q08380/entry" TargetMode="External"/><Relationship Id="rId2637" Type="http://schemas.openxmlformats.org/officeDocument/2006/relationships/hyperlink" Target="https://assays.cancer.gov/CPTAC-425" TargetMode="External"/><Relationship Id="rId2844" Type="http://schemas.openxmlformats.org/officeDocument/2006/relationships/hyperlink" Target="https://www.uniprot.org/uniprotkb/O75874/entry" TargetMode="External"/><Relationship Id="rId85" Type="http://schemas.openxmlformats.org/officeDocument/2006/relationships/hyperlink" Target="https://www.uniprot.org/uniprotkb/Q9BX63/entry" TargetMode="External"/><Relationship Id="rId816" Type="http://schemas.openxmlformats.org/officeDocument/2006/relationships/hyperlink" Target="https://assays.cancer.gov/CPTAC-965" TargetMode="External"/><Relationship Id="rId1001" Type="http://schemas.openxmlformats.org/officeDocument/2006/relationships/hyperlink" Target="https://www.uniprot.org/uniprotkb/P09603/entry" TargetMode="External"/><Relationship Id="rId1446" Type="http://schemas.openxmlformats.org/officeDocument/2006/relationships/hyperlink" Target="https://www.uniprot.org/uniprotkb/P15529/entry" TargetMode="External"/><Relationship Id="rId1653" Type="http://schemas.openxmlformats.org/officeDocument/2006/relationships/hyperlink" Target="https://www.uniprot.org/uniprotkb/O94925/entry" TargetMode="External"/><Relationship Id="rId1860" Type="http://schemas.openxmlformats.org/officeDocument/2006/relationships/hyperlink" Target="https://www.uniprot.org/uniprotkb/P28331/entry" TargetMode="External"/><Relationship Id="rId2704" Type="http://schemas.openxmlformats.org/officeDocument/2006/relationships/hyperlink" Target="https://assays.cancer.gov/CPTAC-581" TargetMode="External"/><Relationship Id="rId1306" Type="http://schemas.openxmlformats.org/officeDocument/2006/relationships/hyperlink" Target="https://www.uniprot.org/uniprotkb/O75947/entry" TargetMode="External"/><Relationship Id="rId1513" Type="http://schemas.openxmlformats.org/officeDocument/2006/relationships/hyperlink" Target="https://www.uniprot.org/uniprotkb/P07858/entry" TargetMode="External"/><Relationship Id="rId1720" Type="http://schemas.openxmlformats.org/officeDocument/2006/relationships/hyperlink" Target="https://www.uniprot.org/uniprotkb/Q8TCB0/entry" TargetMode="External"/><Relationship Id="rId1958" Type="http://schemas.openxmlformats.org/officeDocument/2006/relationships/hyperlink" Target="https://www.uniprot.org/uniprotkb/P00491/entry" TargetMode="External"/><Relationship Id="rId12" Type="http://schemas.openxmlformats.org/officeDocument/2006/relationships/hyperlink" Target="https://www.uniprot.org/uniprotkb/O95831/entry" TargetMode="External"/><Relationship Id="rId1818" Type="http://schemas.openxmlformats.org/officeDocument/2006/relationships/hyperlink" Target="https://www.uniprot.org/uniprotkb/P40925/entry" TargetMode="External"/><Relationship Id="rId161" Type="http://schemas.openxmlformats.org/officeDocument/2006/relationships/hyperlink" Target="https://www.uniprot.org/uniprotkb/O96017/entry" TargetMode="External"/><Relationship Id="rId399" Type="http://schemas.openxmlformats.org/officeDocument/2006/relationships/hyperlink" Target="https://www.uniprot.org/uniprotkb/Q00987/entry" TargetMode="External"/><Relationship Id="rId2287" Type="http://schemas.openxmlformats.org/officeDocument/2006/relationships/hyperlink" Target="https://assays.cancer.gov/CPTAC-324" TargetMode="External"/><Relationship Id="rId2494" Type="http://schemas.openxmlformats.org/officeDocument/2006/relationships/hyperlink" Target="https://assays.cancer.gov/CPTAC-219" TargetMode="External"/><Relationship Id="rId259" Type="http://schemas.openxmlformats.org/officeDocument/2006/relationships/hyperlink" Target="https://www.uniprot.org/uniprotkb/P15328/entry" TargetMode="External"/><Relationship Id="rId466" Type="http://schemas.openxmlformats.org/officeDocument/2006/relationships/hyperlink" Target="https://www.uniprot.org/uniprotkb/P12004/entry" TargetMode="External"/><Relationship Id="rId673" Type="http://schemas.openxmlformats.org/officeDocument/2006/relationships/hyperlink" Target="https://assays.cancer.gov/CPTAC-692" TargetMode="External"/><Relationship Id="rId880" Type="http://schemas.openxmlformats.org/officeDocument/2006/relationships/hyperlink" Target="http://www.uniprot.org/uniprot/Q14980" TargetMode="External"/><Relationship Id="rId1096" Type="http://schemas.openxmlformats.org/officeDocument/2006/relationships/hyperlink" Target="https://www.uniprot.org/uniprotkb/O15479/entry" TargetMode="External"/><Relationship Id="rId2147" Type="http://schemas.openxmlformats.org/officeDocument/2006/relationships/hyperlink" Target="https://www.uniprot.org/uniprotkb/Q12931/entry" TargetMode="External"/><Relationship Id="rId2354" Type="http://schemas.openxmlformats.org/officeDocument/2006/relationships/hyperlink" Target="https://assays.cancer.gov/CPTAC-342" TargetMode="External"/><Relationship Id="rId2561" Type="http://schemas.openxmlformats.org/officeDocument/2006/relationships/hyperlink" Target="https://assays.cancer.gov/CPTAC-541" TargetMode="External"/><Relationship Id="rId2799" Type="http://schemas.openxmlformats.org/officeDocument/2006/relationships/hyperlink" Target="https://www.uniprot.org/uniprotkb/O95831/entry" TargetMode="External"/><Relationship Id="rId119" Type="http://schemas.openxmlformats.org/officeDocument/2006/relationships/hyperlink" Target="https://www.uniprot.org/uniprotkb/P25942/entry" TargetMode="External"/><Relationship Id="rId326" Type="http://schemas.openxmlformats.org/officeDocument/2006/relationships/hyperlink" Target="https://www.uniprot.org/uniprotkb/P09913/entry" TargetMode="External"/><Relationship Id="rId533" Type="http://schemas.openxmlformats.org/officeDocument/2006/relationships/hyperlink" Target="https://www.uniprot.org/uniprotkb/Q92878/entry" TargetMode="External"/><Relationship Id="rId978" Type="http://schemas.openxmlformats.org/officeDocument/2006/relationships/hyperlink" Target="https://www.uniprot.org/uniprotkb/P07766/entry" TargetMode="External"/><Relationship Id="rId1163" Type="http://schemas.openxmlformats.org/officeDocument/2006/relationships/hyperlink" Target="https://www.uniprot.org/uniprotkb/Q13308/entry" TargetMode="External"/><Relationship Id="rId1370" Type="http://schemas.openxmlformats.org/officeDocument/2006/relationships/hyperlink" Target="https://www.uniprot.org/uniprotkb/P07360/entry" TargetMode="External"/><Relationship Id="rId2007" Type="http://schemas.openxmlformats.org/officeDocument/2006/relationships/hyperlink" Target="https://www.uniprot.org/uniprotkb/P08575/entry" TargetMode="External"/><Relationship Id="rId2214" Type="http://schemas.openxmlformats.org/officeDocument/2006/relationships/hyperlink" Target="https://assays.cancer.gov/CPTAC-305" TargetMode="External"/><Relationship Id="rId2659" Type="http://schemas.openxmlformats.org/officeDocument/2006/relationships/hyperlink" Target="https://assays.cancer.gov/CPTAC-116" TargetMode="External"/><Relationship Id="rId2866" Type="http://schemas.openxmlformats.org/officeDocument/2006/relationships/hyperlink" Target="https://www.uniprot.org/uniprotkb/P48735/entry" TargetMode="External"/><Relationship Id="rId740" Type="http://schemas.openxmlformats.org/officeDocument/2006/relationships/hyperlink" Target="https://assays.cancer.gov/CPTAC-1035" TargetMode="External"/><Relationship Id="rId838" Type="http://schemas.openxmlformats.org/officeDocument/2006/relationships/hyperlink" Target="http://www.uniprot.org/uniprot/Q12888" TargetMode="External"/><Relationship Id="rId1023" Type="http://schemas.openxmlformats.org/officeDocument/2006/relationships/hyperlink" Target="https://www.uniprot.org/uniprotkb/P15311/entry" TargetMode="External"/><Relationship Id="rId1468" Type="http://schemas.openxmlformats.org/officeDocument/2006/relationships/hyperlink" Target="https://www.uniprot.org/uniprotkb/P05156/entry" TargetMode="External"/><Relationship Id="rId1675" Type="http://schemas.openxmlformats.org/officeDocument/2006/relationships/hyperlink" Target="https://www.uniprot.org/uniprotkb/P40939/entry" TargetMode="External"/><Relationship Id="rId1882" Type="http://schemas.openxmlformats.org/officeDocument/2006/relationships/hyperlink" Target="https://www.uniprot.org/uniprotkb/P21589/entry" TargetMode="External"/><Relationship Id="rId2421" Type="http://schemas.openxmlformats.org/officeDocument/2006/relationships/hyperlink" Target="https://assays.cancer.gov/CPTAC-73" TargetMode="External"/><Relationship Id="rId2519" Type="http://schemas.openxmlformats.org/officeDocument/2006/relationships/hyperlink" Target="https://assays.cancer.gov/CPTAC-230" TargetMode="External"/><Relationship Id="rId2726" Type="http://schemas.openxmlformats.org/officeDocument/2006/relationships/hyperlink" Target="https://assays.cancer.gov/CPTAC-591" TargetMode="External"/><Relationship Id="rId600" Type="http://schemas.openxmlformats.org/officeDocument/2006/relationships/hyperlink" Target="https://www.uniprot.org/uniprotkb/Q01995/entry" TargetMode="External"/><Relationship Id="rId1230" Type="http://schemas.openxmlformats.org/officeDocument/2006/relationships/hyperlink" Target="https://www.uniprot.org/uniprotkb/P28288/entry" TargetMode="External"/><Relationship Id="rId1328" Type="http://schemas.openxmlformats.org/officeDocument/2006/relationships/hyperlink" Target="https://www.uniprot.org/uniprotkb/P07738/entry" TargetMode="External"/><Relationship Id="rId1535" Type="http://schemas.openxmlformats.org/officeDocument/2006/relationships/hyperlink" Target="https://www.uniprot.org/uniprotkb/Q16643/entry" TargetMode="External"/><Relationship Id="rId905" Type="http://schemas.openxmlformats.org/officeDocument/2006/relationships/hyperlink" Target="http://www.uniprot.org/uniprot/P05412" TargetMode="External"/><Relationship Id="rId1742" Type="http://schemas.openxmlformats.org/officeDocument/2006/relationships/hyperlink" Target="https://www.uniprot.org/uniprotkb/P40189/entry" TargetMode="External"/><Relationship Id="rId34" Type="http://schemas.openxmlformats.org/officeDocument/2006/relationships/hyperlink" Target="https://www.uniprot.org/uniprotkb/P09972/entry" TargetMode="External"/><Relationship Id="rId1602" Type="http://schemas.openxmlformats.org/officeDocument/2006/relationships/hyperlink" Target="https://www.uniprot.org/uniprotkb/P03372/entry" TargetMode="External"/><Relationship Id="rId183" Type="http://schemas.openxmlformats.org/officeDocument/2006/relationships/hyperlink" Target="https://www.uniprot.org/uniprotkb/Q07325/entry" TargetMode="External"/><Relationship Id="rId390" Type="http://schemas.openxmlformats.org/officeDocument/2006/relationships/hyperlink" Target="https://www.uniprot.org/uniprotkb/P45983/entry" TargetMode="External"/><Relationship Id="rId1907" Type="http://schemas.openxmlformats.org/officeDocument/2006/relationships/hyperlink" Target="https://www.uniprot.org/uniprotkb/P12004/entry" TargetMode="External"/><Relationship Id="rId2071" Type="http://schemas.openxmlformats.org/officeDocument/2006/relationships/hyperlink" Target="https://www.uniprot.org/uniprotkb/Q15796/entry" TargetMode="External"/><Relationship Id="rId250" Type="http://schemas.openxmlformats.org/officeDocument/2006/relationships/hyperlink" Target="https://www.uniprot.org/uniprotkb/P10109/entry" TargetMode="External"/><Relationship Id="rId488" Type="http://schemas.openxmlformats.org/officeDocument/2006/relationships/hyperlink" Target="https://www.uniprot.org/uniprotkb/P06401/entry" TargetMode="External"/><Relationship Id="rId695" Type="http://schemas.openxmlformats.org/officeDocument/2006/relationships/hyperlink" Target="https://assays.cancer.gov/CPTAC-723" TargetMode="External"/><Relationship Id="rId2169" Type="http://schemas.openxmlformats.org/officeDocument/2006/relationships/hyperlink" Target="https://www.uniprot.org/uniprotkb/O60763/entry" TargetMode="External"/><Relationship Id="rId2376" Type="http://schemas.openxmlformats.org/officeDocument/2006/relationships/hyperlink" Target="https://assays.cancer.gov/CPTAC-497" TargetMode="External"/><Relationship Id="rId2583" Type="http://schemas.openxmlformats.org/officeDocument/2006/relationships/hyperlink" Target="https://assays.cancer.gov/CPTAC-545" TargetMode="External"/><Relationship Id="rId2790" Type="http://schemas.openxmlformats.org/officeDocument/2006/relationships/hyperlink" Target="https://assays.cancer.gov/CPTAC-142" TargetMode="External"/><Relationship Id="rId110" Type="http://schemas.openxmlformats.org/officeDocument/2006/relationships/hyperlink" Target="https://www.uniprot.org/uniprotkb/Q86VB7/entry" TargetMode="External"/><Relationship Id="rId348" Type="http://schemas.openxmlformats.org/officeDocument/2006/relationships/hyperlink" Target="https://www.uniprot.org/uniprotkb/P18084/entry" TargetMode="External"/><Relationship Id="rId555" Type="http://schemas.openxmlformats.org/officeDocument/2006/relationships/hyperlink" Target="https://www.uniprot.org/uniprotkb/O60673/entry" TargetMode="External"/><Relationship Id="rId762" Type="http://schemas.openxmlformats.org/officeDocument/2006/relationships/hyperlink" Target="https://assays.cancer.gov/CPTAC-947" TargetMode="External"/><Relationship Id="rId1185" Type="http://schemas.openxmlformats.org/officeDocument/2006/relationships/hyperlink" Target="https://www.uniprot.org/uniprotkb/P08697/entry" TargetMode="External"/><Relationship Id="rId1392" Type="http://schemas.openxmlformats.org/officeDocument/2006/relationships/hyperlink" Target="https://www.uniprot.org/uniprotkb/P40121/entry" TargetMode="External"/><Relationship Id="rId2029" Type="http://schemas.openxmlformats.org/officeDocument/2006/relationships/hyperlink" Target="https://www.uniprot.org/uniprotkb/P62241/entry" TargetMode="External"/><Relationship Id="rId2236" Type="http://schemas.openxmlformats.org/officeDocument/2006/relationships/hyperlink" Target="https://assays.cancer.gov/CPTAC-165" TargetMode="External"/><Relationship Id="rId2443" Type="http://schemas.openxmlformats.org/officeDocument/2006/relationships/hyperlink" Target="https://assays.cancer.gov/CPTAC-509" TargetMode="External"/><Relationship Id="rId2650" Type="http://schemas.openxmlformats.org/officeDocument/2006/relationships/hyperlink" Target="https://assays.cancer.gov/CPTAC-150" TargetMode="External"/><Relationship Id="rId2888" Type="http://schemas.openxmlformats.org/officeDocument/2006/relationships/hyperlink" Target="https://www.uniprot.org/uniprotkb/Q15738/entry" TargetMode="External"/><Relationship Id="rId208" Type="http://schemas.openxmlformats.org/officeDocument/2006/relationships/hyperlink" Target="https://www.uniprot.org/uniprotkb/P04626/entry" TargetMode="External"/><Relationship Id="rId415" Type="http://schemas.openxmlformats.org/officeDocument/2006/relationships/hyperlink" Target="https://www.uniprot.org/uniprotkb/P11836/entry" TargetMode="External"/><Relationship Id="rId622" Type="http://schemas.openxmlformats.org/officeDocument/2006/relationships/hyperlink" Target="https://www.uniprot.org/uniprotkb/P41273/entry" TargetMode="External"/><Relationship Id="rId1045" Type="http://schemas.openxmlformats.org/officeDocument/2006/relationships/hyperlink" Target="https://www.uniprot.org/uniprotkb/P51654/entry" TargetMode="External"/><Relationship Id="rId1252" Type="http://schemas.openxmlformats.org/officeDocument/2006/relationships/hyperlink" Target="https://www.uniprot.org/uniprotkb/P30520/entry" TargetMode="External"/><Relationship Id="rId1697" Type="http://schemas.openxmlformats.org/officeDocument/2006/relationships/hyperlink" Target="https://www.uniprot.org/uniprotkb/P51659/entry" TargetMode="External"/><Relationship Id="rId2303" Type="http://schemas.openxmlformats.org/officeDocument/2006/relationships/hyperlink" Target="https://assays.cancer.gov/CPTAC-36" TargetMode="External"/><Relationship Id="rId2510" Type="http://schemas.openxmlformats.org/officeDocument/2006/relationships/hyperlink" Target="https://assays.cancer.gov/CPTAC-221" TargetMode="External"/><Relationship Id="rId2748" Type="http://schemas.openxmlformats.org/officeDocument/2006/relationships/hyperlink" Target="https://assays.cancer.gov/CPTAC-282" TargetMode="External"/><Relationship Id="rId927" Type="http://schemas.openxmlformats.org/officeDocument/2006/relationships/hyperlink" Target="http://www.uniprot.org/uniprot/Q9BX63" TargetMode="External"/><Relationship Id="rId1112" Type="http://schemas.openxmlformats.org/officeDocument/2006/relationships/hyperlink" Target="https://www.uniprot.org/uniprotkb/Q8NCW5/entry" TargetMode="External"/><Relationship Id="rId1557" Type="http://schemas.openxmlformats.org/officeDocument/2006/relationships/hyperlink" Target="https://www.uniprot.org/uniprotkb/Q9NY33/entry" TargetMode="External"/><Relationship Id="rId1764" Type="http://schemas.openxmlformats.org/officeDocument/2006/relationships/hyperlink" Target="https://www.uniprot.org/uniprotkb/P23229/entry" TargetMode="External"/><Relationship Id="rId1971" Type="http://schemas.openxmlformats.org/officeDocument/2006/relationships/hyperlink" Target="https://www.uniprot.org/uniprotkb/P14314/entry" TargetMode="External"/><Relationship Id="rId2608" Type="http://schemas.openxmlformats.org/officeDocument/2006/relationships/hyperlink" Target="https://assays.cancer.gov/CPTAC-418" TargetMode="External"/><Relationship Id="rId2815" Type="http://schemas.openxmlformats.org/officeDocument/2006/relationships/hyperlink" Target="https://www.uniprot.org/uniprotkb/P00918/entry" TargetMode="External"/><Relationship Id="rId56" Type="http://schemas.openxmlformats.org/officeDocument/2006/relationships/hyperlink" Target="https://www.uniprot.org/uniprotkb/Q8WXE1/entry" TargetMode="External"/><Relationship Id="rId1417" Type="http://schemas.openxmlformats.org/officeDocument/2006/relationships/hyperlink" Target="https://www.uniprot.org/uniprotkb/Q14790/entry" TargetMode="External"/><Relationship Id="rId1624" Type="http://schemas.openxmlformats.org/officeDocument/2006/relationships/hyperlink" Target="https://www.uniprot.org/uniprotkb/P12314/entry" TargetMode="External"/><Relationship Id="rId1831" Type="http://schemas.openxmlformats.org/officeDocument/2006/relationships/hyperlink" Target="https://www.uniprot.org/uniprotkb/P11586/entry" TargetMode="External"/><Relationship Id="rId1929" Type="http://schemas.openxmlformats.org/officeDocument/2006/relationships/hyperlink" Target="https://www.uniprot.org/uniprotkb/Q01813/entry" TargetMode="External"/><Relationship Id="rId2093" Type="http://schemas.openxmlformats.org/officeDocument/2006/relationships/hyperlink" Target="https://www.uniprot.org/uniprotkb/P40763/entry" TargetMode="External"/><Relationship Id="rId2398" Type="http://schemas.openxmlformats.org/officeDocument/2006/relationships/hyperlink" Target="https://assays.cancer.gov/CPTAC-500" TargetMode="External"/><Relationship Id="rId272" Type="http://schemas.openxmlformats.org/officeDocument/2006/relationships/hyperlink" Target="https://www.uniprot.org/uniprotkb/P49841/entry" TargetMode="External"/><Relationship Id="rId577" Type="http://schemas.openxmlformats.org/officeDocument/2006/relationships/hyperlink" Target="https://www.uniprot.org/uniprotkb/Q9NQ25/entry" TargetMode="External"/><Relationship Id="rId2160" Type="http://schemas.openxmlformats.org/officeDocument/2006/relationships/hyperlink" Target="https://www.uniprot.org/uniprotkb/Q14157/entry" TargetMode="External"/><Relationship Id="rId2258" Type="http://schemas.openxmlformats.org/officeDocument/2006/relationships/hyperlink" Target="https://assays.cancer.gov/CPTAC-28" TargetMode="External"/><Relationship Id="rId132" Type="http://schemas.openxmlformats.org/officeDocument/2006/relationships/hyperlink" Target="https://www.uniprot.org/uniprotkb/Q6GTS4/entry" TargetMode="External"/><Relationship Id="rId784" Type="http://schemas.openxmlformats.org/officeDocument/2006/relationships/hyperlink" Target="https://assays.cancer.gov/CPTAC-937" TargetMode="External"/><Relationship Id="rId991" Type="http://schemas.openxmlformats.org/officeDocument/2006/relationships/hyperlink" Target="https://www.uniprot.org/uniprotkb/P12277/entry" TargetMode="External"/><Relationship Id="rId1067" Type="http://schemas.openxmlformats.org/officeDocument/2006/relationships/hyperlink" Target="https://www.uniprot.org/uniprotkb/P05161/entry" TargetMode="External"/><Relationship Id="rId2020" Type="http://schemas.openxmlformats.org/officeDocument/2006/relationships/hyperlink" Target="https://www.uniprot.org/uniprotkb/Q07020/entry" TargetMode="External"/><Relationship Id="rId2465" Type="http://schemas.openxmlformats.org/officeDocument/2006/relationships/hyperlink" Target="https://assays.cancer.gov/CPTAC-519" TargetMode="External"/><Relationship Id="rId2672" Type="http://schemas.openxmlformats.org/officeDocument/2006/relationships/hyperlink" Target="https://assays.cancer.gov/CPTAC-124" TargetMode="External"/><Relationship Id="rId437" Type="http://schemas.openxmlformats.org/officeDocument/2006/relationships/hyperlink" Target="https://www.uniprot.org/uniprotkb/P15941/entry" TargetMode="External"/><Relationship Id="rId644" Type="http://schemas.openxmlformats.org/officeDocument/2006/relationships/hyperlink" Target="https://www.uniprot.org/uniprotkb/O00762/entry" TargetMode="External"/><Relationship Id="rId851" Type="http://schemas.openxmlformats.org/officeDocument/2006/relationships/hyperlink" Target="http://www.uniprot.org/uniprot/P08621" TargetMode="External"/><Relationship Id="rId1274" Type="http://schemas.openxmlformats.org/officeDocument/2006/relationships/hyperlink" Target="https://www.uniprot.org/uniprotkb/P15144/entry" TargetMode="External"/><Relationship Id="rId1481" Type="http://schemas.openxmlformats.org/officeDocument/2006/relationships/hyperlink" Target="https://www.uniprot.org/uniprotkb/Q96DG6/entry" TargetMode="External"/><Relationship Id="rId1579" Type="http://schemas.openxmlformats.org/officeDocument/2006/relationships/hyperlink" Target="https://www.uniprot.org/uniprotkb/P55010/entry" TargetMode="External"/><Relationship Id="rId2118" Type="http://schemas.openxmlformats.org/officeDocument/2006/relationships/hyperlink" Target="https://www.uniprot.org/uniprotkb/P04216/entry" TargetMode="External"/><Relationship Id="rId2325" Type="http://schemas.openxmlformats.org/officeDocument/2006/relationships/hyperlink" Target="https://assays.cancer.gov/CPTAC-337" TargetMode="External"/><Relationship Id="rId2532" Type="http://schemas.openxmlformats.org/officeDocument/2006/relationships/hyperlink" Target="https://assays.cancer.gov/CPTAC-533" TargetMode="External"/><Relationship Id="rId504" Type="http://schemas.openxmlformats.org/officeDocument/2006/relationships/hyperlink" Target="https://www.uniprot.org/uniprotkb/Q13162/entry" TargetMode="External"/><Relationship Id="rId711" Type="http://schemas.openxmlformats.org/officeDocument/2006/relationships/hyperlink" Target="http://www.uniprot.org/uniprot/Q13315" TargetMode="External"/><Relationship Id="rId949" Type="http://schemas.openxmlformats.org/officeDocument/2006/relationships/hyperlink" Target="https://www.uniprot.org/uniprotkb/P02749/entry" TargetMode="External"/><Relationship Id="rId1134" Type="http://schemas.openxmlformats.org/officeDocument/2006/relationships/hyperlink" Target="https://www.uniprot.org/uniprotkb/Q15116/entry" TargetMode="External"/><Relationship Id="rId1341" Type="http://schemas.openxmlformats.org/officeDocument/2006/relationships/hyperlink" Target="https://www.uniprot.org/uniprotkb/P02747/entry" TargetMode="External"/><Relationship Id="rId1786" Type="http://schemas.openxmlformats.org/officeDocument/2006/relationships/hyperlink" Target="https://www.uniprot.org/uniprotkb/Q13094/entry" TargetMode="External"/><Relationship Id="rId1993" Type="http://schemas.openxmlformats.org/officeDocument/2006/relationships/hyperlink" Target="https://www.uniprot.org/uniprotkb/Q06323/entry" TargetMode="External"/><Relationship Id="rId2837" Type="http://schemas.openxmlformats.org/officeDocument/2006/relationships/hyperlink" Target="https://www.uniprot.org/uniprotkb/O75874/entry" TargetMode="External"/><Relationship Id="rId78" Type="http://schemas.openxmlformats.org/officeDocument/2006/relationships/hyperlink" Target="https://www.uniprot.org/uniprotkb/P51587/entry" TargetMode="External"/><Relationship Id="rId809" Type="http://schemas.openxmlformats.org/officeDocument/2006/relationships/hyperlink" Target="https://assays.cancer.gov/CPTAC-970" TargetMode="External"/><Relationship Id="rId1201" Type="http://schemas.openxmlformats.org/officeDocument/2006/relationships/hyperlink" Target="https://www.uniprot.org/uniprotkb/P02787/entry" TargetMode="External"/><Relationship Id="rId1439" Type="http://schemas.openxmlformats.org/officeDocument/2006/relationships/hyperlink" Target="https://www.uniprot.org/uniprotkb/P16671/entry" TargetMode="External"/><Relationship Id="rId1646" Type="http://schemas.openxmlformats.org/officeDocument/2006/relationships/hyperlink" Target="https://www.uniprot.org/uniprotkb/Q06210/entry" TargetMode="External"/><Relationship Id="rId1853" Type="http://schemas.openxmlformats.org/officeDocument/2006/relationships/hyperlink" Target="https://www.uniprot.org/uniprotkb/P49321/entry" TargetMode="External"/><Relationship Id="rId1506" Type="http://schemas.openxmlformats.org/officeDocument/2006/relationships/hyperlink" Target="https://www.uniprot.org/uniprotkb/P41240/entry" TargetMode="External"/><Relationship Id="rId1713" Type="http://schemas.openxmlformats.org/officeDocument/2006/relationships/hyperlink" Target="https://www.uniprot.org/uniprotkb/P48735/entry" TargetMode="External"/><Relationship Id="rId1920" Type="http://schemas.openxmlformats.org/officeDocument/2006/relationships/hyperlink" Target="https://www.uniprot.org/uniprotkb/Q9NR12/entry" TargetMode="External"/><Relationship Id="rId294" Type="http://schemas.openxmlformats.org/officeDocument/2006/relationships/hyperlink" Target="https://www.uniprot.org/uniprotkb/P10321/entry" TargetMode="External"/><Relationship Id="rId2182" Type="http://schemas.openxmlformats.org/officeDocument/2006/relationships/hyperlink" Target="https://www.uniprot.org/uniprotkb/P42768/entry" TargetMode="External"/><Relationship Id="rId154" Type="http://schemas.openxmlformats.org/officeDocument/2006/relationships/hyperlink" Target="https://www.uniprot.org/uniprotkb/P31997/entry" TargetMode="External"/><Relationship Id="rId361" Type="http://schemas.openxmlformats.org/officeDocument/2006/relationships/hyperlink" Target="https://www.uniprot.org/uniprotkb/P08729/entry" TargetMode="External"/><Relationship Id="rId599" Type="http://schemas.openxmlformats.org/officeDocument/2006/relationships/hyperlink" Target="https://www.uniprot.org/uniprotkb/P42226/entry" TargetMode="External"/><Relationship Id="rId2042" Type="http://schemas.openxmlformats.org/officeDocument/2006/relationships/hyperlink" Target="https://www.uniprot.org/uniprotkb/P49591/entry" TargetMode="External"/><Relationship Id="rId2487" Type="http://schemas.openxmlformats.org/officeDocument/2006/relationships/hyperlink" Target="https://assays.cancer.gov/CPTAC-79" TargetMode="External"/><Relationship Id="rId2694" Type="http://schemas.openxmlformats.org/officeDocument/2006/relationships/hyperlink" Target="https://assays.cancer.gov/CPTAC-578" TargetMode="External"/><Relationship Id="rId459" Type="http://schemas.openxmlformats.org/officeDocument/2006/relationships/hyperlink" Target="https://www.uniprot.org/uniprotkb/Q86YC2/entry" TargetMode="External"/><Relationship Id="rId666" Type="http://schemas.openxmlformats.org/officeDocument/2006/relationships/hyperlink" Target="https://www.uniprot.org/uniprotkb/P12956/entry" TargetMode="External"/><Relationship Id="rId873" Type="http://schemas.openxmlformats.org/officeDocument/2006/relationships/hyperlink" Target="http://www.uniprot.org/uniprot/Q96QC0" TargetMode="External"/><Relationship Id="rId1089" Type="http://schemas.openxmlformats.org/officeDocument/2006/relationships/hyperlink" Target="https://www.uniprot.org/uniprotkb/O95274/entry" TargetMode="External"/><Relationship Id="rId1296" Type="http://schemas.openxmlformats.org/officeDocument/2006/relationships/hyperlink" Target="https://www.uniprot.org/uniprotkb/O15144/entry" TargetMode="External"/><Relationship Id="rId2347" Type="http://schemas.openxmlformats.org/officeDocument/2006/relationships/hyperlink" Target="https://assays.cancer.gov/CPTAC-184" TargetMode="External"/><Relationship Id="rId2554" Type="http://schemas.openxmlformats.org/officeDocument/2006/relationships/hyperlink" Target="https://assays.cancer.gov/CPTAC-405" TargetMode="External"/><Relationship Id="rId221" Type="http://schemas.openxmlformats.org/officeDocument/2006/relationships/hyperlink" Target="https://www.uniprot.org/uniprotkb/P07992/entry" TargetMode="External"/><Relationship Id="rId319" Type="http://schemas.openxmlformats.org/officeDocument/2006/relationships/hyperlink" Target="https://www.uniprot.org/uniprotkb/O75874/entry" TargetMode="External"/><Relationship Id="rId526" Type="http://schemas.openxmlformats.org/officeDocument/2006/relationships/hyperlink" Target="https://www.uniprot.org/uniprotkb/O60671/entry" TargetMode="External"/><Relationship Id="rId1156" Type="http://schemas.openxmlformats.org/officeDocument/2006/relationships/hyperlink" Target="https://www.uniprot.org/uniprotkb/P49720/entry" TargetMode="External"/><Relationship Id="rId1363" Type="http://schemas.openxmlformats.org/officeDocument/2006/relationships/hyperlink" Target="https://www.uniprot.org/uniprotkb/P13671/entry" TargetMode="External"/><Relationship Id="rId2207" Type="http://schemas.openxmlformats.org/officeDocument/2006/relationships/hyperlink" Target="https://assays.cancer.gov/CPTAC-302" TargetMode="External"/><Relationship Id="rId2761" Type="http://schemas.openxmlformats.org/officeDocument/2006/relationships/hyperlink" Target="https://assays.cancer.gov/CPTAC-137" TargetMode="External"/><Relationship Id="rId2859" Type="http://schemas.openxmlformats.org/officeDocument/2006/relationships/hyperlink" Target="https://www.uniprot.org/uniprotkb/P48735/entry" TargetMode="External"/><Relationship Id="rId733" Type="http://schemas.openxmlformats.org/officeDocument/2006/relationships/hyperlink" Target="https://assays.cancer.gov/CPTAC-1034" TargetMode="External"/><Relationship Id="rId940" Type="http://schemas.openxmlformats.org/officeDocument/2006/relationships/hyperlink" Target="https://www.uniprot.org/uniprotkb/P09972/entry" TargetMode="External"/><Relationship Id="rId1016" Type="http://schemas.openxmlformats.org/officeDocument/2006/relationships/hyperlink" Target="https://www.uniprot.org/uniprotkb/Q9UCR1/entry" TargetMode="External"/><Relationship Id="rId1570" Type="http://schemas.openxmlformats.org/officeDocument/2006/relationships/hyperlink" Target="https://www.uniprot.org/uniprotkb/P24534/entry" TargetMode="External"/><Relationship Id="rId1668" Type="http://schemas.openxmlformats.org/officeDocument/2006/relationships/hyperlink" Target="https://www.uniprot.org/uniprotkb/P78417/entry" TargetMode="External"/><Relationship Id="rId1875" Type="http://schemas.openxmlformats.org/officeDocument/2006/relationships/hyperlink" Target="https://www.uniprot.org/uniprotkb/Q04721/entry" TargetMode="External"/><Relationship Id="rId2414" Type="http://schemas.openxmlformats.org/officeDocument/2006/relationships/hyperlink" Target="https://assays.cancer.gov/CPTAC-196" TargetMode="External"/><Relationship Id="rId2621" Type="http://schemas.openxmlformats.org/officeDocument/2006/relationships/hyperlink" Target="https://assays.cancer.gov/CPTAC-108" TargetMode="External"/><Relationship Id="rId2719" Type="http://schemas.openxmlformats.org/officeDocument/2006/relationships/hyperlink" Target="https://assays.cancer.gov/CPTAC-585" TargetMode="External"/><Relationship Id="rId800" Type="http://schemas.openxmlformats.org/officeDocument/2006/relationships/hyperlink" Target="https://assays.cancer.gov/CPTAC-974" TargetMode="External"/><Relationship Id="rId1223" Type="http://schemas.openxmlformats.org/officeDocument/2006/relationships/hyperlink" Target="https://www.uniprot.org/uniprotkb/P19544/entry" TargetMode="External"/><Relationship Id="rId1430" Type="http://schemas.openxmlformats.org/officeDocument/2006/relationships/hyperlink" Target="https://www.uniprot.org/uniprotkb/P49368/entry" TargetMode="External"/><Relationship Id="rId1528" Type="http://schemas.openxmlformats.org/officeDocument/2006/relationships/hyperlink" Target="https://www.uniprot.org/uniprotkb/P00387/entry" TargetMode="External"/><Relationship Id="rId1735" Type="http://schemas.openxmlformats.org/officeDocument/2006/relationships/hyperlink" Target="https://www.uniprot.org/uniprotkb/Q14005/entry" TargetMode="External"/><Relationship Id="rId1942" Type="http://schemas.openxmlformats.org/officeDocument/2006/relationships/hyperlink" Target="https://www.uniprot.org/uniprotkb/Q15149/entry" TargetMode="External"/><Relationship Id="rId27" Type="http://schemas.openxmlformats.org/officeDocument/2006/relationships/hyperlink" Target="https://www.uniprot.org/uniprotkb/P31751/entry" TargetMode="External"/><Relationship Id="rId1802" Type="http://schemas.openxmlformats.org/officeDocument/2006/relationships/hyperlink" Target="https://www.uniprot.org/uniprotkb/Q14767/entry" TargetMode="External"/><Relationship Id="rId176" Type="http://schemas.openxmlformats.org/officeDocument/2006/relationships/hyperlink" Target="https://www.uniprot.org/uniprotkb/P15509/entry" TargetMode="External"/><Relationship Id="rId383" Type="http://schemas.openxmlformats.org/officeDocument/2006/relationships/hyperlink" Target="https://www.uniprot.org/uniprotkb/P27361/entry" TargetMode="External"/><Relationship Id="rId590" Type="http://schemas.openxmlformats.org/officeDocument/2006/relationships/hyperlink" Target="https://www.uniprot.org/uniprotkb/P42224/entry" TargetMode="External"/><Relationship Id="rId2064" Type="http://schemas.openxmlformats.org/officeDocument/2006/relationships/hyperlink" Target="https://www.uniprot.org/uniprotkb/P53007/entry" TargetMode="External"/><Relationship Id="rId2271" Type="http://schemas.openxmlformats.org/officeDocument/2006/relationships/hyperlink" Target="https://assays.cancer.gov/CPTAC-174" TargetMode="External"/><Relationship Id="rId243" Type="http://schemas.openxmlformats.org/officeDocument/2006/relationships/hyperlink" Target="https://www.uniprot.org/uniprotkb/P25445/entry" TargetMode="External"/><Relationship Id="rId450" Type="http://schemas.openxmlformats.org/officeDocument/2006/relationships/hyperlink" Target="https://www.uniprot.org/uniprotkb/P19838/entry" TargetMode="External"/><Relationship Id="rId688" Type="http://schemas.openxmlformats.org/officeDocument/2006/relationships/hyperlink" Target="https://assays.cancer.gov/CPTAC-721" TargetMode="External"/><Relationship Id="rId895" Type="http://schemas.openxmlformats.org/officeDocument/2006/relationships/hyperlink" Target="http://www.uniprot.org/uniprot/Q7Z434" TargetMode="External"/><Relationship Id="rId1080" Type="http://schemas.openxmlformats.org/officeDocument/2006/relationships/hyperlink" Target="https://www.uniprot.org/uniprotkb/P13796/entry" TargetMode="External"/><Relationship Id="rId2131" Type="http://schemas.openxmlformats.org/officeDocument/2006/relationships/hyperlink" Target="https://www.uniprot.org/uniprotkb/O95379/entry" TargetMode="External"/><Relationship Id="rId2369" Type="http://schemas.openxmlformats.org/officeDocument/2006/relationships/hyperlink" Target="https://assays.cancer.gov/CPTAC-490" TargetMode="External"/><Relationship Id="rId2576" Type="http://schemas.openxmlformats.org/officeDocument/2006/relationships/hyperlink" Target="https://assays.cancer.gov/CPTAC-410" TargetMode="External"/><Relationship Id="rId2783" Type="http://schemas.openxmlformats.org/officeDocument/2006/relationships/hyperlink" Target="https://assays.cancer.gov/CPTAC-343" TargetMode="External"/><Relationship Id="rId103" Type="http://schemas.openxmlformats.org/officeDocument/2006/relationships/hyperlink" Target="https://www.uniprot.org/uniprotkb/P24385/entry" TargetMode="External"/><Relationship Id="rId310" Type="http://schemas.openxmlformats.org/officeDocument/2006/relationships/hyperlink" Target="https://www.uniprot.org/uniprotkb/P30511/entry" TargetMode="External"/><Relationship Id="rId548" Type="http://schemas.openxmlformats.org/officeDocument/2006/relationships/hyperlink" Target="https://www.uniprot.org/uniprotkb/P04049/entry" TargetMode="External"/><Relationship Id="rId755" Type="http://schemas.openxmlformats.org/officeDocument/2006/relationships/hyperlink" Target="https://assays.cancer.gov/CPTAC-1010" TargetMode="External"/><Relationship Id="rId962" Type="http://schemas.openxmlformats.org/officeDocument/2006/relationships/hyperlink" Target="https://www.uniprot.org/uniprotkb/Q96SA7/entry" TargetMode="External"/><Relationship Id="rId1178" Type="http://schemas.openxmlformats.org/officeDocument/2006/relationships/hyperlink" Target="https://www.uniprot.org/uniprotkb/P0DJI8/entry" TargetMode="External"/><Relationship Id="rId1385" Type="http://schemas.openxmlformats.org/officeDocument/2006/relationships/hyperlink" Target="https://www.uniprot.org/uniprotkb/Q13557/entry" TargetMode="External"/><Relationship Id="rId1592" Type="http://schemas.openxmlformats.org/officeDocument/2006/relationships/hyperlink" Target="https://www.uniprot.org/uniprotkb/P04626/entry" TargetMode="External"/><Relationship Id="rId2229" Type="http://schemas.openxmlformats.org/officeDocument/2006/relationships/hyperlink" Target="https://assays.cancer.gov/CPTAC-308" TargetMode="External"/><Relationship Id="rId2436" Type="http://schemas.openxmlformats.org/officeDocument/2006/relationships/hyperlink" Target="https://assays.cancer.gov/CPTAC-370" TargetMode="External"/><Relationship Id="rId2643" Type="http://schemas.openxmlformats.org/officeDocument/2006/relationships/hyperlink" Target="https://assays.cancer.gov/CPTAC-564" TargetMode="External"/><Relationship Id="rId2850" Type="http://schemas.openxmlformats.org/officeDocument/2006/relationships/hyperlink" Target="https://www.uniprot.org/uniprotkb/P48735/entry" TargetMode="External"/><Relationship Id="rId91" Type="http://schemas.openxmlformats.org/officeDocument/2006/relationships/hyperlink" Target="https://www.uniprot.org/uniprotkb/Q0VG06/entry" TargetMode="External"/><Relationship Id="rId408" Type="http://schemas.openxmlformats.org/officeDocument/2006/relationships/hyperlink" Target="https://www.uniprot.org/uniprotkb/P40692/entry" TargetMode="External"/><Relationship Id="rId615" Type="http://schemas.openxmlformats.org/officeDocument/2006/relationships/hyperlink" Target="https://www.uniprot.org/uniprotkb/P50591/entry" TargetMode="External"/><Relationship Id="rId822" Type="http://schemas.openxmlformats.org/officeDocument/2006/relationships/hyperlink" Target="https://assays.cancer.gov/CPTAC-920" TargetMode="External"/><Relationship Id="rId1038" Type="http://schemas.openxmlformats.org/officeDocument/2006/relationships/hyperlink" Target="https://www.uniprot.org/uniprotkb/Q04609/entry" TargetMode="External"/><Relationship Id="rId1245" Type="http://schemas.openxmlformats.org/officeDocument/2006/relationships/hyperlink" Target="https://www.uniprot.org/uniprotkb/P33121/entry" TargetMode="External"/><Relationship Id="rId1452" Type="http://schemas.openxmlformats.org/officeDocument/2006/relationships/hyperlink" Target="https://www.uniprot.org/uniprotkb/P60033/entry" TargetMode="External"/><Relationship Id="rId1897" Type="http://schemas.openxmlformats.org/officeDocument/2006/relationships/hyperlink" Target="https://www.uniprot.org/uniprotkb/P09874/entry" TargetMode="External"/><Relationship Id="rId2503" Type="http://schemas.openxmlformats.org/officeDocument/2006/relationships/hyperlink" Target="https://assays.cancer.gov/CPTAC-522" TargetMode="External"/><Relationship Id="rId1105" Type="http://schemas.openxmlformats.org/officeDocument/2006/relationships/hyperlink" Target="https://www.uniprot.org/uniprotkb/Q86UE4/entry" TargetMode="External"/><Relationship Id="rId1312" Type="http://schemas.openxmlformats.org/officeDocument/2006/relationships/hyperlink" Target="https://www.uniprot.org/uniprotkb/P80723/entry" TargetMode="External"/><Relationship Id="rId1757" Type="http://schemas.openxmlformats.org/officeDocument/2006/relationships/hyperlink" Target="https://www.uniprot.org/uniprotkb/Q96AZ6/entry" TargetMode="External"/><Relationship Id="rId1964" Type="http://schemas.openxmlformats.org/officeDocument/2006/relationships/hyperlink" Target="https://www.uniprot.org/uniprotkb/Q15257/entry" TargetMode="External"/><Relationship Id="rId2710" Type="http://schemas.openxmlformats.org/officeDocument/2006/relationships/hyperlink" Target="https://assays.cancer.gov/CPTAC-273" TargetMode="External"/><Relationship Id="rId2808" Type="http://schemas.openxmlformats.org/officeDocument/2006/relationships/hyperlink" Target="https://www.uniprot.org/uniprotkb/P36542/entry" TargetMode="External"/><Relationship Id="rId49" Type="http://schemas.openxmlformats.org/officeDocument/2006/relationships/hyperlink" Target="https://www.uniprot.org/uniprotkb/Q13315/entry" TargetMode="External"/><Relationship Id="rId1617" Type="http://schemas.openxmlformats.org/officeDocument/2006/relationships/hyperlink" Target="https://www.uniprot.org/uniprotkb/P49327/entry" TargetMode="External"/><Relationship Id="rId1824" Type="http://schemas.openxmlformats.org/officeDocument/2006/relationships/hyperlink" Target="https://www.uniprot.org/uniprotkb/P14174/entry" TargetMode="External"/><Relationship Id="rId198" Type="http://schemas.openxmlformats.org/officeDocument/2006/relationships/hyperlink" Target="https://www.uniprot.org/uniprotkb/P00533/entry" TargetMode="External"/><Relationship Id="rId2086" Type="http://schemas.openxmlformats.org/officeDocument/2006/relationships/hyperlink" Target="https://www.uniprot.org/uniprotkb/Q9NY15/entry" TargetMode="External"/><Relationship Id="rId2293" Type="http://schemas.openxmlformats.org/officeDocument/2006/relationships/hyperlink" Target="https://assays.cancer.gov/CPTAC-180" TargetMode="External"/><Relationship Id="rId2598" Type="http://schemas.openxmlformats.org/officeDocument/2006/relationships/hyperlink" Target="https://assays.cancer.gov/CPTAC-103" TargetMode="External"/><Relationship Id="rId265" Type="http://schemas.openxmlformats.org/officeDocument/2006/relationships/hyperlink" Target="https://www.uniprot.org/uniprotkb/O43524/entry" TargetMode="External"/><Relationship Id="rId472" Type="http://schemas.openxmlformats.org/officeDocument/2006/relationships/hyperlink" Target="https://www.uniprot.org/uniprotkb/P12004/entry" TargetMode="External"/><Relationship Id="rId2153" Type="http://schemas.openxmlformats.org/officeDocument/2006/relationships/hyperlink" Target="https://www.uniprot.org/uniprotkb/P68366/entry" TargetMode="External"/><Relationship Id="rId2360" Type="http://schemas.openxmlformats.org/officeDocument/2006/relationships/hyperlink" Target="https://assays.cancer.gov/CPTAC-350" TargetMode="External"/><Relationship Id="rId125" Type="http://schemas.openxmlformats.org/officeDocument/2006/relationships/hyperlink" Target="https://www.uniprot.org/uniprotkb/P15529/entry" TargetMode="External"/><Relationship Id="rId332" Type="http://schemas.openxmlformats.org/officeDocument/2006/relationships/hyperlink" Target="https://www.uniprot.org/uniprotkb/Q14005/entry" TargetMode="External"/><Relationship Id="rId777" Type="http://schemas.openxmlformats.org/officeDocument/2006/relationships/hyperlink" Target="https://assays.cancer.gov/CPTAC-993" TargetMode="External"/><Relationship Id="rId984" Type="http://schemas.openxmlformats.org/officeDocument/2006/relationships/hyperlink" Target="https://www.uniprot.org/uniprotkb/P46527/entry" TargetMode="External"/><Relationship Id="rId2013" Type="http://schemas.openxmlformats.org/officeDocument/2006/relationships/hyperlink" Target="https://www.uniprot.org/uniprotkb/Q15293/entry" TargetMode="External"/><Relationship Id="rId2220" Type="http://schemas.openxmlformats.org/officeDocument/2006/relationships/hyperlink" Target="https://assays.cancer.gov/CPTAC-162" TargetMode="External"/><Relationship Id="rId2458" Type="http://schemas.openxmlformats.org/officeDocument/2006/relationships/hyperlink" Target="https://assays.cancer.gov/CPTAC-514" TargetMode="External"/><Relationship Id="rId2665" Type="http://schemas.openxmlformats.org/officeDocument/2006/relationships/hyperlink" Target="https://assays.cancer.gov/CPTAC-575" TargetMode="External"/><Relationship Id="rId2872" Type="http://schemas.openxmlformats.org/officeDocument/2006/relationships/hyperlink" Target="https://www.uniprot.org/uniprotkb/P48735/entry" TargetMode="External"/><Relationship Id="rId637" Type="http://schemas.openxmlformats.org/officeDocument/2006/relationships/hyperlink" Target="https://www.uniprot.org/uniprotkb/Q9NSU2/entry" TargetMode="External"/><Relationship Id="rId844" Type="http://schemas.openxmlformats.org/officeDocument/2006/relationships/hyperlink" Target="http://www.uniprot.org/uniprot/Q15554" TargetMode="External"/><Relationship Id="rId1267" Type="http://schemas.openxmlformats.org/officeDocument/2006/relationships/hyperlink" Target="https://www.uniprot.org/uniprotkb/P30038/entry" TargetMode="External"/><Relationship Id="rId1474" Type="http://schemas.openxmlformats.org/officeDocument/2006/relationships/hyperlink" Target="https://www.uniprot.org/uniprotkb/P12277/entry" TargetMode="External"/><Relationship Id="rId1681" Type="http://schemas.openxmlformats.org/officeDocument/2006/relationships/hyperlink" Target="https://www.uniprot.org/uniprotkb/P31937/entry" TargetMode="External"/><Relationship Id="rId2318" Type="http://schemas.openxmlformats.org/officeDocument/2006/relationships/hyperlink" Target="https://assays.cancer.gov/CPTAC-182" TargetMode="External"/><Relationship Id="rId2525" Type="http://schemas.openxmlformats.org/officeDocument/2006/relationships/hyperlink" Target="https://assays.cancer.gov/CPTAC-530" TargetMode="External"/><Relationship Id="rId2732" Type="http://schemas.openxmlformats.org/officeDocument/2006/relationships/hyperlink" Target="https://assays.cancer.gov/CPTAC-443" TargetMode="External"/><Relationship Id="rId704" Type="http://schemas.openxmlformats.org/officeDocument/2006/relationships/hyperlink" Target="https://assays.cancer.gov/CPTAC-711" TargetMode="External"/><Relationship Id="rId911" Type="http://schemas.openxmlformats.org/officeDocument/2006/relationships/hyperlink" Target="http://www.uniprot.org/uniprot/Q6Y7W6" TargetMode="External"/><Relationship Id="rId1127" Type="http://schemas.openxmlformats.org/officeDocument/2006/relationships/hyperlink" Target="https://www.uniprot.org/uniprotkb/P22234/entry" TargetMode="External"/><Relationship Id="rId1334" Type="http://schemas.openxmlformats.org/officeDocument/2006/relationships/hyperlink" Target="https://www.uniprot.org/uniprotkb/O43684/entry" TargetMode="External"/><Relationship Id="rId1541" Type="http://schemas.openxmlformats.org/officeDocument/2006/relationships/hyperlink" Target="https://www.uniprot.org/uniprotkb/Q92499/entry" TargetMode="External"/><Relationship Id="rId1779" Type="http://schemas.openxmlformats.org/officeDocument/2006/relationships/hyperlink" Target="https://www.uniprot.org/uniprotkb/P04264/entry" TargetMode="External"/><Relationship Id="rId1986" Type="http://schemas.openxmlformats.org/officeDocument/2006/relationships/hyperlink" Target="https://www.uniprot.org/uniprotkb/Q99460/entry" TargetMode="External"/><Relationship Id="rId40" Type="http://schemas.openxmlformats.org/officeDocument/2006/relationships/hyperlink" Target="https://www.uniprot.org/uniprotkb/P10398/entry" TargetMode="External"/><Relationship Id="rId1401" Type="http://schemas.openxmlformats.org/officeDocument/2006/relationships/hyperlink" Target="https://www.uniprot.org/uniprotkb/Q13938/entry" TargetMode="External"/><Relationship Id="rId1639" Type="http://schemas.openxmlformats.org/officeDocument/2006/relationships/hyperlink" Target="https://www.uniprot.org/uniprotkb/P51570/entry" TargetMode="External"/><Relationship Id="rId1846" Type="http://schemas.openxmlformats.org/officeDocument/2006/relationships/hyperlink" Target="https://www.uniprot.org/uniprotkb/Q9UJ70/entry" TargetMode="External"/><Relationship Id="rId1706" Type="http://schemas.openxmlformats.org/officeDocument/2006/relationships/hyperlink" Target="https://www.uniprot.org/uniprotkb/Q7Z6Z7/entry" TargetMode="External"/><Relationship Id="rId1913" Type="http://schemas.openxmlformats.org/officeDocument/2006/relationships/hyperlink" Target="https://www.uniprot.org/uniprotkb/Q8WUM4/entry" TargetMode="External"/><Relationship Id="rId287" Type="http://schemas.openxmlformats.org/officeDocument/2006/relationships/hyperlink" Target="https://www.uniprot.org/uniprotkb/P30443/entry" TargetMode="External"/><Relationship Id="rId494" Type="http://schemas.openxmlformats.org/officeDocument/2006/relationships/hyperlink" Target="https://www.uniprot.org/uniprotkb/P54277/entry" TargetMode="External"/><Relationship Id="rId2175" Type="http://schemas.openxmlformats.org/officeDocument/2006/relationships/hyperlink" Target="https://www.uniprot.org/uniprotkb/P55072/entry" TargetMode="External"/><Relationship Id="rId2382" Type="http://schemas.openxmlformats.org/officeDocument/2006/relationships/hyperlink" Target="https://assays.cancer.gov/CPTAC-56" TargetMode="External"/><Relationship Id="rId147" Type="http://schemas.openxmlformats.org/officeDocument/2006/relationships/hyperlink" Target="https://www.uniprot.org/uniprotkb/P06493/entry" TargetMode="External"/><Relationship Id="rId354" Type="http://schemas.openxmlformats.org/officeDocument/2006/relationships/hyperlink" Target="https://www.uniprot.org/uniprotkb/P05412/entry" TargetMode="External"/><Relationship Id="rId799" Type="http://schemas.openxmlformats.org/officeDocument/2006/relationships/hyperlink" Target="https://assays.cancer.gov/CPTAC-976" TargetMode="External"/><Relationship Id="rId1191" Type="http://schemas.openxmlformats.org/officeDocument/2006/relationships/hyperlink" Target="https://www.uniprot.org/uniprotkb/P03973/entry" TargetMode="External"/><Relationship Id="rId2035" Type="http://schemas.openxmlformats.org/officeDocument/2006/relationships/hyperlink" Target="https://www.uniprot.org/uniprotkb/Q99584/entry" TargetMode="External"/><Relationship Id="rId2687" Type="http://schemas.openxmlformats.org/officeDocument/2006/relationships/hyperlink" Target="https://assays.cancer.gov/CPTAC-431" TargetMode="External"/><Relationship Id="rId2894" Type="http://schemas.openxmlformats.org/officeDocument/2006/relationships/hyperlink" Target="https://www.uniprot.org/uniprotkb/P37837/entry" TargetMode="External"/><Relationship Id="rId561" Type="http://schemas.openxmlformats.org/officeDocument/2006/relationships/hyperlink" Target="https://www.uniprot.org/uniprotkb/Q8N122/entry" TargetMode="External"/><Relationship Id="rId659" Type="http://schemas.openxmlformats.org/officeDocument/2006/relationships/hyperlink" Target="https://www.uniprot.org/uniprotkb/Q14191/entry" TargetMode="External"/><Relationship Id="rId866" Type="http://schemas.openxmlformats.org/officeDocument/2006/relationships/hyperlink" Target="http://www.uniprot.org/uniprot/P49792" TargetMode="External"/><Relationship Id="rId1289" Type="http://schemas.openxmlformats.org/officeDocument/2006/relationships/hyperlink" Target="https://www.uniprot.org/uniprotkb/P13798/entry" TargetMode="External"/><Relationship Id="rId1496" Type="http://schemas.openxmlformats.org/officeDocument/2006/relationships/hyperlink" Target="https://www.uniprot.org/uniprotkb/Q99829/entry" TargetMode="External"/><Relationship Id="rId2242" Type="http://schemas.openxmlformats.org/officeDocument/2006/relationships/hyperlink" Target="https://assays.cancer.gov/CPTAC-168" TargetMode="External"/><Relationship Id="rId2547" Type="http://schemas.openxmlformats.org/officeDocument/2006/relationships/hyperlink" Target="https://assays.cancer.gov/CPTAC-235" TargetMode="External"/><Relationship Id="rId214" Type="http://schemas.openxmlformats.org/officeDocument/2006/relationships/hyperlink" Target="https://www.uniprot.org/uniprotkb/P04626/entry" TargetMode="External"/><Relationship Id="rId421" Type="http://schemas.openxmlformats.org/officeDocument/2006/relationships/hyperlink" Target="https://www.uniprot.org/uniprotkb/Q13421/entry" TargetMode="External"/><Relationship Id="rId519" Type="http://schemas.openxmlformats.org/officeDocument/2006/relationships/hyperlink" Target="https://www.uniprot.org/uniprotkb/Q9H7Z7/entry" TargetMode="External"/><Relationship Id="rId1051" Type="http://schemas.openxmlformats.org/officeDocument/2006/relationships/hyperlink" Target="https://www.uniprot.org/uniprotkb/P01911/entry" TargetMode="External"/><Relationship Id="rId1149" Type="http://schemas.openxmlformats.org/officeDocument/2006/relationships/hyperlink" Target="https://www.uniprot.org/uniprotkb/Q05655/entry" TargetMode="External"/><Relationship Id="rId1356" Type="http://schemas.openxmlformats.org/officeDocument/2006/relationships/hyperlink" Target="https://www.uniprot.org/uniprotkb/P04003/entry" TargetMode="External"/><Relationship Id="rId2102" Type="http://schemas.openxmlformats.org/officeDocument/2006/relationships/hyperlink" Target="https://www.uniprot.org/uniprotkb/P26639/entry" TargetMode="External"/><Relationship Id="rId2754" Type="http://schemas.openxmlformats.org/officeDocument/2006/relationships/hyperlink" Target="https://assays.cancer.gov/CPTAC-288" TargetMode="External"/><Relationship Id="rId726" Type="http://schemas.openxmlformats.org/officeDocument/2006/relationships/hyperlink" Target="https://assays.cancer.gov/CPTAC-951" TargetMode="External"/><Relationship Id="rId933" Type="http://schemas.openxmlformats.org/officeDocument/2006/relationships/hyperlink" Target="https://www.uniprot.org/uniprotkb/O43707/entry" TargetMode="External"/><Relationship Id="rId1009" Type="http://schemas.openxmlformats.org/officeDocument/2006/relationships/hyperlink" Target="https://www.uniprot.org/uniprotkb/P10145/entry" TargetMode="External"/><Relationship Id="rId1563" Type="http://schemas.openxmlformats.org/officeDocument/2006/relationships/hyperlink" Target="https://www.uniprot.org/uniprotkb/P32926/entry" TargetMode="External"/><Relationship Id="rId1770" Type="http://schemas.openxmlformats.org/officeDocument/2006/relationships/hyperlink" Target="https://www.uniprot.org/uniprotkb/P05107/entry" TargetMode="External"/><Relationship Id="rId1868" Type="http://schemas.openxmlformats.org/officeDocument/2006/relationships/hyperlink" Target="https://www.uniprot.org/uniprotkb/Q15653/entry" TargetMode="External"/><Relationship Id="rId2407" Type="http://schemas.openxmlformats.org/officeDocument/2006/relationships/hyperlink" Target="https://assays.cancer.gov/CPTAC-359" TargetMode="External"/><Relationship Id="rId2614" Type="http://schemas.openxmlformats.org/officeDocument/2006/relationships/hyperlink" Target="https://assays.cancer.gov/CPTAC-555" TargetMode="External"/><Relationship Id="rId2821" Type="http://schemas.openxmlformats.org/officeDocument/2006/relationships/hyperlink" Target="https://www.uniprot.org/uniprotkb/P36551/entry" TargetMode="External"/><Relationship Id="rId62" Type="http://schemas.openxmlformats.org/officeDocument/2006/relationships/hyperlink" Target="https://www.uniprot.org/uniprotkb/Q07812/entry" TargetMode="External"/><Relationship Id="rId1216" Type="http://schemas.openxmlformats.org/officeDocument/2006/relationships/hyperlink" Target="https://www.uniprot.org/uniprotkb/Q7Z7D3/entry" TargetMode="External"/><Relationship Id="rId1423" Type="http://schemas.openxmlformats.org/officeDocument/2006/relationships/hyperlink" Target="https://www.uniprot.org/uniprotkb/P16152/entry" TargetMode="External"/><Relationship Id="rId1630" Type="http://schemas.openxmlformats.org/officeDocument/2006/relationships/hyperlink" Target="https://www.uniprot.org/uniprotkb/Q13451/entry" TargetMode="External"/><Relationship Id="rId1728" Type="http://schemas.openxmlformats.org/officeDocument/2006/relationships/hyperlink" Target="https://www.uniprot.org/uniprotkb/Q01628/entry" TargetMode="External"/><Relationship Id="rId1935" Type="http://schemas.openxmlformats.org/officeDocument/2006/relationships/hyperlink" Target="https://www.uniprot.org/uniprotkb/P00558/entry" TargetMode="External"/><Relationship Id="rId2197" Type="http://schemas.openxmlformats.org/officeDocument/2006/relationships/hyperlink" Target="https://www.uniprot.org/uniprotkb/Q15942/entry" TargetMode="External"/><Relationship Id="rId169" Type="http://schemas.openxmlformats.org/officeDocument/2006/relationships/hyperlink" Target="https://www.uniprot.org/uniprotkb/P12074/entry" TargetMode="External"/><Relationship Id="rId376" Type="http://schemas.openxmlformats.org/officeDocument/2006/relationships/hyperlink" Target="https://www.uniprot.org/uniprotkb/Q02750/entry" TargetMode="External"/><Relationship Id="rId583" Type="http://schemas.openxmlformats.org/officeDocument/2006/relationships/hyperlink" Target="https://www.uniprot.org/uniprotkb/P04179/entry" TargetMode="External"/><Relationship Id="rId790" Type="http://schemas.openxmlformats.org/officeDocument/2006/relationships/hyperlink" Target="https://assays.cancer.gov/CPTAC-935" TargetMode="External"/><Relationship Id="rId2057" Type="http://schemas.openxmlformats.org/officeDocument/2006/relationships/hyperlink" Target="https://www.uniprot.org/uniprotkb/P50454/entry" TargetMode="External"/><Relationship Id="rId2264" Type="http://schemas.openxmlformats.org/officeDocument/2006/relationships/hyperlink" Target="https://assays.cancer.gov/CPTAC-316" TargetMode="External"/><Relationship Id="rId2471" Type="http://schemas.openxmlformats.org/officeDocument/2006/relationships/hyperlink" Target="https://assays.cancer.gov/CPTAC-211" TargetMode="External"/><Relationship Id="rId4" Type="http://schemas.openxmlformats.org/officeDocument/2006/relationships/hyperlink" Target="https://www.uniprot.org/uniprotkb/O00154/entry" TargetMode="External"/><Relationship Id="rId236" Type="http://schemas.openxmlformats.org/officeDocument/2006/relationships/hyperlink" Target="https://www.uniprot.org/uniprotkb/Q9BXW9/entry" TargetMode="External"/><Relationship Id="rId443" Type="http://schemas.openxmlformats.org/officeDocument/2006/relationships/hyperlink" Target="https://www.uniprot.org/uniprotkb/O60934/entry" TargetMode="External"/><Relationship Id="rId650" Type="http://schemas.openxmlformats.org/officeDocument/2006/relationships/hyperlink" Target="https://www.uniprot.org/uniprotkb/Q93009/entry" TargetMode="External"/><Relationship Id="rId888" Type="http://schemas.openxmlformats.org/officeDocument/2006/relationships/hyperlink" Target="http://www.uniprot.org/uniprot/Q6ZNJ1" TargetMode="External"/><Relationship Id="rId1073" Type="http://schemas.openxmlformats.org/officeDocument/2006/relationships/hyperlink" Target="https://www.uniprot.org/uniprotkb/P32004/entry" TargetMode="External"/><Relationship Id="rId1280" Type="http://schemas.openxmlformats.org/officeDocument/2006/relationships/hyperlink" Target="https://www.uniprot.org/uniprotkb/P07355/entry" TargetMode="External"/><Relationship Id="rId2124" Type="http://schemas.openxmlformats.org/officeDocument/2006/relationships/hyperlink" Target="https://www.uniprot.org/uniprotkb/Q9Y490/entry" TargetMode="External"/><Relationship Id="rId2331" Type="http://schemas.openxmlformats.org/officeDocument/2006/relationships/hyperlink" Target="https://assays.cancer.gov/CPTAC-45" TargetMode="External"/><Relationship Id="rId2569" Type="http://schemas.openxmlformats.org/officeDocument/2006/relationships/hyperlink" Target="https://assays.cancer.gov/CPTAC-240" TargetMode="External"/><Relationship Id="rId2776" Type="http://schemas.openxmlformats.org/officeDocument/2006/relationships/hyperlink" Target="https://assays.cancer.gov/CPTAC-141" TargetMode="External"/><Relationship Id="rId303" Type="http://schemas.openxmlformats.org/officeDocument/2006/relationships/hyperlink" Target="https://www.uniprot.org/uniprotkb/P01920/entry" TargetMode="External"/><Relationship Id="rId748" Type="http://schemas.openxmlformats.org/officeDocument/2006/relationships/hyperlink" Target="https://assays.cancer.gov/CPTAC-1000" TargetMode="External"/><Relationship Id="rId955" Type="http://schemas.openxmlformats.org/officeDocument/2006/relationships/hyperlink" Target="https://www.uniprot.org/uniprotkb/O14965/entry" TargetMode="External"/><Relationship Id="rId1140" Type="http://schemas.openxmlformats.org/officeDocument/2006/relationships/hyperlink" Target="https://www.uniprot.org/uniprotkb/P01833/entry" TargetMode="External"/><Relationship Id="rId1378" Type="http://schemas.openxmlformats.org/officeDocument/2006/relationships/hyperlink" Target="https://www.uniprot.org/uniprotkb/P27708/entry" TargetMode="External"/><Relationship Id="rId1585" Type="http://schemas.openxmlformats.org/officeDocument/2006/relationships/hyperlink" Target="https://www.uniprot.org/uniprotkb/P16422/entry" TargetMode="External"/><Relationship Id="rId1792" Type="http://schemas.openxmlformats.org/officeDocument/2006/relationships/hyperlink" Target="https://www.uniprot.org/uniprotkb/Q08380/entry" TargetMode="External"/><Relationship Id="rId2429" Type="http://schemas.openxmlformats.org/officeDocument/2006/relationships/hyperlink" Target="https://assays.cancer.gov/CPTAC-75" TargetMode="External"/><Relationship Id="rId2636" Type="http://schemas.openxmlformats.org/officeDocument/2006/relationships/hyperlink" Target="https://assays.cancer.gov/CPTAC-424" TargetMode="External"/><Relationship Id="rId2843" Type="http://schemas.openxmlformats.org/officeDocument/2006/relationships/hyperlink" Target="https://www.uniprot.org/uniprotkb/O75874/entry" TargetMode="External"/><Relationship Id="rId84" Type="http://schemas.openxmlformats.org/officeDocument/2006/relationships/hyperlink" Target="https://www.uniprot.org/uniprotkb/Q9BX63/entry" TargetMode="External"/><Relationship Id="rId510" Type="http://schemas.openxmlformats.org/officeDocument/2006/relationships/hyperlink" Target="https://www.uniprot.org/uniprotkb/P40306/entry" TargetMode="External"/><Relationship Id="rId608" Type="http://schemas.openxmlformats.org/officeDocument/2006/relationships/hyperlink" Target="https://www.uniprot.org/uniprotkb/P02786/entry" TargetMode="External"/><Relationship Id="rId815" Type="http://schemas.openxmlformats.org/officeDocument/2006/relationships/hyperlink" Target="https://assays.cancer.gov/CPTAC-923" TargetMode="External"/><Relationship Id="rId1238" Type="http://schemas.openxmlformats.org/officeDocument/2006/relationships/hyperlink" Target="https://www.uniprot.org/uniprotkb/P42765/entry" TargetMode="External"/><Relationship Id="rId1445" Type="http://schemas.openxmlformats.org/officeDocument/2006/relationships/hyperlink" Target="https://www.uniprot.org/uniprotkb/P15529/entry" TargetMode="External"/><Relationship Id="rId1652" Type="http://schemas.openxmlformats.org/officeDocument/2006/relationships/hyperlink" Target="https://www.uniprot.org/uniprotkb/O94925/entry" TargetMode="External"/><Relationship Id="rId1000" Type="http://schemas.openxmlformats.org/officeDocument/2006/relationships/hyperlink" Target="https://www.uniprot.org/uniprotkb/Q9UI42/entry" TargetMode="External"/><Relationship Id="rId1305" Type="http://schemas.openxmlformats.org/officeDocument/2006/relationships/hyperlink" Target="https://www.uniprot.org/uniprotkb/O75947/entry" TargetMode="External"/><Relationship Id="rId1957" Type="http://schemas.openxmlformats.org/officeDocument/2006/relationships/hyperlink" Target="https://www.uniprot.org/uniprotkb/P00491/entry" TargetMode="External"/><Relationship Id="rId2703" Type="http://schemas.openxmlformats.org/officeDocument/2006/relationships/hyperlink" Target="https://assays.cancer.gov/CPTAC-439" TargetMode="External"/><Relationship Id="rId1512" Type="http://schemas.openxmlformats.org/officeDocument/2006/relationships/hyperlink" Target="https://www.uniprot.org/uniprotkb/P07858/entry" TargetMode="External"/><Relationship Id="rId1817" Type="http://schemas.openxmlformats.org/officeDocument/2006/relationships/hyperlink" Target="https://www.uniprot.org/uniprotkb/Q9HCC0/entry" TargetMode="External"/><Relationship Id="rId11" Type="http://schemas.openxmlformats.org/officeDocument/2006/relationships/hyperlink" Target="https://www.uniprot.org/uniprotkb/P02771/entry" TargetMode="External"/><Relationship Id="rId398" Type="http://schemas.openxmlformats.org/officeDocument/2006/relationships/hyperlink" Target="https://www.uniprot.org/uniprotkb/Q00987/entry" TargetMode="External"/><Relationship Id="rId2079" Type="http://schemas.openxmlformats.org/officeDocument/2006/relationships/hyperlink" Target="https://www.uniprot.org/uniprotkb/P23497/entry" TargetMode="External"/><Relationship Id="rId160" Type="http://schemas.openxmlformats.org/officeDocument/2006/relationships/hyperlink" Target="https://www.uniprot.org/uniprotkb/O14757/entry" TargetMode="External"/><Relationship Id="rId2286" Type="http://schemas.openxmlformats.org/officeDocument/2006/relationships/hyperlink" Target="https://assays.cancer.gov/CPTAC-323" TargetMode="External"/><Relationship Id="rId2493" Type="http://schemas.openxmlformats.org/officeDocument/2006/relationships/hyperlink" Target="https://assays.cancer.gov/CPTAC-218" TargetMode="External"/><Relationship Id="rId258" Type="http://schemas.openxmlformats.org/officeDocument/2006/relationships/hyperlink" Target="https://www.uniprot.org/uniprotkb/P15328/entry" TargetMode="External"/><Relationship Id="rId465" Type="http://schemas.openxmlformats.org/officeDocument/2006/relationships/hyperlink" Target="https://www.uniprot.org/uniprotkb/P12004/entry" TargetMode="External"/><Relationship Id="rId672" Type="http://schemas.openxmlformats.org/officeDocument/2006/relationships/hyperlink" Target="https://assays.cancer.gov/CPTAC-698" TargetMode="External"/><Relationship Id="rId1095" Type="http://schemas.openxmlformats.org/officeDocument/2006/relationships/hyperlink" Target="https://www.uniprot.org/uniprotkb/P43358/entry" TargetMode="External"/><Relationship Id="rId2146" Type="http://schemas.openxmlformats.org/officeDocument/2006/relationships/hyperlink" Target="https://www.uniprot.org/uniprotkb/Q12933/entry" TargetMode="External"/><Relationship Id="rId2353" Type="http://schemas.openxmlformats.org/officeDocument/2006/relationships/hyperlink" Target="https://assays.cancer.gov/CPTAC-341" TargetMode="External"/><Relationship Id="rId2560" Type="http://schemas.openxmlformats.org/officeDocument/2006/relationships/hyperlink" Target="https://assays.cancer.gov/CPTAC-540" TargetMode="External"/><Relationship Id="rId2798" Type="http://schemas.openxmlformats.org/officeDocument/2006/relationships/hyperlink" Target="https://www.uniprot.org/uniprotkb/O95831/entry" TargetMode="External"/><Relationship Id="rId118" Type="http://schemas.openxmlformats.org/officeDocument/2006/relationships/hyperlink" Target="https://www.uniprot.org/uniprotkb/P01730/entry" TargetMode="External"/><Relationship Id="rId325" Type="http://schemas.openxmlformats.org/officeDocument/2006/relationships/hyperlink" Target="https://www.uniprot.org/uniprotkb/P09914/entry" TargetMode="External"/><Relationship Id="rId532" Type="http://schemas.openxmlformats.org/officeDocument/2006/relationships/hyperlink" Target="https://www.uniprot.org/uniprotkb/P54727/entry" TargetMode="External"/><Relationship Id="rId977" Type="http://schemas.openxmlformats.org/officeDocument/2006/relationships/hyperlink" Target="https://www.uniprot.org/uniprotkb/P04234/entry" TargetMode="External"/><Relationship Id="rId1162" Type="http://schemas.openxmlformats.org/officeDocument/2006/relationships/hyperlink" Target="https://www.uniprot.org/uniprotkb/Q13308/entry" TargetMode="External"/><Relationship Id="rId2006" Type="http://schemas.openxmlformats.org/officeDocument/2006/relationships/hyperlink" Target="https://www.uniprot.org/uniprotkb/P08575/entry" TargetMode="External"/><Relationship Id="rId2213" Type="http://schemas.openxmlformats.org/officeDocument/2006/relationships/hyperlink" Target="https://assays.cancer.gov/CPTAC-304" TargetMode="External"/><Relationship Id="rId2420" Type="http://schemas.openxmlformats.org/officeDocument/2006/relationships/hyperlink" Target="https://assays.cancer.gov/CPTAC-364" TargetMode="External"/><Relationship Id="rId2658" Type="http://schemas.openxmlformats.org/officeDocument/2006/relationships/hyperlink" Target="https://assays.cancer.gov/CPTAC-571" TargetMode="External"/><Relationship Id="rId2865" Type="http://schemas.openxmlformats.org/officeDocument/2006/relationships/hyperlink" Target="https://www.uniprot.org/uniprotkb/P48735/entry" TargetMode="External"/><Relationship Id="rId837" Type="http://schemas.openxmlformats.org/officeDocument/2006/relationships/hyperlink" Target="http://www.uniprot.org/uniprot/Q12888" TargetMode="External"/><Relationship Id="rId1022" Type="http://schemas.openxmlformats.org/officeDocument/2006/relationships/hyperlink" Target="https://www.uniprot.org/uniprotkb/P15311/entry" TargetMode="External"/><Relationship Id="rId1467" Type="http://schemas.openxmlformats.org/officeDocument/2006/relationships/hyperlink" Target="https://www.uniprot.org/uniprotkb/P36980/entry" TargetMode="External"/><Relationship Id="rId1674" Type="http://schemas.openxmlformats.org/officeDocument/2006/relationships/hyperlink" Target="https://www.uniprot.org/uniprotkb/P40939/entry" TargetMode="External"/><Relationship Id="rId1881" Type="http://schemas.openxmlformats.org/officeDocument/2006/relationships/hyperlink" Target="https://www.uniprot.org/uniprotkb/Q9UNZ2/entry" TargetMode="External"/><Relationship Id="rId2518" Type="http://schemas.openxmlformats.org/officeDocument/2006/relationships/hyperlink" Target="https://assays.cancer.gov/CPTAC-229" TargetMode="External"/><Relationship Id="rId2725" Type="http://schemas.openxmlformats.org/officeDocument/2006/relationships/hyperlink" Target="https://assays.cancer.gov/CPTAC-590" TargetMode="External"/><Relationship Id="rId904" Type="http://schemas.openxmlformats.org/officeDocument/2006/relationships/hyperlink" Target="http://www.uniprot.org/uniprot/O95239" TargetMode="External"/><Relationship Id="rId1327" Type="http://schemas.openxmlformats.org/officeDocument/2006/relationships/hyperlink" Target="https://www.uniprot.org/uniprotkb/O60238/entry" TargetMode="External"/><Relationship Id="rId1534" Type="http://schemas.openxmlformats.org/officeDocument/2006/relationships/hyperlink" Target="https://www.uniprot.org/uniprotkb/P14868/entry" TargetMode="External"/><Relationship Id="rId1741" Type="http://schemas.openxmlformats.org/officeDocument/2006/relationships/hyperlink" Target="https://www.uniprot.org/uniprotkb/Q9NPH3/entry" TargetMode="External"/><Relationship Id="rId1979" Type="http://schemas.openxmlformats.org/officeDocument/2006/relationships/hyperlink" Target="https://www.uniprot.org/uniprotkb/P49721/entry" TargetMode="External"/><Relationship Id="rId33" Type="http://schemas.openxmlformats.org/officeDocument/2006/relationships/hyperlink" Target="https://www.uniprot.org/uniprotkb/Q13740/entry" TargetMode="External"/><Relationship Id="rId1601" Type="http://schemas.openxmlformats.org/officeDocument/2006/relationships/hyperlink" Target="https://www.uniprot.org/uniprotkb/P10768/entry" TargetMode="External"/><Relationship Id="rId1839" Type="http://schemas.openxmlformats.org/officeDocument/2006/relationships/hyperlink" Target="https://www.uniprot.org/uniprotkb/Q99836/entry" TargetMode="External"/><Relationship Id="rId182" Type="http://schemas.openxmlformats.org/officeDocument/2006/relationships/hyperlink" Target="https://www.uniprot.org/uniprotkb/O43927/entry" TargetMode="External"/><Relationship Id="rId1906" Type="http://schemas.openxmlformats.org/officeDocument/2006/relationships/hyperlink" Target="https://www.uniprot.org/uniprotkb/Q15365/entry" TargetMode="External"/><Relationship Id="rId487" Type="http://schemas.openxmlformats.org/officeDocument/2006/relationships/hyperlink" Target="https://www.uniprot.org/uniprotkb/P06401/entry" TargetMode="External"/><Relationship Id="rId694" Type="http://schemas.openxmlformats.org/officeDocument/2006/relationships/hyperlink" Target="https://assays.cancer.gov/CPTAC-707" TargetMode="External"/><Relationship Id="rId2070" Type="http://schemas.openxmlformats.org/officeDocument/2006/relationships/hyperlink" Target="https://www.uniprot.org/uniprotkb/Q15797/entry" TargetMode="External"/><Relationship Id="rId2168" Type="http://schemas.openxmlformats.org/officeDocument/2006/relationships/hyperlink" Target="https://www.uniprot.org/uniprotkb/P22695/entry" TargetMode="External"/><Relationship Id="rId2375" Type="http://schemas.openxmlformats.org/officeDocument/2006/relationships/hyperlink" Target="https://assays.cancer.gov/CPTAC-496" TargetMode="External"/><Relationship Id="rId347" Type="http://schemas.openxmlformats.org/officeDocument/2006/relationships/hyperlink" Target="https://www.uniprot.org/uniprotkb/P05106/entry" TargetMode="External"/><Relationship Id="rId999" Type="http://schemas.openxmlformats.org/officeDocument/2006/relationships/hyperlink" Target="https://www.uniprot.org/uniprotkb/Q9UI42/entry" TargetMode="External"/><Relationship Id="rId1184" Type="http://schemas.openxmlformats.org/officeDocument/2006/relationships/hyperlink" Target="https://www.uniprot.org/uniprotkb/P05546/entry" TargetMode="External"/><Relationship Id="rId2028" Type="http://schemas.openxmlformats.org/officeDocument/2006/relationships/hyperlink" Target="https://www.uniprot.org/uniprotkb/P62979/entry" TargetMode="External"/><Relationship Id="rId2582" Type="http://schemas.openxmlformats.org/officeDocument/2006/relationships/hyperlink" Target="https://assays.cancer.gov/CPTAC-416" TargetMode="External"/><Relationship Id="rId2887" Type="http://schemas.openxmlformats.org/officeDocument/2006/relationships/hyperlink" Target="https://www.uniprot.org/uniprotkb/Q15738/entry" TargetMode="External"/><Relationship Id="rId554" Type="http://schemas.openxmlformats.org/officeDocument/2006/relationships/hyperlink" Target="https://www.uniprot.org/uniprotkb/O60673/entry" TargetMode="External"/><Relationship Id="rId761" Type="http://schemas.openxmlformats.org/officeDocument/2006/relationships/hyperlink" Target="https://assays.cancer.gov/CPTAC-949" TargetMode="External"/><Relationship Id="rId859" Type="http://schemas.openxmlformats.org/officeDocument/2006/relationships/hyperlink" Target="http://www.uniprot.org/uniprot/Q14699" TargetMode="External"/><Relationship Id="rId1391" Type="http://schemas.openxmlformats.org/officeDocument/2006/relationships/hyperlink" Target="https://www.uniprot.org/uniprotkb/P40121/entry" TargetMode="External"/><Relationship Id="rId1489" Type="http://schemas.openxmlformats.org/officeDocument/2006/relationships/hyperlink" Target="https://www.uniprot.org/uniprotkb/P21964/entry" TargetMode="External"/><Relationship Id="rId1696" Type="http://schemas.openxmlformats.org/officeDocument/2006/relationships/hyperlink" Target="https://www.uniprot.org/uniprotkb/Q99714/entry" TargetMode="External"/><Relationship Id="rId2235" Type="http://schemas.openxmlformats.org/officeDocument/2006/relationships/hyperlink" Target="https://assays.cancer.gov/CPTAC-16" TargetMode="External"/><Relationship Id="rId2442" Type="http://schemas.openxmlformats.org/officeDocument/2006/relationships/hyperlink" Target="https://assays.cancer.gov/CPTAC-508" TargetMode="External"/><Relationship Id="rId207" Type="http://schemas.openxmlformats.org/officeDocument/2006/relationships/hyperlink" Target="https://www.uniprot.org/uniprotkb/P49961/entry" TargetMode="External"/><Relationship Id="rId414" Type="http://schemas.openxmlformats.org/officeDocument/2006/relationships/hyperlink" Target="https://www.uniprot.org/uniprotkb/P49959/entry" TargetMode="External"/><Relationship Id="rId621" Type="http://schemas.openxmlformats.org/officeDocument/2006/relationships/hyperlink" Target="https://www.uniprot.org/uniprotkb/Q07011/entry" TargetMode="External"/><Relationship Id="rId1044" Type="http://schemas.openxmlformats.org/officeDocument/2006/relationships/hyperlink" Target="https://www.uniprot.org/uniprotkb/P51654/entry" TargetMode="External"/><Relationship Id="rId1251" Type="http://schemas.openxmlformats.org/officeDocument/2006/relationships/hyperlink" Target="https://www.uniprot.org/uniprotkb/P55263/entry" TargetMode="External"/><Relationship Id="rId1349" Type="http://schemas.openxmlformats.org/officeDocument/2006/relationships/hyperlink" Target="https://www.uniprot.org/uniprotkb/P06681/entry" TargetMode="External"/><Relationship Id="rId2302" Type="http://schemas.openxmlformats.org/officeDocument/2006/relationships/hyperlink" Target="https://assays.cancer.gov/CPTAC-35" TargetMode="External"/><Relationship Id="rId2747" Type="http://schemas.openxmlformats.org/officeDocument/2006/relationships/hyperlink" Target="https://assays.cancer.gov/CPTAC-189" TargetMode="External"/><Relationship Id="rId719" Type="http://schemas.openxmlformats.org/officeDocument/2006/relationships/hyperlink" Target="http://www.uniprot.org/uniprot/O14757" TargetMode="External"/><Relationship Id="rId926" Type="http://schemas.openxmlformats.org/officeDocument/2006/relationships/hyperlink" Target="http://www.uniprot.org/uniprot/Q6UWD8" TargetMode="External"/><Relationship Id="rId1111" Type="http://schemas.openxmlformats.org/officeDocument/2006/relationships/hyperlink" Target="https://www.uniprot.org/uniprotkb/N/A/entry" TargetMode="External"/><Relationship Id="rId1556" Type="http://schemas.openxmlformats.org/officeDocument/2006/relationships/hyperlink" Target="https://www.uniprot.org/uniprotkb/Q9NY33/entry" TargetMode="External"/><Relationship Id="rId1763" Type="http://schemas.openxmlformats.org/officeDocument/2006/relationships/hyperlink" Target="https://www.uniprot.org/uniprotkb/P23229/entry" TargetMode="External"/><Relationship Id="rId1970" Type="http://schemas.openxmlformats.org/officeDocument/2006/relationships/hyperlink" Target="https://www.uniprot.org/uniprotkb/P05771/entry" TargetMode="External"/><Relationship Id="rId2607" Type="http://schemas.openxmlformats.org/officeDocument/2006/relationships/hyperlink" Target="https://assays.cancer.gov/CPTAC-417" TargetMode="External"/><Relationship Id="rId2814" Type="http://schemas.openxmlformats.org/officeDocument/2006/relationships/hyperlink" Target="https://www.uniprot.org/uniprotkb/P00918/entry" TargetMode="External"/><Relationship Id="rId55" Type="http://schemas.openxmlformats.org/officeDocument/2006/relationships/hyperlink" Target="https://www.uniprot.org/uniprotkb/Q8WXE1/entry" TargetMode="External"/><Relationship Id="rId1209" Type="http://schemas.openxmlformats.org/officeDocument/2006/relationships/hyperlink" Target="https://www.uniprot.org/uniprotkb/P02766/entry" TargetMode="External"/><Relationship Id="rId1416" Type="http://schemas.openxmlformats.org/officeDocument/2006/relationships/hyperlink" Target="https://www.uniprot.org/uniprotkb/Q14790/entry" TargetMode="External"/><Relationship Id="rId1623" Type="http://schemas.openxmlformats.org/officeDocument/2006/relationships/hyperlink" Target="https://www.uniprot.org/uniprotkb/P12314/entry" TargetMode="External"/><Relationship Id="rId1830" Type="http://schemas.openxmlformats.org/officeDocument/2006/relationships/hyperlink" Target="https://www.uniprot.org/uniprotkb/P21757/entry" TargetMode="External"/><Relationship Id="rId1928" Type="http://schemas.openxmlformats.org/officeDocument/2006/relationships/hyperlink" Target="https://www.uniprot.org/uniprotkb/P17858/entry" TargetMode="External"/><Relationship Id="rId2092" Type="http://schemas.openxmlformats.org/officeDocument/2006/relationships/hyperlink" Target="https://www.uniprot.org/uniprotkb/P52630/entry" TargetMode="External"/><Relationship Id="rId271" Type="http://schemas.openxmlformats.org/officeDocument/2006/relationships/hyperlink" Target="https://www.uniprot.org/uniprotkb/P62993/entry" TargetMode="External"/><Relationship Id="rId2397" Type="http://schemas.openxmlformats.org/officeDocument/2006/relationships/hyperlink" Target="https://assays.cancer.gov/CPTAC-358" TargetMode="External"/><Relationship Id="rId131" Type="http://schemas.openxmlformats.org/officeDocument/2006/relationships/hyperlink" Target="https://www.uniprot.org/uniprotkb/Q9UIB8/entry" TargetMode="External"/><Relationship Id="rId369" Type="http://schemas.openxmlformats.org/officeDocument/2006/relationships/hyperlink" Target="https://www.uniprot.org/uniprotkb/Q9H400/entry" TargetMode="External"/><Relationship Id="rId576" Type="http://schemas.openxmlformats.org/officeDocument/2006/relationships/hyperlink" Target="https://www.uniprot.org/uniprotkb/Q13291/entry" TargetMode="External"/><Relationship Id="rId783" Type="http://schemas.openxmlformats.org/officeDocument/2006/relationships/hyperlink" Target="https://assays.cancer.gov/CPTAC-986" TargetMode="External"/><Relationship Id="rId990" Type="http://schemas.openxmlformats.org/officeDocument/2006/relationships/hyperlink" Target="https://www.uniprot.org/uniprotkb/P05156/entry" TargetMode="External"/><Relationship Id="rId2257" Type="http://schemas.openxmlformats.org/officeDocument/2006/relationships/hyperlink" Target="https://assays.cancer.gov/CPTAC-27" TargetMode="External"/><Relationship Id="rId2464" Type="http://schemas.openxmlformats.org/officeDocument/2006/relationships/hyperlink" Target="https://assays.cancer.gov/CPTAC-518" TargetMode="External"/><Relationship Id="rId2671" Type="http://schemas.openxmlformats.org/officeDocument/2006/relationships/hyperlink" Target="https://assays.cancer.gov/CPTAC-123" TargetMode="External"/><Relationship Id="rId229" Type="http://schemas.openxmlformats.org/officeDocument/2006/relationships/hyperlink" Target="https://www.uniprot.org/uniprotkb/P03372/entry" TargetMode="External"/><Relationship Id="rId436" Type="http://schemas.openxmlformats.org/officeDocument/2006/relationships/hyperlink" Target="https://www.uniprot.org/uniprotkb/P15941/entry" TargetMode="External"/><Relationship Id="rId643" Type="http://schemas.openxmlformats.org/officeDocument/2006/relationships/hyperlink" Target="https://www.uniprot.org/uniprotkb/P10599/entry" TargetMode="External"/><Relationship Id="rId1066" Type="http://schemas.openxmlformats.org/officeDocument/2006/relationships/hyperlink" Target="https://www.uniprot.org/uniprotkb/Q15306/entry" TargetMode="External"/><Relationship Id="rId1273" Type="http://schemas.openxmlformats.org/officeDocument/2006/relationships/hyperlink" Target="https://www.uniprot.org/uniprotkb/P04075/entry" TargetMode="External"/><Relationship Id="rId1480" Type="http://schemas.openxmlformats.org/officeDocument/2006/relationships/hyperlink" Target="https://www.uniprot.org/uniprotkb/P23946/entry" TargetMode="External"/><Relationship Id="rId2117" Type="http://schemas.openxmlformats.org/officeDocument/2006/relationships/hyperlink" Target="https://www.uniprot.org/uniprotkb/P04216/entry" TargetMode="External"/><Relationship Id="rId2324" Type="http://schemas.openxmlformats.org/officeDocument/2006/relationships/hyperlink" Target="https://assays.cancer.gov/CPTAC-336" TargetMode="External"/><Relationship Id="rId2769" Type="http://schemas.openxmlformats.org/officeDocument/2006/relationships/hyperlink" Target="https://assays.cancer.gov/CPTAC-291" TargetMode="External"/><Relationship Id="rId850" Type="http://schemas.openxmlformats.org/officeDocument/2006/relationships/hyperlink" Target="http://www.uniprot.org/uniprot/P09234" TargetMode="External"/><Relationship Id="rId948" Type="http://schemas.openxmlformats.org/officeDocument/2006/relationships/hyperlink" Target="https://www.uniprot.org/uniprotkb/P02656/entry" TargetMode="External"/><Relationship Id="rId1133" Type="http://schemas.openxmlformats.org/officeDocument/2006/relationships/hyperlink" Target="https://www.uniprot.org/uniprotkb/Q15116/entry" TargetMode="External"/><Relationship Id="rId1578" Type="http://schemas.openxmlformats.org/officeDocument/2006/relationships/hyperlink" Target="https://www.uniprot.org/uniprotkb/Q9H4M9/entry" TargetMode="External"/><Relationship Id="rId1785" Type="http://schemas.openxmlformats.org/officeDocument/2006/relationships/hyperlink" Target="https://www.uniprot.org/uniprotkb/P13796/entry" TargetMode="External"/><Relationship Id="rId1992" Type="http://schemas.openxmlformats.org/officeDocument/2006/relationships/hyperlink" Target="https://www.uniprot.org/uniprotkb/Q06323/entry" TargetMode="External"/><Relationship Id="rId2531" Type="http://schemas.openxmlformats.org/officeDocument/2006/relationships/hyperlink" Target="https://assays.cancer.gov/CPTAC-532" TargetMode="External"/><Relationship Id="rId2629" Type="http://schemas.openxmlformats.org/officeDocument/2006/relationships/hyperlink" Target="https://assays.cancer.gov/CPTAC-251" TargetMode="External"/><Relationship Id="rId2836" Type="http://schemas.openxmlformats.org/officeDocument/2006/relationships/hyperlink" Target="https://www.uniprot.org/uniprotkb/O75874/entry" TargetMode="External"/><Relationship Id="rId77" Type="http://schemas.openxmlformats.org/officeDocument/2006/relationships/hyperlink" Target="https://www.uniprot.org/uniprotkb/P38398/entry" TargetMode="External"/><Relationship Id="rId503" Type="http://schemas.openxmlformats.org/officeDocument/2006/relationships/hyperlink" Target="https://www.uniprot.org/uniprotkb/P32119/entry" TargetMode="External"/><Relationship Id="rId710" Type="http://schemas.openxmlformats.org/officeDocument/2006/relationships/hyperlink" Target="http://www.uniprot.org/uniprot/Q9NVP2" TargetMode="External"/><Relationship Id="rId808" Type="http://schemas.openxmlformats.org/officeDocument/2006/relationships/hyperlink" Target="https://assays.cancer.gov/CPTAC-926" TargetMode="External"/><Relationship Id="rId1340" Type="http://schemas.openxmlformats.org/officeDocument/2006/relationships/hyperlink" Target="https://www.uniprot.org/uniprotkb/Q07021/entry" TargetMode="External"/><Relationship Id="rId1438" Type="http://schemas.openxmlformats.org/officeDocument/2006/relationships/hyperlink" Target="https://www.uniprot.org/uniprotkb/P16671/entry" TargetMode="External"/><Relationship Id="rId1645" Type="http://schemas.openxmlformats.org/officeDocument/2006/relationships/hyperlink" Target="https://www.uniprot.org/uniprotkb/P50395/entry" TargetMode="External"/><Relationship Id="rId1200" Type="http://schemas.openxmlformats.org/officeDocument/2006/relationships/hyperlink" Target="https://www.uniprot.org/uniprotkb/P02787/entry" TargetMode="External"/><Relationship Id="rId1852" Type="http://schemas.openxmlformats.org/officeDocument/2006/relationships/hyperlink" Target="https://www.uniprot.org/uniprotkb/P54920/entry" TargetMode="External"/><Relationship Id="rId2903" Type="http://schemas.openxmlformats.org/officeDocument/2006/relationships/printerSettings" Target="../printerSettings/printerSettings1.bin"/><Relationship Id="rId1505" Type="http://schemas.openxmlformats.org/officeDocument/2006/relationships/hyperlink" Target="https://www.uniprot.org/uniprotkb/P09603/entry" TargetMode="External"/><Relationship Id="rId1712" Type="http://schemas.openxmlformats.org/officeDocument/2006/relationships/hyperlink" Target="https://www.uniprot.org/uniprotkb/P05362/entry" TargetMode="External"/><Relationship Id="rId293" Type="http://schemas.openxmlformats.org/officeDocument/2006/relationships/hyperlink" Target="https://www.uniprot.org/uniprotkb/P10321/entry" TargetMode="External"/><Relationship Id="rId2181" Type="http://schemas.openxmlformats.org/officeDocument/2006/relationships/hyperlink" Target="https://www.uniprot.org/uniprotkb/Q96QK1/entry" TargetMode="External"/><Relationship Id="rId153" Type="http://schemas.openxmlformats.org/officeDocument/2006/relationships/hyperlink" Target="https://www.uniprot.org/uniprotkb/P38936/entry" TargetMode="External"/><Relationship Id="rId360" Type="http://schemas.openxmlformats.org/officeDocument/2006/relationships/hyperlink" Target="https://www.uniprot.org/uniprotkb/P04264/entry" TargetMode="External"/><Relationship Id="rId598" Type="http://schemas.openxmlformats.org/officeDocument/2006/relationships/hyperlink" Target="https://www.uniprot.org/uniprotkb/P42229/entry" TargetMode="External"/><Relationship Id="rId2041" Type="http://schemas.openxmlformats.org/officeDocument/2006/relationships/hyperlink" Target="https://www.uniprot.org/uniprotkb/P06702/entry" TargetMode="External"/><Relationship Id="rId2279" Type="http://schemas.openxmlformats.org/officeDocument/2006/relationships/hyperlink" Target="https://assays.cancer.gov/CPTAC-320" TargetMode="External"/><Relationship Id="rId2486" Type="http://schemas.openxmlformats.org/officeDocument/2006/relationships/hyperlink" Target="https://assays.cancer.gov/CPTAC-78" TargetMode="External"/><Relationship Id="rId2693" Type="http://schemas.openxmlformats.org/officeDocument/2006/relationships/hyperlink" Target="https://assays.cancer.gov/CPTAC-437" TargetMode="External"/><Relationship Id="rId220" Type="http://schemas.openxmlformats.org/officeDocument/2006/relationships/hyperlink" Target="https://www.uniprot.org/uniprotkb/Q15303/entry" TargetMode="External"/><Relationship Id="rId458" Type="http://schemas.openxmlformats.org/officeDocument/2006/relationships/hyperlink" Target="https://www.uniprot.org/uniprotkb/Q86YC2/entry" TargetMode="External"/><Relationship Id="rId665" Type="http://schemas.openxmlformats.org/officeDocument/2006/relationships/hyperlink" Target="https://www.uniprot.org/uniprotkb/P12956/entry" TargetMode="External"/><Relationship Id="rId872" Type="http://schemas.openxmlformats.org/officeDocument/2006/relationships/hyperlink" Target="http://www.uniprot.org/uniprot/Q5H9R7" TargetMode="External"/><Relationship Id="rId1088" Type="http://schemas.openxmlformats.org/officeDocument/2006/relationships/hyperlink" Target="https://www.uniprot.org/uniprotkb/Q14766/entry" TargetMode="External"/><Relationship Id="rId1295" Type="http://schemas.openxmlformats.org/officeDocument/2006/relationships/hyperlink" Target="https://www.uniprot.org/uniprotkb/O15144/entry" TargetMode="External"/><Relationship Id="rId2139" Type="http://schemas.openxmlformats.org/officeDocument/2006/relationships/hyperlink" Target="https://www.uniprot.org/uniprotkb/O43399/entry" TargetMode="External"/><Relationship Id="rId2346" Type="http://schemas.openxmlformats.org/officeDocument/2006/relationships/hyperlink" Target="https://assays.cancer.gov/CPTAC-485" TargetMode="External"/><Relationship Id="rId2553" Type="http://schemas.openxmlformats.org/officeDocument/2006/relationships/hyperlink" Target="https://assays.cancer.gov/CPTAC-404" TargetMode="External"/><Relationship Id="rId2760" Type="http://schemas.openxmlformats.org/officeDocument/2006/relationships/hyperlink" Target="https://assays.cancer.gov/CPTAC-136" TargetMode="External"/><Relationship Id="rId318" Type="http://schemas.openxmlformats.org/officeDocument/2006/relationships/hyperlink" Target="https://www.uniprot.org/uniprotkb/O75144/entry" TargetMode="External"/><Relationship Id="rId525" Type="http://schemas.openxmlformats.org/officeDocument/2006/relationships/hyperlink" Target="https://www.uniprot.org/uniprotkb/P15151/entry" TargetMode="External"/><Relationship Id="rId732" Type="http://schemas.openxmlformats.org/officeDocument/2006/relationships/hyperlink" Target="https://assays.cancer.gov/CPTAC-1017" TargetMode="External"/><Relationship Id="rId1155" Type="http://schemas.openxmlformats.org/officeDocument/2006/relationships/hyperlink" Target="https://www.uniprot.org/uniprotkb/P40306/entry" TargetMode="External"/><Relationship Id="rId1362" Type="http://schemas.openxmlformats.org/officeDocument/2006/relationships/hyperlink" Target="https://www.uniprot.org/uniprotkb/P13671/entry" TargetMode="External"/><Relationship Id="rId2206" Type="http://schemas.openxmlformats.org/officeDocument/2006/relationships/hyperlink" Target="https://assays.cancer.gov/CPTAC-301" TargetMode="External"/><Relationship Id="rId2413" Type="http://schemas.openxmlformats.org/officeDocument/2006/relationships/hyperlink" Target="https://assays.cancer.gov/CPTAC-192" TargetMode="External"/><Relationship Id="rId2620" Type="http://schemas.openxmlformats.org/officeDocument/2006/relationships/hyperlink" Target="https://assays.cancer.gov/CPTAC-107" TargetMode="External"/><Relationship Id="rId2858" Type="http://schemas.openxmlformats.org/officeDocument/2006/relationships/hyperlink" Target="https://www.uniprot.org/uniprotkb/P48735/entry" TargetMode="External"/><Relationship Id="rId99" Type="http://schemas.openxmlformats.org/officeDocument/2006/relationships/hyperlink" Target="https://www.uniprot.org/uniprotkb/P31944/entry" TargetMode="External"/><Relationship Id="rId1015" Type="http://schemas.openxmlformats.org/officeDocument/2006/relationships/hyperlink" Target="https://www.uniprot.org/uniprotkb/Q13822/entry" TargetMode="External"/><Relationship Id="rId1222" Type="http://schemas.openxmlformats.org/officeDocument/2006/relationships/hyperlink" Target="https://www.uniprot.org/uniprotkb/Q14191/entry" TargetMode="External"/><Relationship Id="rId1667" Type="http://schemas.openxmlformats.org/officeDocument/2006/relationships/hyperlink" Target="https://www.uniprot.org/uniprotkb/P78417/entry" TargetMode="External"/><Relationship Id="rId1874" Type="http://schemas.openxmlformats.org/officeDocument/2006/relationships/hyperlink" Target="https://www.uniprot.org/uniprotkb/P15531/entry" TargetMode="External"/><Relationship Id="rId2718" Type="http://schemas.openxmlformats.org/officeDocument/2006/relationships/hyperlink" Target="https://assays.cancer.gov/CPTAC-584" TargetMode="External"/><Relationship Id="rId1527" Type="http://schemas.openxmlformats.org/officeDocument/2006/relationships/hyperlink" Target="https://www.uniprot.org/uniprotkb/P61073/entry" TargetMode="External"/><Relationship Id="rId1734" Type="http://schemas.openxmlformats.org/officeDocument/2006/relationships/hyperlink" Target="https://www.uniprot.org/uniprotkb/Q14005/entry" TargetMode="External"/><Relationship Id="rId1941" Type="http://schemas.openxmlformats.org/officeDocument/2006/relationships/hyperlink" Target="https://www.uniprot.org/uniprotkb/Q9NQ66/entry" TargetMode="External"/><Relationship Id="rId26" Type="http://schemas.openxmlformats.org/officeDocument/2006/relationships/hyperlink" Target="https://www.uniprot.org/uniprotkb/P31751/entry" TargetMode="External"/><Relationship Id="rId175" Type="http://schemas.openxmlformats.org/officeDocument/2006/relationships/hyperlink" Target="https://www.uniprot.org/uniprotkb/P09603/entry" TargetMode="External"/><Relationship Id="rId1801" Type="http://schemas.openxmlformats.org/officeDocument/2006/relationships/hyperlink" Target="https://www.uniprot.org/uniprotkb/P09960/entry" TargetMode="External"/><Relationship Id="rId382" Type="http://schemas.openxmlformats.org/officeDocument/2006/relationships/hyperlink" Target="https://www.uniprot.org/uniprotkb/P28482/entry" TargetMode="External"/><Relationship Id="rId687" Type="http://schemas.openxmlformats.org/officeDocument/2006/relationships/hyperlink" Target="https://assays.cancer.gov/CPTAC-730" TargetMode="External"/><Relationship Id="rId2063" Type="http://schemas.openxmlformats.org/officeDocument/2006/relationships/hyperlink" Target="https://www.uniprot.org/uniprotkb/P53007/entry" TargetMode="External"/><Relationship Id="rId2270" Type="http://schemas.openxmlformats.org/officeDocument/2006/relationships/hyperlink" Target="https://assays.cancer.gov/CPTAC-30" TargetMode="External"/><Relationship Id="rId2368" Type="http://schemas.openxmlformats.org/officeDocument/2006/relationships/hyperlink" Target="https://assays.cancer.gov/CPTAC-487" TargetMode="External"/><Relationship Id="rId242" Type="http://schemas.openxmlformats.org/officeDocument/2006/relationships/hyperlink" Target="https://www.uniprot.org/uniprotkb/P25445/entry" TargetMode="External"/><Relationship Id="rId894" Type="http://schemas.openxmlformats.org/officeDocument/2006/relationships/hyperlink" Target="http://www.uniprot.org/uniprot/Q14676" TargetMode="External"/><Relationship Id="rId1177" Type="http://schemas.openxmlformats.org/officeDocument/2006/relationships/hyperlink" Target="https://www.uniprot.org/uniprotkb/P25815/entry" TargetMode="External"/><Relationship Id="rId2130" Type="http://schemas.openxmlformats.org/officeDocument/2006/relationships/hyperlink" Target="https://www.uniprot.org/uniprotkb/Q03169/entry" TargetMode="External"/><Relationship Id="rId2575" Type="http://schemas.openxmlformats.org/officeDocument/2006/relationships/hyperlink" Target="https://assays.cancer.gov/CPTAC-409" TargetMode="External"/><Relationship Id="rId2782" Type="http://schemas.openxmlformats.org/officeDocument/2006/relationships/hyperlink" Target="https://assays.cancer.gov/CPTAC-300" TargetMode="External"/><Relationship Id="rId37" Type="http://schemas.openxmlformats.org/officeDocument/2006/relationships/hyperlink" Target="https://www.uniprot.org/uniprotkb/P09525/entry" TargetMode="External"/><Relationship Id="rId102" Type="http://schemas.openxmlformats.org/officeDocument/2006/relationships/hyperlink" Target="https://www.uniprot.org/uniprotkb/P13501/entry" TargetMode="External"/><Relationship Id="rId547" Type="http://schemas.openxmlformats.org/officeDocument/2006/relationships/hyperlink" Target="https://www.uniprot.org/uniprotkb/P04049/entry" TargetMode="External"/><Relationship Id="rId754" Type="http://schemas.openxmlformats.org/officeDocument/2006/relationships/hyperlink" Target="https://assays.cancer.gov/CPTAC-1005" TargetMode="External"/><Relationship Id="rId961" Type="http://schemas.openxmlformats.org/officeDocument/2006/relationships/hyperlink" Target="https://www.uniprot.org/uniprotkb/P0C0L5/entry" TargetMode="External"/><Relationship Id="rId1384" Type="http://schemas.openxmlformats.org/officeDocument/2006/relationships/hyperlink" Target="https://www.uniprot.org/uniprotkb/Q13557/entry" TargetMode="External"/><Relationship Id="rId1591" Type="http://schemas.openxmlformats.org/officeDocument/2006/relationships/hyperlink" Target="https://www.uniprot.org/uniprotkb/P04626/entry" TargetMode="External"/><Relationship Id="rId1605" Type="http://schemas.openxmlformats.org/officeDocument/2006/relationships/hyperlink" Target="https://www.uniprot.org/uniprotkb/P13804/entry" TargetMode="External"/><Relationship Id="rId1689" Type="http://schemas.openxmlformats.org/officeDocument/2006/relationships/hyperlink" Target="https://www.uniprot.org/uniprotkb/P52272/entry" TargetMode="External"/><Relationship Id="rId1812" Type="http://schemas.openxmlformats.org/officeDocument/2006/relationships/hyperlink" Target="https://www.uniprot.org/uniprotkb/P31153/entry" TargetMode="External"/><Relationship Id="rId2228" Type="http://schemas.openxmlformats.org/officeDocument/2006/relationships/hyperlink" Target="https://assays.cancer.gov/CPTAC-307" TargetMode="External"/><Relationship Id="rId2435" Type="http://schemas.openxmlformats.org/officeDocument/2006/relationships/hyperlink" Target="https://assays.cancer.gov/CPTAC-369" TargetMode="External"/><Relationship Id="rId2642" Type="http://schemas.openxmlformats.org/officeDocument/2006/relationships/hyperlink" Target="https://assays.cancer.gov/CPTAC-563" TargetMode="External"/><Relationship Id="rId90" Type="http://schemas.openxmlformats.org/officeDocument/2006/relationships/hyperlink" Target="https://www.uniprot.org/uniprotkb/Q0VG06/entry" TargetMode="External"/><Relationship Id="rId186" Type="http://schemas.openxmlformats.org/officeDocument/2006/relationships/hyperlink" Target="https://www.uniprot.org/uniprotkb/P09622/entry" TargetMode="External"/><Relationship Id="rId393" Type="http://schemas.openxmlformats.org/officeDocument/2006/relationships/hyperlink" Target="https://www.uniprot.org/uniprotkb/Q07820/entry" TargetMode="External"/><Relationship Id="rId407" Type="http://schemas.openxmlformats.org/officeDocument/2006/relationships/hyperlink" Target="https://www.uniprot.org/uniprotkb/P40692/entry" TargetMode="External"/><Relationship Id="rId614" Type="http://schemas.openxmlformats.org/officeDocument/2006/relationships/hyperlink" Target="https://www.uniprot.org/uniprotkb/Q86WV6/entry" TargetMode="External"/><Relationship Id="rId821" Type="http://schemas.openxmlformats.org/officeDocument/2006/relationships/hyperlink" Target="https://assays.cancer.gov/CPTAC-921" TargetMode="External"/><Relationship Id="rId1037" Type="http://schemas.openxmlformats.org/officeDocument/2006/relationships/hyperlink" Target="https://www.uniprot.org/uniprotkb/Q04609/entry" TargetMode="External"/><Relationship Id="rId1244" Type="http://schemas.openxmlformats.org/officeDocument/2006/relationships/hyperlink" Target="https://www.uniprot.org/uniprotkb/Q96CM8/entry" TargetMode="External"/><Relationship Id="rId1451" Type="http://schemas.openxmlformats.org/officeDocument/2006/relationships/hyperlink" Target="https://www.uniprot.org/uniprotkb/P13987/entry" TargetMode="External"/><Relationship Id="rId1896" Type="http://schemas.openxmlformats.org/officeDocument/2006/relationships/hyperlink" Target="https://www.uniprot.org/uniprotkb/P09874/entry" TargetMode="External"/><Relationship Id="rId2074" Type="http://schemas.openxmlformats.org/officeDocument/2006/relationships/hyperlink" Target="https://www.uniprot.org/uniprotkb/P84022/entry" TargetMode="External"/><Relationship Id="rId2281" Type="http://schemas.openxmlformats.org/officeDocument/2006/relationships/hyperlink" Target="https://assays.cancer.gov/CPTAC-465" TargetMode="External"/><Relationship Id="rId2502" Type="http://schemas.openxmlformats.org/officeDocument/2006/relationships/hyperlink" Target="https://assays.cancer.gov/CPTAC-394" TargetMode="External"/><Relationship Id="rId253" Type="http://schemas.openxmlformats.org/officeDocument/2006/relationships/hyperlink" Target="https://www.uniprot.org/uniprotkb/P39748/entry" TargetMode="External"/><Relationship Id="rId460" Type="http://schemas.openxmlformats.org/officeDocument/2006/relationships/hyperlink" Target="https://www.uniprot.org/uniprotkb/P09874/entry" TargetMode="External"/><Relationship Id="rId698" Type="http://schemas.openxmlformats.org/officeDocument/2006/relationships/hyperlink" Target="https://assays.cancer.gov/CPTAC-708" TargetMode="External"/><Relationship Id="rId919" Type="http://schemas.openxmlformats.org/officeDocument/2006/relationships/hyperlink" Target="http://www.uniprot.org/uniprot/Q9BSW2" TargetMode="External"/><Relationship Id="rId1090" Type="http://schemas.openxmlformats.org/officeDocument/2006/relationships/hyperlink" Target="https://www.uniprot.org/uniprotkb/O95274/entry" TargetMode="External"/><Relationship Id="rId1104" Type="http://schemas.openxmlformats.org/officeDocument/2006/relationships/hyperlink" Target="https://www.uniprot.org/uniprotkb/P26038/entry" TargetMode="External"/><Relationship Id="rId1311" Type="http://schemas.openxmlformats.org/officeDocument/2006/relationships/hyperlink" Target="https://www.uniprot.org/uniprotkb/O95817/entry" TargetMode="External"/><Relationship Id="rId1549" Type="http://schemas.openxmlformats.org/officeDocument/2006/relationships/hyperlink" Target="https://www.uniprot.org/uniprotkb/Q9UBM7/entry" TargetMode="External"/><Relationship Id="rId1756" Type="http://schemas.openxmlformats.org/officeDocument/2006/relationships/hyperlink" Target="https://www.uniprot.org/uniprotkb/Q00978/entry" TargetMode="External"/><Relationship Id="rId1963" Type="http://schemas.openxmlformats.org/officeDocument/2006/relationships/hyperlink" Target="https://www.uniprot.org/uniprotkb/Q15257/entry" TargetMode="External"/><Relationship Id="rId2141" Type="http://schemas.openxmlformats.org/officeDocument/2006/relationships/hyperlink" Target="https://www.uniprot.org/uniprotkb/P07951/entry" TargetMode="External"/><Relationship Id="rId2379" Type="http://schemas.openxmlformats.org/officeDocument/2006/relationships/hyperlink" Target="https://assays.cancer.gov/CPTAC-53" TargetMode="External"/><Relationship Id="rId2586" Type="http://schemas.openxmlformats.org/officeDocument/2006/relationships/hyperlink" Target="https://assays.cancer.gov/CPTAC-548" TargetMode="External"/><Relationship Id="rId2793" Type="http://schemas.openxmlformats.org/officeDocument/2006/relationships/hyperlink" Target="https://assays.cancer.gov/CPTAC-450" TargetMode="External"/><Relationship Id="rId2807" Type="http://schemas.openxmlformats.org/officeDocument/2006/relationships/hyperlink" Target="https://www.uniprot.org/uniprotkb/P06576/entry" TargetMode="External"/><Relationship Id="rId48" Type="http://schemas.openxmlformats.org/officeDocument/2006/relationships/hyperlink" Target="https://www.uniprot.org/uniprotkb/O14497/entry" TargetMode="External"/><Relationship Id="rId113" Type="http://schemas.openxmlformats.org/officeDocument/2006/relationships/hyperlink" Target="https://www.uniprot.org/uniprotkb/Q5ZPR3/entry" TargetMode="External"/><Relationship Id="rId320" Type="http://schemas.openxmlformats.org/officeDocument/2006/relationships/hyperlink" Target="https://www.uniprot.org/uniprotkb/O75874/entry" TargetMode="External"/><Relationship Id="rId558" Type="http://schemas.openxmlformats.org/officeDocument/2006/relationships/hyperlink" Target="https://www.uniprot.org/uniprotkb/O75792/entry" TargetMode="External"/><Relationship Id="rId765" Type="http://schemas.openxmlformats.org/officeDocument/2006/relationships/hyperlink" Target="https://assays.cancer.gov/CPTAC-944" TargetMode="External"/><Relationship Id="rId972" Type="http://schemas.openxmlformats.org/officeDocument/2006/relationships/hyperlink" Target="https://www.uniprot.org/uniprotkb/P06729/entry" TargetMode="External"/><Relationship Id="rId1188" Type="http://schemas.openxmlformats.org/officeDocument/2006/relationships/hyperlink" Target="https://www.uniprot.org/uniprotkb/P53985/entry" TargetMode="External"/><Relationship Id="rId1395" Type="http://schemas.openxmlformats.org/officeDocument/2006/relationships/hyperlink" Target="https://www.uniprot.org/uniprotkb/P17655/entry" TargetMode="External"/><Relationship Id="rId1409" Type="http://schemas.openxmlformats.org/officeDocument/2006/relationships/hyperlink" Target="https://www.uniprot.org/uniprotkb/P42574/entry" TargetMode="External"/><Relationship Id="rId1616" Type="http://schemas.openxmlformats.org/officeDocument/2006/relationships/hyperlink" Target="https://www.uniprot.org/uniprotkb/P49327/entry" TargetMode="External"/><Relationship Id="rId1823" Type="http://schemas.openxmlformats.org/officeDocument/2006/relationships/hyperlink" Target="https://www.uniprot.org/uniprotkb/Q9H8H3/entry" TargetMode="External"/><Relationship Id="rId2001" Type="http://schemas.openxmlformats.org/officeDocument/2006/relationships/hyperlink" Target="https://www.uniprot.org/uniprotkb/P18031/entry" TargetMode="External"/><Relationship Id="rId2239" Type="http://schemas.openxmlformats.org/officeDocument/2006/relationships/hyperlink" Target="https://assays.cancer.gov/CPTAC-310" TargetMode="External"/><Relationship Id="rId2446" Type="http://schemas.openxmlformats.org/officeDocument/2006/relationships/hyperlink" Target="https://assays.cancer.gov/CPTAC-374" TargetMode="External"/><Relationship Id="rId2653" Type="http://schemas.openxmlformats.org/officeDocument/2006/relationships/hyperlink" Target="https://assays.cancer.gov/CPTAC-258" TargetMode="External"/><Relationship Id="rId2860" Type="http://schemas.openxmlformats.org/officeDocument/2006/relationships/hyperlink" Target="https://www.uniprot.org/uniprotkb/P48735/entry" TargetMode="External"/><Relationship Id="rId197" Type="http://schemas.openxmlformats.org/officeDocument/2006/relationships/hyperlink" Target="https://www.uniprot.org/uniprotkb/P00533/entry" TargetMode="External"/><Relationship Id="rId418" Type="http://schemas.openxmlformats.org/officeDocument/2006/relationships/hyperlink" Target="https://www.uniprot.org/uniprotkb/P52701/entry" TargetMode="External"/><Relationship Id="rId625" Type="http://schemas.openxmlformats.org/officeDocument/2006/relationships/hyperlink" Target="https://www.uniprot.org/uniprotkb/Q92547/entry" TargetMode="External"/><Relationship Id="rId832" Type="http://schemas.openxmlformats.org/officeDocument/2006/relationships/hyperlink" Target="http://www.uniprot.org/uniprot/P08670" TargetMode="External"/><Relationship Id="rId1048" Type="http://schemas.openxmlformats.org/officeDocument/2006/relationships/hyperlink" Target="https://www.uniprot.org/uniprotkb/P10144/entry" TargetMode="External"/><Relationship Id="rId1255" Type="http://schemas.openxmlformats.org/officeDocument/2006/relationships/hyperlink" Target="https://www.uniprot.org/uniprotkb/Q09666/entry" TargetMode="External"/><Relationship Id="rId1462" Type="http://schemas.openxmlformats.org/officeDocument/2006/relationships/hyperlink" Target="https://www.uniprot.org/uniprotkb/P00751/entry" TargetMode="External"/><Relationship Id="rId2085" Type="http://schemas.openxmlformats.org/officeDocument/2006/relationships/hyperlink" Target="https://www.uniprot.org/uniprotkb/P43307/entry" TargetMode="External"/><Relationship Id="rId2292" Type="http://schemas.openxmlformats.org/officeDocument/2006/relationships/hyperlink" Target="https://assays.cancer.gov/CPTAC-179" TargetMode="External"/><Relationship Id="rId2306" Type="http://schemas.openxmlformats.org/officeDocument/2006/relationships/hyperlink" Target="https://assays.cancer.gov/CPTAC-39" TargetMode="External"/><Relationship Id="rId2513" Type="http://schemas.openxmlformats.org/officeDocument/2006/relationships/hyperlink" Target="https://assays.cancer.gov/CPTAC-226" TargetMode="External"/><Relationship Id="rId264" Type="http://schemas.openxmlformats.org/officeDocument/2006/relationships/hyperlink" Target="https://www.uniprot.org/uniprotkb/O43524/entry" TargetMode="External"/><Relationship Id="rId471" Type="http://schemas.openxmlformats.org/officeDocument/2006/relationships/hyperlink" Target="https://www.uniprot.org/uniprotkb/P12004/entry" TargetMode="External"/><Relationship Id="rId1115" Type="http://schemas.openxmlformats.org/officeDocument/2006/relationships/hyperlink" Target="https://www.uniprot.org/uniprotkb/Q96NY8/entry" TargetMode="External"/><Relationship Id="rId1322" Type="http://schemas.openxmlformats.org/officeDocument/2006/relationships/hyperlink" Target="https://www.uniprot.org/uniprotkb/P20749/entry" TargetMode="External"/><Relationship Id="rId1767" Type="http://schemas.openxmlformats.org/officeDocument/2006/relationships/hyperlink" Target="https://www.uniprot.org/uniprotkb/P05556/entry" TargetMode="External"/><Relationship Id="rId1974" Type="http://schemas.openxmlformats.org/officeDocument/2006/relationships/hyperlink" Target="https://www.uniprot.org/uniprotkb/Q9UMS4/entry" TargetMode="External"/><Relationship Id="rId2152" Type="http://schemas.openxmlformats.org/officeDocument/2006/relationships/hyperlink" Target="https://www.uniprot.org/uniprotkb/Q9BRZ2/entry" TargetMode="External"/><Relationship Id="rId2597" Type="http://schemas.openxmlformats.org/officeDocument/2006/relationships/hyperlink" Target="https://assays.cancer.gov/CPTAC-553" TargetMode="External"/><Relationship Id="rId2720" Type="http://schemas.openxmlformats.org/officeDocument/2006/relationships/hyperlink" Target="https://assays.cancer.gov/CPTAC-586" TargetMode="External"/><Relationship Id="rId2818" Type="http://schemas.openxmlformats.org/officeDocument/2006/relationships/hyperlink" Target="https://www.uniprot.org/uniprotkb/P14406/entry" TargetMode="External"/><Relationship Id="rId59" Type="http://schemas.openxmlformats.org/officeDocument/2006/relationships/hyperlink" Target="https://www.uniprot.org/uniprotkb/P61769/entry" TargetMode="External"/><Relationship Id="rId124" Type="http://schemas.openxmlformats.org/officeDocument/2006/relationships/hyperlink" Target="https://www.uniprot.org/uniprotkb/P16070/entry" TargetMode="External"/><Relationship Id="rId569" Type="http://schemas.openxmlformats.org/officeDocument/2006/relationships/hyperlink" Target="https://www.uniprot.org/uniprotkb/P21912/entry" TargetMode="External"/><Relationship Id="rId776" Type="http://schemas.openxmlformats.org/officeDocument/2006/relationships/hyperlink" Target="https://assays.cancer.gov/CPTAC-994" TargetMode="External"/><Relationship Id="rId983" Type="http://schemas.openxmlformats.org/officeDocument/2006/relationships/hyperlink" Target="https://www.uniprot.org/uniprotkb/P11802/entry" TargetMode="External"/><Relationship Id="rId1199" Type="http://schemas.openxmlformats.org/officeDocument/2006/relationships/hyperlink" Target="https://www.uniprot.org/uniprotkb/P37802/entry" TargetMode="External"/><Relationship Id="rId1627" Type="http://schemas.openxmlformats.org/officeDocument/2006/relationships/hyperlink" Target="https://www.uniprot.org/uniprotkb/Q02790/entry" TargetMode="External"/><Relationship Id="rId1834" Type="http://schemas.openxmlformats.org/officeDocument/2006/relationships/hyperlink" Target="https://www.uniprot.org/uniprotkb/P46199/entry" TargetMode="External"/><Relationship Id="rId2457" Type="http://schemas.openxmlformats.org/officeDocument/2006/relationships/hyperlink" Target="https://assays.cancer.gov/CPTAC-513" TargetMode="External"/><Relationship Id="rId2664" Type="http://schemas.openxmlformats.org/officeDocument/2006/relationships/hyperlink" Target="https://assays.cancer.gov/CPTAC-574" TargetMode="External"/><Relationship Id="rId331" Type="http://schemas.openxmlformats.org/officeDocument/2006/relationships/hyperlink" Target="https://www.uniprot.org/uniprotkb/P01766/entry" TargetMode="External"/><Relationship Id="rId429" Type="http://schemas.openxmlformats.org/officeDocument/2006/relationships/hyperlink" Target="https://www.uniprot.org/uniprotkb/P42345/entry" TargetMode="External"/><Relationship Id="rId636" Type="http://schemas.openxmlformats.org/officeDocument/2006/relationships/hyperlink" Target="https://www.uniprot.org/uniprotkb/Q12888/entry" TargetMode="External"/><Relationship Id="rId1059" Type="http://schemas.openxmlformats.org/officeDocument/2006/relationships/hyperlink" Target="https://www.uniprot.org/uniprotkb/P01766/entry" TargetMode="External"/><Relationship Id="rId1266" Type="http://schemas.openxmlformats.org/officeDocument/2006/relationships/hyperlink" Target="https://www.uniprot.org/uniprotkb/P05091/entry" TargetMode="External"/><Relationship Id="rId1473" Type="http://schemas.openxmlformats.org/officeDocument/2006/relationships/hyperlink" Target="https://www.uniprot.org/uniprotkb/Q07065/entry" TargetMode="External"/><Relationship Id="rId2012" Type="http://schemas.openxmlformats.org/officeDocument/2006/relationships/hyperlink" Target="https://www.uniprot.org/uniprotkb/Q15293/entry" TargetMode="External"/><Relationship Id="rId2096" Type="http://schemas.openxmlformats.org/officeDocument/2006/relationships/hyperlink" Target="https://www.uniprot.org/uniprotkb/P27105/entry" TargetMode="External"/><Relationship Id="rId2317" Type="http://schemas.openxmlformats.org/officeDocument/2006/relationships/hyperlink" Target="https://assays.cancer.gov/CPTAC-475" TargetMode="External"/><Relationship Id="rId2871" Type="http://schemas.openxmlformats.org/officeDocument/2006/relationships/hyperlink" Target="https://www.uniprot.org/uniprotkb/P48735/entry" TargetMode="External"/><Relationship Id="rId843" Type="http://schemas.openxmlformats.org/officeDocument/2006/relationships/hyperlink" Target="http://www.uniprot.org/uniprot/Q96A57" TargetMode="External"/><Relationship Id="rId1126" Type="http://schemas.openxmlformats.org/officeDocument/2006/relationships/hyperlink" Target="https://www.uniprot.org/uniprotkb/P19652/entry" TargetMode="External"/><Relationship Id="rId1680" Type="http://schemas.openxmlformats.org/officeDocument/2006/relationships/hyperlink" Target="https://www.uniprot.org/uniprotkb/P31937/entry" TargetMode="External"/><Relationship Id="rId1778" Type="http://schemas.openxmlformats.org/officeDocument/2006/relationships/hyperlink" Target="https://www.uniprot.org/uniprotkb/P04264/entry" TargetMode="External"/><Relationship Id="rId1901" Type="http://schemas.openxmlformats.org/officeDocument/2006/relationships/hyperlink" Target="https://www.uniprot.org/uniprotkb/Q460N5/entry" TargetMode="External"/><Relationship Id="rId1985" Type="http://schemas.openxmlformats.org/officeDocument/2006/relationships/hyperlink" Target="https://www.uniprot.org/uniprotkb/Q99460/entry" TargetMode="External"/><Relationship Id="rId2524" Type="http://schemas.openxmlformats.org/officeDocument/2006/relationships/hyperlink" Target="https://assays.cancer.gov/CPTAC-529" TargetMode="External"/><Relationship Id="rId2731" Type="http://schemas.openxmlformats.org/officeDocument/2006/relationships/hyperlink" Target="https://assays.cancer.gov/CPTAC-277" TargetMode="External"/><Relationship Id="rId2829" Type="http://schemas.openxmlformats.org/officeDocument/2006/relationships/hyperlink" Target="https://www.uniprot.org/uniprotkb/Q16836/entry" TargetMode="External"/><Relationship Id="rId275" Type="http://schemas.openxmlformats.org/officeDocument/2006/relationships/hyperlink" Target="https://www.uniprot.org/uniprotkb/P49841/entry" TargetMode="External"/><Relationship Id="rId482" Type="http://schemas.openxmlformats.org/officeDocument/2006/relationships/hyperlink" Target="https://www.uniprot.org/uniprotkb/Q9BY49/entry" TargetMode="External"/><Relationship Id="rId703" Type="http://schemas.openxmlformats.org/officeDocument/2006/relationships/hyperlink" Target="https://assays.cancer.gov/CPTAC-716" TargetMode="External"/><Relationship Id="rId910" Type="http://schemas.openxmlformats.org/officeDocument/2006/relationships/hyperlink" Target="http://www.uniprot.org/uniprot/Q9HCN4" TargetMode="External"/><Relationship Id="rId1333" Type="http://schemas.openxmlformats.org/officeDocument/2006/relationships/hyperlink" Target="https://www.uniprot.org/uniprotkb/Q10589/entry" TargetMode="External"/><Relationship Id="rId1540" Type="http://schemas.openxmlformats.org/officeDocument/2006/relationships/hyperlink" Target="https://www.uniprot.org/uniprotkb/P39656/entry" TargetMode="External"/><Relationship Id="rId1638" Type="http://schemas.openxmlformats.org/officeDocument/2006/relationships/hyperlink" Target="https://www.uniprot.org/uniprotkb/P51570/entry" TargetMode="External"/><Relationship Id="rId2163" Type="http://schemas.openxmlformats.org/officeDocument/2006/relationships/hyperlink" Target="https://www.uniprot.org/uniprotkb/P09936/entry" TargetMode="External"/><Relationship Id="rId2370" Type="http://schemas.openxmlformats.org/officeDocument/2006/relationships/hyperlink" Target="https://assays.cancer.gov/CPTAC-491" TargetMode="External"/><Relationship Id="rId135" Type="http://schemas.openxmlformats.org/officeDocument/2006/relationships/hyperlink" Target="https://www.uniprot.org/uniprotkb/P30305/entry" TargetMode="External"/><Relationship Id="rId342" Type="http://schemas.openxmlformats.org/officeDocument/2006/relationships/hyperlink" Target="https://www.uniprot.org/uniprotkb/P40189/entry" TargetMode="External"/><Relationship Id="rId787" Type="http://schemas.openxmlformats.org/officeDocument/2006/relationships/hyperlink" Target="https://assays.cancer.gov/CPTAC-983" TargetMode="External"/><Relationship Id="rId994" Type="http://schemas.openxmlformats.org/officeDocument/2006/relationships/hyperlink" Target="https://www.uniprot.org/uniprotkb/P10909/entry" TargetMode="External"/><Relationship Id="rId1400" Type="http://schemas.openxmlformats.org/officeDocument/2006/relationships/hyperlink" Target="https://www.uniprot.org/uniprotkb/Q14444/entry" TargetMode="External"/><Relationship Id="rId1845" Type="http://schemas.openxmlformats.org/officeDocument/2006/relationships/hyperlink" Target="https://www.uniprot.org/uniprotkb/Q9UJ70/entry" TargetMode="External"/><Relationship Id="rId2023" Type="http://schemas.openxmlformats.org/officeDocument/2006/relationships/hyperlink" Target="https://www.uniprot.org/uniprotkb/P62888/entry" TargetMode="External"/><Relationship Id="rId2230" Type="http://schemas.openxmlformats.org/officeDocument/2006/relationships/hyperlink" Target="https://assays.cancer.gov/CPTAC-9" TargetMode="External"/><Relationship Id="rId2468" Type="http://schemas.openxmlformats.org/officeDocument/2006/relationships/hyperlink" Target="https://assays.cancer.gov/CPTAC-148" TargetMode="External"/><Relationship Id="rId2675" Type="http://schemas.openxmlformats.org/officeDocument/2006/relationships/hyperlink" Target="https://assays.cancer.gov/CPTAC-152" TargetMode="External"/><Relationship Id="rId2882" Type="http://schemas.openxmlformats.org/officeDocument/2006/relationships/hyperlink" Target="https://www.uniprot.org/uniprotkb/P00338/entry" TargetMode="External"/><Relationship Id="rId202" Type="http://schemas.openxmlformats.org/officeDocument/2006/relationships/hyperlink" Target="https://www.uniprot.org/uniprotkb/Q9BY44/entry" TargetMode="External"/><Relationship Id="rId647" Type="http://schemas.openxmlformats.org/officeDocument/2006/relationships/hyperlink" Target="https://www.uniprot.org/uniprotkb/Q9NPD8/entry" TargetMode="External"/><Relationship Id="rId854" Type="http://schemas.openxmlformats.org/officeDocument/2006/relationships/hyperlink" Target="http://www.uniprot.org/uniprot/Q9Y3L3" TargetMode="External"/><Relationship Id="rId1277" Type="http://schemas.openxmlformats.org/officeDocument/2006/relationships/hyperlink" Target="https://www.uniprot.org/uniprotkb/P04083/entry" TargetMode="External"/><Relationship Id="rId1484" Type="http://schemas.openxmlformats.org/officeDocument/2006/relationships/hyperlink" Target="https://www.uniprot.org/uniprotkb/P62633/entry" TargetMode="External"/><Relationship Id="rId1691" Type="http://schemas.openxmlformats.org/officeDocument/2006/relationships/hyperlink" Target="https://www.uniprot.org/uniprotkb/Q5SSJ5/entry" TargetMode="External"/><Relationship Id="rId1705" Type="http://schemas.openxmlformats.org/officeDocument/2006/relationships/hyperlink" Target="https://www.uniprot.org/uniprotkb/Q7Z6Z7/entry" TargetMode="External"/><Relationship Id="rId1912" Type="http://schemas.openxmlformats.org/officeDocument/2006/relationships/hyperlink" Target="https://www.uniprot.org/uniprotkb/Q53EL6/entry" TargetMode="External"/><Relationship Id="rId2328" Type="http://schemas.openxmlformats.org/officeDocument/2006/relationships/hyperlink" Target="https://assays.cancer.gov/CPTAC-340" TargetMode="External"/><Relationship Id="rId2535" Type="http://schemas.openxmlformats.org/officeDocument/2006/relationships/hyperlink" Target="https://assays.cancer.gov/CPTAC-88" TargetMode="External"/><Relationship Id="rId2742" Type="http://schemas.openxmlformats.org/officeDocument/2006/relationships/hyperlink" Target="https://assays.cancer.gov/CPTAC-135" TargetMode="External"/><Relationship Id="rId286" Type="http://schemas.openxmlformats.org/officeDocument/2006/relationships/hyperlink" Target="https://www.uniprot.org/uniprotkb/P68871/entry" TargetMode="External"/><Relationship Id="rId493" Type="http://schemas.openxmlformats.org/officeDocument/2006/relationships/hyperlink" Target="https://www.uniprot.org/uniprotkb/Q96Q06/entry" TargetMode="External"/><Relationship Id="rId507" Type="http://schemas.openxmlformats.org/officeDocument/2006/relationships/hyperlink" Target="https://www.uniprot.org/uniprotkb/P78527/entry" TargetMode="External"/><Relationship Id="rId714" Type="http://schemas.openxmlformats.org/officeDocument/2006/relationships/hyperlink" Target="https://assays.cancer.gov/CPTAC-912" TargetMode="External"/><Relationship Id="rId921" Type="http://schemas.openxmlformats.org/officeDocument/2006/relationships/hyperlink" Target="http://www.uniprot.org/uniprot/Q9UKI2" TargetMode="External"/><Relationship Id="rId1137" Type="http://schemas.openxmlformats.org/officeDocument/2006/relationships/hyperlink" Target="https://www.uniprot.org/uniprotkb/O00151/entry" TargetMode="External"/><Relationship Id="rId1344" Type="http://schemas.openxmlformats.org/officeDocument/2006/relationships/hyperlink" Target="https://www.uniprot.org/uniprotkb/P00736/entry" TargetMode="External"/><Relationship Id="rId1551" Type="http://schemas.openxmlformats.org/officeDocument/2006/relationships/hyperlink" Target="https://www.uniprot.org/uniprotkb/Q08211/entry" TargetMode="External"/><Relationship Id="rId1789" Type="http://schemas.openxmlformats.org/officeDocument/2006/relationships/hyperlink" Target="https://www.uniprot.org/uniprotkb/P09382/entry" TargetMode="External"/><Relationship Id="rId1996" Type="http://schemas.openxmlformats.org/officeDocument/2006/relationships/hyperlink" Target="https://www.uniprot.org/uniprotkb/Q9UL46/entry" TargetMode="External"/><Relationship Id="rId2174" Type="http://schemas.openxmlformats.org/officeDocument/2006/relationships/hyperlink" Target="https://www.uniprot.org/uniprotkb/P19320/entry" TargetMode="External"/><Relationship Id="rId2381" Type="http://schemas.openxmlformats.org/officeDocument/2006/relationships/hyperlink" Target="https://assays.cancer.gov/CPTAC-55" TargetMode="External"/><Relationship Id="rId2602" Type="http://schemas.openxmlformats.org/officeDocument/2006/relationships/hyperlink" Target="https://assays.cancer.gov/CPTAC-245" TargetMode="External"/><Relationship Id="rId50" Type="http://schemas.openxmlformats.org/officeDocument/2006/relationships/hyperlink" Target="https://www.uniprot.org/uniprotkb/Q13315/entry" TargetMode="External"/><Relationship Id="rId146" Type="http://schemas.openxmlformats.org/officeDocument/2006/relationships/hyperlink" Target="https://www.uniprot.org/uniprotkb/P19022/entry" TargetMode="External"/><Relationship Id="rId353" Type="http://schemas.openxmlformats.org/officeDocument/2006/relationships/hyperlink" Target="https://www.uniprot.org/uniprotkb/P05412/entry" TargetMode="External"/><Relationship Id="rId560" Type="http://schemas.openxmlformats.org/officeDocument/2006/relationships/hyperlink" Target="https://www.uniprot.org/uniprotkb/P27694/entry" TargetMode="External"/><Relationship Id="rId798" Type="http://schemas.openxmlformats.org/officeDocument/2006/relationships/hyperlink" Target="https://assays.cancer.gov/CPTAC-977" TargetMode="External"/><Relationship Id="rId1190" Type="http://schemas.openxmlformats.org/officeDocument/2006/relationships/hyperlink" Target="https://www.uniprot.org/uniprotkb/P53985/entry" TargetMode="External"/><Relationship Id="rId1204" Type="http://schemas.openxmlformats.org/officeDocument/2006/relationships/hyperlink" Target="https://www.uniprot.org/uniprotkb/Q9Y490/entry" TargetMode="External"/><Relationship Id="rId1411" Type="http://schemas.openxmlformats.org/officeDocument/2006/relationships/hyperlink" Target="https://www.uniprot.org/uniprotkb/P49662/entry" TargetMode="External"/><Relationship Id="rId1649" Type="http://schemas.openxmlformats.org/officeDocument/2006/relationships/hyperlink" Target="https://www.uniprot.org/uniprotkb/O75223/entry" TargetMode="External"/><Relationship Id="rId1856" Type="http://schemas.openxmlformats.org/officeDocument/2006/relationships/hyperlink" Target="https://www.uniprot.org/uniprotkb/Q15080/entry" TargetMode="External"/><Relationship Id="rId2034" Type="http://schemas.openxmlformats.org/officeDocument/2006/relationships/hyperlink" Target="https://www.uniprot.org/uniprotkb/Q99584/entry" TargetMode="External"/><Relationship Id="rId2241" Type="http://schemas.openxmlformats.org/officeDocument/2006/relationships/hyperlink" Target="https://assays.cancer.gov/CPTAC-167" TargetMode="External"/><Relationship Id="rId2479" Type="http://schemas.openxmlformats.org/officeDocument/2006/relationships/hyperlink" Target="https://assays.cancer.gov/CPTAC-215" TargetMode="External"/><Relationship Id="rId2686" Type="http://schemas.openxmlformats.org/officeDocument/2006/relationships/hyperlink" Target="https://assays.cancer.gov/CPTAC-430" TargetMode="External"/><Relationship Id="rId2893" Type="http://schemas.openxmlformats.org/officeDocument/2006/relationships/hyperlink" Target="https://www.uniprot.org/uniprotkb/P37837/entry" TargetMode="External"/><Relationship Id="rId213" Type="http://schemas.openxmlformats.org/officeDocument/2006/relationships/hyperlink" Target="https://www.uniprot.org/uniprotkb/P04626/entry" TargetMode="External"/><Relationship Id="rId420" Type="http://schemas.openxmlformats.org/officeDocument/2006/relationships/hyperlink" Target="https://www.uniprot.org/uniprotkb/Q13421/entry" TargetMode="External"/><Relationship Id="rId658" Type="http://schemas.openxmlformats.org/officeDocument/2006/relationships/hyperlink" Target="https://www.uniprot.org/uniprotkb/Q14508/entry" TargetMode="External"/><Relationship Id="rId865" Type="http://schemas.openxmlformats.org/officeDocument/2006/relationships/hyperlink" Target="http://www.uniprot.org/uniprot/Q8IY67" TargetMode="External"/><Relationship Id="rId1050" Type="http://schemas.openxmlformats.org/officeDocument/2006/relationships/hyperlink" Target="https://www.uniprot.org/uniprotkb/P01909/entry" TargetMode="External"/><Relationship Id="rId1288" Type="http://schemas.openxmlformats.org/officeDocument/2006/relationships/hyperlink" Target="https://www.uniprot.org/uniprotkb/P08133/entry" TargetMode="External"/><Relationship Id="rId1495" Type="http://schemas.openxmlformats.org/officeDocument/2006/relationships/hyperlink" Target="https://www.uniprot.org/uniprotkb/Q99829/entry" TargetMode="External"/><Relationship Id="rId1509" Type="http://schemas.openxmlformats.org/officeDocument/2006/relationships/hyperlink" Target="https://www.uniprot.org/uniprotkb/P04080/entry" TargetMode="External"/><Relationship Id="rId1716" Type="http://schemas.openxmlformats.org/officeDocument/2006/relationships/hyperlink" Target="https://www.uniprot.org/uniprotkb/P40305/entry" TargetMode="External"/><Relationship Id="rId1923" Type="http://schemas.openxmlformats.org/officeDocument/2006/relationships/hyperlink" Target="https://www.uniprot.org/uniprotkb/P30086/entry" TargetMode="External"/><Relationship Id="rId2101" Type="http://schemas.openxmlformats.org/officeDocument/2006/relationships/hyperlink" Target="https://www.uniprot.org/uniprotkb/Q03518/entry" TargetMode="External"/><Relationship Id="rId2339" Type="http://schemas.openxmlformats.org/officeDocument/2006/relationships/hyperlink" Target="https://assays.cancer.gov/CPTAC-480" TargetMode="External"/><Relationship Id="rId2546" Type="http://schemas.openxmlformats.org/officeDocument/2006/relationships/hyperlink" Target="https://assays.cancer.gov/CPTAC-234" TargetMode="External"/><Relationship Id="rId2753" Type="http://schemas.openxmlformats.org/officeDocument/2006/relationships/hyperlink" Target="https://assays.cancer.gov/CPTAC-287" TargetMode="External"/><Relationship Id="rId297" Type="http://schemas.openxmlformats.org/officeDocument/2006/relationships/hyperlink" Target="https://www.uniprot.org/uniprotkb/P04440/entry" TargetMode="External"/><Relationship Id="rId518" Type="http://schemas.openxmlformats.org/officeDocument/2006/relationships/hyperlink" Target="https://www.uniprot.org/uniprotkb/Q9H7Z7/entry" TargetMode="External"/><Relationship Id="rId725" Type="http://schemas.openxmlformats.org/officeDocument/2006/relationships/hyperlink" Target="https://assays.cancer.gov/CPTAC-1030" TargetMode="External"/><Relationship Id="rId932" Type="http://schemas.openxmlformats.org/officeDocument/2006/relationships/hyperlink" Target="https://www.uniprot.org/uniprotkb/O00154/entry" TargetMode="External"/><Relationship Id="rId1148" Type="http://schemas.openxmlformats.org/officeDocument/2006/relationships/hyperlink" Target="https://www.uniprot.org/uniprotkb/P14222/entry" TargetMode="External"/><Relationship Id="rId1355" Type="http://schemas.openxmlformats.org/officeDocument/2006/relationships/hyperlink" Target="https://www.uniprot.org/uniprotkb/P04003/entry" TargetMode="External"/><Relationship Id="rId1562" Type="http://schemas.openxmlformats.org/officeDocument/2006/relationships/hyperlink" Target="https://www.uniprot.org/uniprotkb/P32926/entry" TargetMode="External"/><Relationship Id="rId2185" Type="http://schemas.openxmlformats.org/officeDocument/2006/relationships/hyperlink" Target="https://www.uniprot.org/uniprotkb/Q9HAV4/entry" TargetMode="External"/><Relationship Id="rId2392" Type="http://schemas.openxmlformats.org/officeDocument/2006/relationships/hyperlink" Target="https://assays.cancer.gov/CPTAC-64" TargetMode="External"/><Relationship Id="rId2406" Type="http://schemas.openxmlformats.org/officeDocument/2006/relationships/hyperlink" Target="https://assays.cancer.gov/CPTAC-195" TargetMode="External"/><Relationship Id="rId2613" Type="http://schemas.openxmlformats.org/officeDocument/2006/relationships/hyperlink" Target="https://assays.cancer.gov/CPTAC-554" TargetMode="External"/><Relationship Id="rId157" Type="http://schemas.openxmlformats.org/officeDocument/2006/relationships/hyperlink" Target="https://www.uniprot.org/uniprotkb/O14757/entry" TargetMode="External"/><Relationship Id="rId364" Type="http://schemas.openxmlformats.org/officeDocument/2006/relationships/hyperlink" Target="https://www.uniprot.org/uniprotkb/P09382/entry" TargetMode="External"/><Relationship Id="rId1008" Type="http://schemas.openxmlformats.org/officeDocument/2006/relationships/hyperlink" Target="https://www.uniprot.org/uniprotkb/Q9H2A7/entry" TargetMode="External"/><Relationship Id="rId1215" Type="http://schemas.openxmlformats.org/officeDocument/2006/relationships/hyperlink" Target="https://www.uniprot.org/uniprotkb/Q9Y279/entry" TargetMode="External"/><Relationship Id="rId1422" Type="http://schemas.openxmlformats.org/officeDocument/2006/relationships/hyperlink" Target="https://www.uniprot.org/uniprotkb/Q03135/entry" TargetMode="External"/><Relationship Id="rId1867" Type="http://schemas.openxmlformats.org/officeDocument/2006/relationships/hyperlink" Target="https://www.uniprot.org/uniprotkb/P25963/entry" TargetMode="External"/><Relationship Id="rId2045" Type="http://schemas.openxmlformats.org/officeDocument/2006/relationships/hyperlink" Target="https://www.uniprot.org/uniprotkb/Q14108/entry" TargetMode="External"/><Relationship Id="rId2697" Type="http://schemas.openxmlformats.org/officeDocument/2006/relationships/hyperlink" Target="https://assays.cancer.gov/CPTAC-128" TargetMode="External"/><Relationship Id="rId2820" Type="http://schemas.openxmlformats.org/officeDocument/2006/relationships/hyperlink" Target="https://www.uniprot.org/uniprotkb/P15954/entry" TargetMode="External"/><Relationship Id="rId61" Type="http://schemas.openxmlformats.org/officeDocument/2006/relationships/hyperlink" Target="https://www.uniprot.org/uniprotkb/Q07812/entry" TargetMode="External"/><Relationship Id="rId571" Type="http://schemas.openxmlformats.org/officeDocument/2006/relationships/hyperlink" Target="https://www.uniprot.org/uniprotkb/P08185/entry" TargetMode="External"/><Relationship Id="rId669" Type="http://schemas.openxmlformats.org/officeDocument/2006/relationships/hyperlink" Target="https://www.uniprot.org/uniprotkb/P43403/entry" TargetMode="External"/><Relationship Id="rId876" Type="http://schemas.openxmlformats.org/officeDocument/2006/relationships/hyperlink" Target="http://www.uniprot.org/uniprot/O75167" TargetMode="External"/><Relationship Id="rId1299" Type="http://schemas.openxmlformats.org/officeDocument/2006/relationships/hyperlink" Target="https://www.uniprot.org/uniprotkb/P05026/entry" TargetMode="External"/><Relationship Id="rId1727" Type="http://schemas.openxmlformats.org/officeDocument/2006/relationships/hyperlink" Target="https://www.uniprot.org/uniprotkb/O14879/entry" TargetMode="External"/><Relationship Id="rId1934" Type="http://schemas.openxmlformats.org/officeDocument/2006/relationships/hyperlink" Target="https://www.uniprot.org/uniprotkb/P52209/entry" TargetMode="External"/><Relationship Id="rId2252" Type="http://schemas.openxmlformats.org/officeDocument/2006/relationships/hyperlink" Target="https://assays.cancer.gov/CPTAC-22" TargetMode="External"/><Relationship Id="rId2557" Type="http://schemas.openxmlformats.org/officeDocument/2006/relationships/hyperlink" Target="https://assays.cancer.gov/CPTAC-537" TargetMode="External"/><Relationship Id="rId19" Type="http://schemas.openxmlformats.org/officeDocument/2006/relationships/hyperlink" Target="https://www.uniprot.org/uniprotkb/P31749/entry" TargetMode="External"/><Relationship Id="rId224" Type="http://schemas.openxmlformats.org/officeDocument/2006/relationships/hyperlink" Target="https://www.uniprot.org/uniprotkb/P19447/entry" TargetMode="External"/><Relationship Id="rId431" Type="http://schemas.openxmlformats.org/officeDocument/2006/relationships/hyperlink" Target="https://www.uniprot.org/uniprotkb/P42345/entry" TargetMode="External"/><Relationship Id="rId529" Type="http://schemas.openxmlformats.org/officeDocument/2006/relationships/hyperlink" Target="https://www.uniprot.org/uniprotkb/Q9NS91/entry" TargetMode="External"/><Relationship Id="rId736" Type="http://schemas.openxmlformats.org/officeDocument/2006/relationships/hyperlink" Target="https://assays.cancer.gov/CPTAC-1013" TargetMode="External"/><Relationship Id="rId1061" Type="http://schemas.openxmlformats.org/officeDocument/2006/relationships/hyperlink" Target="https://www.uniprot.org/uniprotkb/Q08334/entry" TargetMode="External"/><Relationship Id="rId1159" Type="http://schemas.openxmlformats.org/officeDocument/2006/relationships/hyperlink" Target="https://www.uniprot.org/uniprotkb/Q06323/entry" TargetMode="External"/><Relationship Id="rId1366" Type="http://schemas.openxmlformats.org/officeDocument/2006/relationships/hyperlink" Target="https://www.uniprot.org/uniprotkb/P07357/entry" TargetMode="External"/><Relationship Id="rId2112" Type="http://schemas.openxmlformats.org/officeDocument/2006/relationships/hyperlink" Target="https://www.uniprot.org/uniprotkb/Q03167/entry" TargetMode="External"/><Relationship Id="rId2196" Type="http://schemas.openxmlformats.org/officeDocument/2006/relationships/hyperlink" Target="https://www.uniprot.org/uniprotkb/P27348/entry" TargetMode="External"/><Relationship Id="rId2417" Type="http://schemas.openxmlformats.org/officeDocument/2006/relationships/hyperlink" Target="https://assays.cancer.gov/CPTAC-361" TargetMode="External"/><Relationship Id="rId2764" Type="http://schemas.openxmlformats.org/officeDocument/2006/relationships/hyperlink" Target="https://assays.cancer.gov/CPTAC-601" TargetMode="External"/><Relationship Id="rId168" Type="http://schemas.openxmlformats.org/officeDocument/2006/relationships/hyperlink" Target="https://www.uniprot.org/uniprotkb/P12074/entry" TargetMode="External"/><Relationship Id="rId943" Type="http://schemas.openxmlformats.org/officeDocument/2006/relationships/hyperlink" Target="https://www.uniprot.org/uniprotkb/P02647/entry" TargetMode="External"/><Relationship Id="rId1019" Type="http://schemas.openxmlformats.org/officeDocument/2006/relationships/hyperlink" Target="https://www.uniprot.org/uniprotkb/Q15303/entry" TargetMode="External"/><Relationship Id="rId1573" Type="http://schemas.openxmlformats.org/officeDocument/2006/relationships/hyperlink" Target="https://www.uniprot.org/uniprotkb/P29692/entry" TargetMode="External"/><Relationship Id="rId1780" Type="http://schemas.openxmlformats.org/officeDocument/2006/relationships/hyperlink" Target="https://www.uniprot.org/uniprotkb/Q9NS86/entry" TargetMode="External"/><Relationship Id="rId1878" Type="http://schemas.openxmlformats.org/officeDocument/2006/relationships/hyperlink" Target="https://www.uniprot.org/uniprotkb/P06748/entry" TargetMode="External"/><Relationship Id="rId2624" Type="http://schemas.openxmlformats.org/officeDocument/2006/relationships/hyperlink" Target="https://assays.cancer.gov/CPTAC-111" TargetMode="External"/><Relationship Id="rId2831" Type="http://schemas.openxmlformats.org/officeDocument/2006/relationships/hyperlink" Target="https://www.uniprot.org/uniprotkb/Q16836/entry" TargetMode="External"/><Relationship Id="rId72" Type="http://schemas.openxmlformats.org/officeDocument/2006/relationships/hyperlink" Target="https://www.uniprot.org/uniprotkb/P15056/entry" TargetMode="External"/><Relationship Id="rId375" Type="http://schemas.openxmlformats.org/officeDocument/2006/relationships/hyperlink" Target="https://www.uniprot.org/uniprotkb/O60449/entry" TargetMode="External"/><Relationship Id="rId582" Type="http://schemas.openxmlformats.org/officeDocument/2006/relationships/hyperlink" Target="https://www.uniprot.org/uniprotkb/O76070/entry" TargetMode="External"/><Relationship Id="rId803" Type="http://schemas.openxmlformats.org/officeDocument/2006/relationships/hyperlink" Target="https://assays.cancer.gov/CPTAC-929" TargetMode="External"/><Relationship Id="rId1226" Type="http://schemas.openxmlformats.org/officeDocument/2006/relationships/hyperlink" Target="https://www.uniprot.org/uniprotkb/P49588/entry" TargetMode="External"/><Relationship Id="rId1433" Type="http://schemas.openxmlformats.org/officeDocument/2006/relationships/hyperlink" Target="https://www.uniprot.org/uniprotkb/Q99832/entry" TargetMode="External"/><Relationship Id="rId1640" Type="http://schemas.openxmlformats.org/officeDocument/2006/relationships/hyperlink" Target="https://www.uniprot.org/uniprotkb/P32455/entry" TargetMode="External"/><Relationship Id="rId1738" Type="http://schemas.openxmlformats.org/officeDocument/2006/relationships/hyperlink" Target="https://www.uniprot.org/uniprotkb/Q14116/entry" TargetMode="External"/><Relationship Id="rId2056" Type="http://schemas.openxmlformats.org/officeDocument/2006/relationships/hyperlink" Target="https://www.uniprot.org/uniprotkb/P05155/entry" TargetMode="External"/><Relationship Id="rId2263" Type="http://schemas.openxmlformats.org/officeDocument/2006/relationships/hyperlink" Target="https://assays.cancer.gov/CPTAC-315" TargetMode="External"/><Relationship Id="rId2470" Type="http://schemas.openxmlformats.org/officeDocument/2006/relationships/hyperlink" Target="https://assays.cancer.gov/CPTAC-210" TargetMode="External"/><Relationship Id="rId3" Type="http://schemas.openxmlformats.org/officeDocument/2006/relationships/hyperlink" Target="https://www.uniprot.org/uniprotkb/O00154/entry" TargetMode="External"/><Relationship Id="rId235" Type="http://schemas.openxmlformats.org/officeDocument/2006/relationships/hyperlink" Target="https://www.uniprot.org/uniprotkb/Q9BXW9/entry" TargetMode="External"/><Relationship Id="rId442" Type="http://schemas.openxmlformats.org/officeDocument/2006/relationships/hyperlink" Target="https://www.uniprot.org/uniprotkb/Q9UIF7/entry" TargetMode="External"/><Relationship Id="rId887" Type="http://schemas.openxmlformats.org/officeDocument/2006/relationships/hyperlink" Target="http://www.uniprot.org/uniprot/O60934" TargetMode="External"/><Relationship Id="rId1072" Type="http://schemas.openxmlformats.org/officeDocument/2006/relationships/hyperlink" Target="https://www.uniprot.org/uniprotkb/Q8NEZ4/entry" TargetMode="External"/><Relationship Id="rId1500" Type="http://schemas.openxmlformats.org/officeDocument/2006/relationships/hyperlink" Target="https://www.uniprot.org/uniprotkb/P43155/entry" TargetMode="External"/><Relationship Id="rId1945" Type="http://schemas.openxmlformats.org/officeDocument/2006/relationships/hyperlink" Target="https://www.uniprot.org/uniprotkb/O60664/entry" TargetMode="External"/><Relationship Id="rId2123" Type="http://schemas.openxmlformats.org/officeDocument/2006/relationships/hyperlink" Target="https://www.uniprot.org/uniprotkb/Q9Y490/entry" TargetMode="External"/><Relationship Id="rId2330" Type="http://schemas.openxmlformats.org/officeDocument/2006/relationships/hyperlink" Target="https://assays.cancer.gov/CPTAC-44" TargetMode="External"/><Relationship Id="rId2568" Type="http://schemas.openxmlformats.org/officeDocument/2006/relationships/hyperlink" Target="https://assays.cancer.gov/CPTAC-147" TargetMode="External"/><Relationship Id="rId2775" Type="http://schemas.openxmlformats.org/officeDocument/2006/relationships/hyperlink" Target="https://assays.cancer.gov/CPTAC-140" TargetMode="External"/><Relationship Id="rId302" Type="http://schemas.openxmlformats.org/officeDocument/2006/relationships/hyperlink" Target="https://www.uniprot.org/uniprotkb/P01909/entry" TargetMode="External"/><Relationship Id="rId747" Type="http://schemas.openxmlformats.org/officeDocument/2006/relationships/hyperlink" Target="https://assays.cancer.gov/CPTAC-1007" TargetMode="External"/><Relationship Id="rId954" Type="http://schemas.openxmlformats.org/officeDocument/2006/relationships/hyperlink" Target="https://www.uniprot.org/uniprotkb/Q04656/entry" TargetMode="External"/><Relationship Id="rId1377" Type="http://schemas.openxmlformats.org/officeDocument/2006/relationships/hyperlink" Target="https://www.uniprot.org/uniprotkb/Q9HB71/entry" TargetMode="External"/><Relationship Id="rId1584" Type="http://schemas.openxmlformats.org/officeDocument/2006/relationships/hyperlink" Target="https://www.uniprot.org/uniprotkb/P16422/entry" TargetMode="External"/><Relationship Id="rId1791" Type="http://schemas.openxmlformats.org/officeDocument/2006/relationships/hyperlink" Target="https://www.uniprot.org/uniprotkb/Q08380/entry" TargetMode="External"/><Relationship Id="rId1805" Type="http://schemas.openxmlformats.org/officeDocument/2006/relationships/hyperlink" Target="https://www.uniprot.org/uniprotkb/P07948/entry" TargetMode="External"/><Relationship Id="rId2428" Type="http://schemas.openxmlformats.org/officeDocument/2006/relationships/hyperlink" Target="https://assays.cancer.gov/CPTAC-505" TargetMode="External"/><Relationship Id="rId2635" Type="http://schemas.openxmlformats.org/officeDocument/2006/relationships/hyperlink" Target="https://assays.cancer.gov/CPTAC-423" TargetMode="External"/><Relationship Id="rId2842" Type="http://schemas.openxmlformats.org/officeDocument/2006/relationships/hyperlink" Target="https://www.uniprot.org/uniprotkb/O75874/entry" TargetMode="External"/><Relationship Id="rId83" Type="http://schemas.openxmlformats.org/officeDocument/2006/relationships/hyperlink" Target="https://www.uniprot.org/uniprotkb/Q9BX63/entry" TargetMode="External"/><Relationship Id="rId179" Type="http://schemas.openxmlformats.org/officeDocument/2006/relationships/hyperlink" Target="https://www.uniprot.org/uniprotkb/P02778/entry" TargetMode="External"/><Relationship Id="rId386" Type="http://schemas.openxmlformats.org/officeDocument/2006/relationships/hyperlink" Target="https://www.uniprot.org/uniprotkb/P27361/entry" TargetMode="External"/><Relationship Id="rId593" Type="http://schemas.openxmlformats.org/officeDocument/2006/relationships/hyperlink" Target="https://www.uniprot.org/uniprotkb/P52630/entry" TargetMode="External"/><Relationship Id="rId607" Type="http://schemas.openxmlformats.org/officeDocument/2006/relationships/hyperlink" Target="https://www.uniprot.org/uniprotkb/Q15554/entry" TargetMode="External"/><Relationship Id="rId814" Type="http://schemas.openxmlformats.org/officeDocument/2006/relationships/hyperlink" Target="https://assays.cancer.gov/CPTAC-966" TargetMode="External"/><Relationship Id="rId1237" Type="http://schemas.openxmlformats.org/officeDocument/2006/relationships/hyperlink" Target="https://www.uniprot.org/uniprotkb/P42765/entry" TargetMode="External"/><Relationship Id="rId1444" Type="http://schemas.openxmlformats.org/officeDocument/2006/relationships/hyperlink" Target="https://www.uniprot.org/uniprotkb/P07766/entry" TargetMode="External"/><Relationship Id="rId1651" Type="http://schemas.openxmlformats.org/officeDocument/2006/relationships/hyperlink" Target="https://www.uniprot.org/uniprotkb/O76003/entry" TargetMode="External"/><Relationship Id="rId1889" Type="http://schemas.openxmlformats.org/officeDocument/2006/relationships/hyperlink" Target="https://www.uniprot.org/uniprotkb/Q96FW1/entry" TargetMode="External"/><Relationship Id="rId2067" Type="http://schemas.openxmlformats.org/officeDocument/2006/relationships/hyperlink" Target="https://www.uniprot.org/uniprotkb/O14745/entry" TargetMode="External"/><Relationship Id="rId2274" Type="http://schemas.openxmlformats.org/officeDocument/2006/relationships/hyperlink" Target="https://assays.cancer.gov/CPTAC-31" TargetMode="External"/><Relationship Id="rId2481" Type="http://schemas.openxmlformats.org/officeDocument/2006/relationships/hyperlink" Target="https://assays.cancer.gov/CPTAC-385" TargetMode="External"/><Relationship Id="rId2702" Type="http://schemas.openxmlformats.org/officeDocument/2006/relationships/hyperlink" Target="https://assays.cancer.gov/CPTAC-438" TargetMode="External"/><Relationship Id="rId246" Type="http://schemas.openxmlformats.org/officeDocument/2006/relationships/hyperlink" Target="https://www.uniprot.org/uniprotkb/P35555/entry" TargetMode="External"/><Relationship Id="rId453" Type="http://schemas.openxmlformats.org/officeDocument/2006/relationships/hyperlink" Target="https://www.uniprot.org/uniprotkb/Q7Z3S9/entry" TargetMode="External"/><Relationship Id="rId660" Type="http://schemas.openxmlformats.org/officeDocument/2006/relationships/hyperlink" Target="https://www.uniprot.org/uniprotkb/Q9NQW7/entry" TargetMode="External"/><Relationship Id="rId898" Type="http://schemas.openxmlformats.org/officeDocument/2006/relationships/hyperlink" Target="http://www.uniprot.org/uniprot/P02545" TargetMode="External"/><Relationship Id="rId1083" Type="http://schemas.openxmlformats.org/officeDocument/2006/relationships/hyperlink" Target="https://www.uniprot.org/uniprotkb/Q6ZMV7/entry" TargetMode="External"/><Relationship Id="rId1290" Type="http://schemas.openxmlformats.org/officeDocument/2006/relationships/hyperlink" Target="https://www.uniprot.org/uniprotkb/P13798/entry" TargetMode="External"/><Relationship Id="rId1304" Type="http://schemas.openxmlformats.org/officeDocument/2006/relationships/hyperlink" Target="https://www.uniprot.org/uniprotkb/P06576/entry" TargetMode="External"/><Relationship Id="rId1511" Type="http://schemas.openxmlformats.org/officeDocument/2006/relationships/hyperlink" Target="https://www.uniprot.org/uniprotkb/P07858/entry" TargetMode="External"/><Relationship Id="rId1749" Type="http://schemas.openxmlformats.org/officeDocument/2006/relationships/hyperlink" Target="https://www.uniprot.org/uniprotkb/P51617/entry" TargetMode="External"/><Relationship Id="rId1956" Type="http://schemas.openxmlformats.org/officeDocument/2006/relationships/hyperlink" Target="https://www.uniprot.org/uniprotkb/P11086/entry" TargetMode="External"/><Relationship Id="rId2134" Type="http://schemas.openxmlformats.org/officeDocument/2006/relationships/hyperlink" Target="https://www.uniprot.org/uniprotkb/O75674/entry" TargetMode="External"/><Relationship Id="rId2341" Type="http://schemas.openxmlformats.org/officeDocument/2006/relationships/hyperlink" Target="https://assays.cancer.gov/CPTAC-482" TargetMode="External"/><Relationship Id="rId2579" Type="http://schemas.openxmlformats.org/officeDocument/2006/relationships/hyperlink" Target="https://assays.cancer.gov/CPTAC-413" TargetMode="External"/><Relationship Id="rId2786" Type="http://schemas.openxmlformats.org/officeDocument/2006/relationships/hyperlink" Target="https://assays.cancer.gov/CPTAC-449" TargetMode="External"/><Relationship Id="rId106" Type="http://schemas.openxmlformats.org/officeDocument/2006/relationships/hyperlink" Target="https://www.uniprot.org/uniprotkb/P24385/entry" TargetMode="External"/><Relationship Id="rId313" Type="http://schemas.openxmlformats.org/officeDocument/2006/relationships/hyperlink" Target="https://www.uniprot.org/uniprotkb/P04792/entry" TargetMode="External"/><Relationship Id="rId758" Type="http://schemas.openxmlformats.org/officeDocument/2006/relationships/hyperlink" Target="https://assays.cancer.gov/CPTAC-954" TargetMode="External"/><Relationship Id="rId965" Type="http://schemas.openxmlformats.org/officeDocument/2006/relationships/hyperlink" Target="https://www.uniprot.org/uniprotkb/P07360/entry" TargetMode="External"/><Relationship Id="rId1150" Type="http://schemas.openxmlformats.org/officeDocument/2006/relationships/hyperlink" Target="https://www.uniprot.org/uniprotkb/P14314/entry" TargetMode="External"/><Relationship Id="rId1388" Type="http://schemas.openxmlformats.org/officeDocument/2006/relationships/hyperlink" Target="https://www.uniprot.org/uniprotkb/Q01518/entry" TargetMode="External"/><Relationship Id="rId1595" Type="http://schemas.openxmlformats.org/officeDocument/2006/relationships/hyperlink" Target="https://www.uniprot.org/uniprotkb/O94905/entry" TargetMode="External"/><Relationship Id="rId1609" Type="http://schemas.openxmlformats.org/officeDocument/2006/relationships/hyperlink" Target="https://www.uniprot.org/uniprotkb/P00734/entry" TargetMode="External"/><Relationship Id="rId1816" Type="http://schemas.openxmlformats.org/officeDocument/2006/relationships/hyperlink" Target="https://www.uniprot.org/uniprotkb/Q9HCC0/entry" TargetMode="External"/><Relationship Id="rId2439" Type="http://schemas.openxmlformats.org/officeDocument/2006/relationships/hyperlink" Target="https://assays.cancer.gov/CPTAC-373" TargetMode="External"/><Relationship Id="rId2646" Type="http://schemas.openxmlformats.org/officeDocument/2006/relationships/hyperlink" Target="https://assays.cancer.gov/CPTAC-567" TargetMode="External"/><Relationship Id="rId2853" Type="http://schemas.openxmlformats.org/officeDocument/2006/relationships/hyperlink" Target="https://www.uniprot.org/uniprotkb/P48735/entry" TargetMode="External"/><Relationship Id="rId10" Type="http://schemas.openxmlformats.org/officeDocument/2006/relationships/hyperlink" Target="https://www.uniprot.org/uniprotkb/P78536/entry" TargetMode="External"/><Relationship Id="rId94" Type="http://schemas.openxmlformats.org/officeDocument/2006/relationships/hyperlink" Target="https://www.uniprot.org/uniprotkb/Q9BY67/entry" TargetMode="External"/><Relationship Id="rId397" Type="http://schemas.openxmlformats.org/officeDocument/2006/relationships/hyperlink" Target="https://www.uniprot.org/uniprotkb/Q14676/entry" TargetMode="External"/><Relationship Id="rId520" Type="http://schemas.openxmlformats.org/officeDocument/2006/relationships/hyperlink" Target="https://www.uniprot.org/uniprotkb/P35354/entry" TargetMode="External"/><Relationship Id="rId618" Type="http://schemas.openxmlformats.org/officeDocument/2006/relationships/hyperlink" Target="https://www.uniprot.org/uniprotkb/Q92956/entry" TargetMode="External"/><Relationship Id="rId825" Type="http://schemas.openxmlformats.org/officeDocument/2006/relationships/hyperlink" Target="https://assays.cancer.gov/CPTAC-918" TargetMode="External"/><Relationship Id="rId1248" Type="http://schemas.openxmlformats.org/officeDocument/2006/relationships/hyperlink" Target="https://www.uniprot.org/uniprotkb/O43707/entry" TargetMode="External"/><Relationship Id="rId1455" Type="http://schemas.openxmlformats.org/officeDocument/2006/relationships/hyperlink" Target="https://www.uniprot.org/uniprotkb/P27701/entry" TargetMode="External"/><Relationship Id="rId1662" Type="http://schemas.openxmlformats.org/officeDocument/2006/relationships/hyperlink" Target="https://www.uniprot.org/uniprotkb/P80108/entry" TargetMode="External"/><Relationship Id="rId2078" Type="http://schemas.openxmlformats.org/officeDocument/2006/relationships/hyperlink" Target="https://www.uniprot.org/uniprotkb/P23497/entry" TargetMode="External"/><Relationship Id="rId2201" Type="http://schemas.openxmlformats.org/officeDocument/2006/relationships/hyperlink" Target="https://assays.cancer.gov/CPTAC-3" TargetMode="External"/><Relationship Id="rId2285" Type="http://schemas.openxmlformats.org/officeDocument/2006/relationships/hyperlink" Target="https://assays.cancer.gov/CPTAC-322" TargetMode="External"/><Relationship Id="rId2492" Type="http://schemas.openxmlformats.org/officeDocument/2006/relationships/hyperlink" Target="https://assays.cancer.gov/CPTAC-217" TargetMode="External"/><Relationship Id="rId2506" Type="http://schemas.openxmlformats.org/officeDocument/2006/relationships/hyperlink" Target="https://assays.cancer.gov/CPTAC-525" TargetMode="External"/><Relationship Id="rId257" Type="http://schemas.openxmlformats.org/officeDocument/2006/relationships/hyperlink" Target="https://www.uniprot.org/uniprotkb/P15328/entry" TargetMode="External"/><Relationship Id="rId464" Type="http://schemas.openxmlformats.org/officeDocument/2006/relationships/hyperlink" Target="https://www.uniprot.org/uniprotkb/Q6ZW49/entry" TargetMode="External"/><Relationship Id="rId1010" Type="http://schemas.openxmlformats.org/officeDocument/2006/relationships/hyperlink" Target="https://www.uniprot.org/uniprotkb/Q14118/entry" TargetMode="External"/><Relationship Id="rId1094" Type="http://schemas.openxmlformats.org/officeDocument/2006/relationships/hyperlink" Target="https://www.uniprot.org/uniprotkb/P43363/entry" TargetMode="External"/><Relationship Id="rId1108" Type="http://schemas.openxmlformats.org/officeDocument/2006/relationships/hyperlink" Target="https://www.uniprot.org/uniprotkb/Q969H8/entry" TargetMode="External"/><Relationship Id="rId1315" Type="http://schemas.openxmlformats.org/officeDocument/2006/relationships/hyperlink" Target="https://www.uniprot.org/uniprotkb/P50895/entry" TargetMode="External"/><Relationship Id="rId1967" Type="http://schemas.openxmlformats.org/officeDocument/2006/relationships/hyperlink" Target="https://www.uniprot.org/uniprotkb/P30044/entry" TargetMode="External"/><Relationship Id="rId2145" Type="http://schemas.openxmlformats.org/officeDocument/2006/relationships/hyperlink" Target="https://www.uniprot.org/uniprotkb/Q12933/entry" TargetMode="External"/><Relationship Id="rId2713" Type="http://schemas.openxmlformats.org/officeDocument/2006/relationships/hyperlink" Target="https://assays.cancer.gov/CPTAC-440" TargetMode="External"/><Relationship Id="rId2797" Type="http://schemas.openxmlformats.org/officeDocument/2006/relationships/hyperlink" Target="https://www.uniprot.org/uniprotkb/O00154/entry" TargetMode="External"/><Relationship Id="rId117" Type="http://schemas.openxmlformats.org/officeDocument/2006/relationships/hyperlink" Target="https://www.uniprot.org/uniprotkb/P01730/entry" TargetMode="External"/><Relationship Id="rId671" Type="http://schemas.openxmlformats.org/officeDocument/2006/relationships/hyperlink" Target="https://assays.cancer.gov/CPTAC-697" TargetMode="External"/><Relationship Id="rId769" Type="http://schemas.openxmlformats.org/officeDocument/2006/relationships/hyperlink" Target="https://assays.cancer.gov/CPTAC-941" TargetMode="External"/><Relationship Id="rId976" Type="http://schemas.openxmlformats.org/officeDocument/2006/relationships/hyperlink" Target="https://www.uniprot.org/uniprotkb/P28906/entry" TargetMode="External"/><Relationship Id="rId1399" Type="http://schemas.openxmlformats.org/officeDocument/2006/relationships/hyperlink" Target="https://www.uniprot.org/uniprotkb/Q14444/entry" TargetMode="External"/><Relationship Id="rId2352" Type="http://schemas.openxmlformats.org/officeDocument/2006/relationships/hyperlink" Target="https://assays.cancer.gov/CPTAC-191" TargetMode="External"/><Relationship Id="rId2657" Type="http://schemas.openxmlformats.org/officeDocument/2006/relationships/hyperlink" Target="https://assays.cancer.gov/CPTAC-570" TargetMode="External"/><Relationship Id="rId324" Type="http://schemas.openxmlformats.org/officeDocument/2006/relationships/hyperlink" Target="https://www.uniprot.org/uniprotkb/P14902/entry" TargetMode="External"/><Relationship Id="rId531" Type="http://schemas.openxmlformats.org/officeDocument/2006/relationships/hyperlink" Target="https://www.uniprot.org/uniprotkb/P54727/entry" TargetMode="External"/><Relationship Id="rId629" Type="http://schemas.openxmlformats.org/officeDocument/2006/relationships/hyperlink" Target="https://www.uniprot.org/uniprotkb/P04637/entry" TargetMode="External"/><Relationship Id="rId1161" Type="http://schemas.openxmlformats.org/officeDocument/2006/relationships/hyperlink" Target="https://www.uniprot.org/uniprotkb/Q9H7Z7/entry" TargetMode="External"/><Relationship Id="rId1259" Type="http://schemas.openxmlformats.org/officeDocument/2006/relationships/hyperlink" Target="https://www.uniprot.org/uniprotkb/P14550/entry" TargetMode="External"/><Relationship Id="rId1466" Type="http://schemas.openxmlformats.org/officeDocument/2006/relationships/hyperlink" Target="https://www.uniprot.org/uniprotkb/P08603/entry" TargetMode="External"/><Relationship Id="rId2005" Type="http://schemas.openxmlformats.org/officeDocument/2006/relationships/hyperlink" Target="https://www.uniprot.org/uniprotkb/P29350/entry" TargetMode="External"/><Relationship Id="rId2212" Type="http://schemas.openxmlformats.org/officeDocument/2006/relationships/hyperlink" Target="https://assays.cancer.gov/CPTAC-303" TargetMode="External"/><Relationship Id="rId2864" Type="http://schemas.openxmlformats.org/officeDocument/2006/relationships/hyperlink" Target="https://www.uniprot.org/uniprotkb/P48735/entry" TargetMode="External"/><Relationship Id="rId836" Type="http://schemas.openxmlformats.org/officeDocument/2006/relationships/hyperlink" Target="http://www.uniprot.org/uniprot/Q9ULW0" TargetMode="External"/><Relationship Id="rId1021" Type="http://schemas.openxmlformats.org/officeDocument/2006/relationships/hyperlink" Target="https://www.uniprot.org/uniprotkb/P28715/entry" TargetMode="External"/><Relationship Id="rId1119" Type="http://schemas.openxmlformats.org/officeDocument/2006/relationships/hyperlink" Target="https://www.uniprot.org/uniprotkb/Q32Q12/entry" TargetMode="External"/><Relationship Id="rId1673" Type="http://schemas.openxmlformats.org/officeDocument/2006/relationships/hyperlink" Target="https://www.uniprot.org/uniprotkb/O75367/entry" TargetMode="External"/><Relationship Id="rId1880" Type="http://schemas.openxmlformats.org/officeDocument/2006/relationships/hyperlink" Target="https://www.uniprot.org/uniprotkb/Q9UNZ2/entry" TargetMode="External"/><Relationship Id="rId1978" Type="http://schemas.openxmlformats.org/officeDocument/2006/relationships/hyperlink" Target="https://www.uniprot.org/uniprotkb/P25788/entry" TargetMode="External"/><Relationship Id="rId2517" Type="http://schemas.openxmlformats.org/officeDocument/2006/relationships/hyperlink" Target="https://assays.cancer.gov/CPTAC-228" TargetMode="External"/><Relationship Id="rId2724" Type="http://schemas.openxmlformats.org/officeDocument/2006/relationships/hyperlink" Target="https://assays.cancer.gov/CPTAC-133" TargetMode="External"/><Relationship Id="rId903" Type="http://schemas.openxmlformats.org/officeDocument/2006/relationships/hyperlink" Target="http://www.uniprot.org/uniprot/O14686" TargetMode="External"/><Relationship Id="rId1326" Type="http://schemas.openxmlformats.org/officeDocument/2006/relationships/hyperlink" Target="https://www.uniprot.org/uniprotkb/O60238/entry" TargetMode="External"/><Relationship Id="rId1533" Type="http://schemas.openxmlformats.org/officeDocument/2006/relationships/hyperlink" Target="https://www.uniprot.org/uniprotkb/P14868/entry" TargetMode="External"/><Relationship Id="rId1740" Type="http://schemas.openxmlformats.org/officeDocument/2006/relationships/hyperlink" Target="https://www.uniprot.org/uniprotkb/P27930/entry" TargetMode="External"/><Relationship Id="rId32" Type="http://schemas.openxmlformats.org/officeDocument/2006/relationships/hyperlink" Target="https://www.uniprot.org/uniprotkb/Q9Y243/entry" TargetMode="External"/><Relationship Id="rId1600" Type="http://schemas.openxmlformats.org/officeDocument/2006/relationships/hyperlink" Target="https://www.uniprot.org/uniprotkb/P10768/entry" TargetMode="External"/><Relationship Id="rId1838" Type="http://schemas.openxmlformats.org/officeDocument/2006/relationships/hyperlink" Target="https://www.uniprot.org/uniprotkb/Q14764/entry" TargetMode="External"/><Relationship Id="rId181" Type="http://schemas.openxmlformats.org/officeDocument/2006/relationships/hyperlink" Target="https://www.uniprot.org/uniprotkb/P48061/entry" TargetMode="External"/><Relationship Id="rId1905" Type="http://schemas.openxmlformats.org/officeDocument/2006/relationships/hyperlink" Target="https://www.uniprot.org/uniprotkb/Q15365/entry" TargetMode="External"/><Relationship Id="rId279" Type="http://schemas.openxmlformats.org/officeDocument/2006/relationships/hyperlink" Target="https://www.uniprot.org/uniprotkb/P09211/entry" TargetMode="External"/><Relationship Id="rId486" Type="http://schemas.openxmlformats.org/officeDocument/2006/relationships/hyperlink" Target="https://www.uniprot.org/uniprotkb/Q16875/entry" TargetMode="External"/><Relationship Id="rId693" Type="http://schemas.openxmlformats.org/officeDocument/2006/relationships/hyperlink" Target="https://assays.cancer.gov/CPTAC-713" TargetMode="External"/><Relationship Id="rId2167" Type="http://schemas.openxmlformats.org/officeDocument/2006/relationships/hyperlink" Target="https://www.uniprot.org/uniprotkb/P22695/entry" TargetMode="External"/><Relationship Id="rId2374" Type="http://schemas.openxmlformats.org/officeDocument/2006/relationships/hyperlink" Target="https://assays.cancer.gov/CPTAC-495" TargetMode="External"/><Relationship Id="rId2581" Type="http://schemas.openxmlformats.org/officeDocument/2006/relationships/hyperlink" Target="https://assays.cancer.gov/CPTAC-415" TargetMode="External"/><Relationship Id="rId139" Type="http://schemas.openxmlformats.org/officeDocument/2006/relationships/hyperlink" Target="https://www.uniprot.org/uniprotkb/P30307/entry" TargetMode="External"/><Relationship Id="rId346" Type="http://schemas.openxmlformats.org/officeDocument/2006/relationships/hyperlink" Target="https://www.uniprot.org/uniprotkb/P20702/entry" TargetMode="External"/><Relationship Id="rId553" Type="http://schemas.openxmlformats.org/officeDocument/2006/relationships/hyperlink" Target="https://www.uniprot.org/uniprotkb/P46063/entry" TargetMode="External"/><Relationship Id="rId760" Type="http://schemas.openxmlformats.org/officeDocument/2006/relationships/hyperlink" Target="https://assays.cancer.gov/CPTAC-950" TargetMode="External"/><Relationship Id="rId998" Type="http://schemas.openxmlformats.org/officeDocument/2006/relationships/hyperlink" Target="https://www.uniprot.org/uniprotkb/P00450/entry" TargetMode="External"/><Relationship Id="rId1183" Type="http://schemas.openxmlformats.org/officeDocument/2006/relationships/hyperlink" Target="https://www.uniprot.org/uniprotkb/P05154/entry" TargetMode="External"/><Relationship Id="rId1390" Type="http://schemas.openxmlformats.org/officeDocument/2006/relationships/hyperlink" Target="https://www.uniprot.org/uniprotkb/P40121/entry" TargetMode="External"/><Relationship Id="rId2027" Type="http://schemas.openxmlformats.org/officeDocument/2006/relationships/hyperlink" Target="https://www.uniprot.org/uniprotkb/P39019/entry" TargetMode="External"/><Relationship Id="rId2234" Type="http://schemas.openxmlformats.org/officeDocument/2006/relationships/hyperlink" Target="https://assays.cancer.gov/CPTAC-15" TargetMode="External"/><Relationship Id="rId2441" Type="http://schemas.openxmlformats.org/officeDocument/2006/relationships/hyperlink" Target="https://assays.cancer.gov/CPTAC-507" TargetMode="External"/><Relationship Id="rId2679" Type="http://schemas.openxmlformats.org/officeDocument/2006/relationships/hyperlink" Target="https://assays.cancer.gov/CPTAC-263" TargetMode="External"/><Relationship Id="rId2886" Type="http://schemas.openxmlformats.org/officeDocument/2006/relationships/hyperlink" Target="https://www.uniprot.org/uniprotkb/Q15738/entry" TargetMode="External"/><Relationship Id="rId206" Type="http://schemas.openxmlformats.org/officeDocument/2006/relationships/hyperlink" Target="https://www.uniprot.org/uniprotkb/P09104/entry" TargetMode="External"/><Relationship Id="rId413" Type="http://schemas.openxmlformats.org/officeDocument/2006/relationships/hyperlink" Target="https://www.uniprot.org/uniprotkb/P49959/entry" TargetMode="External"/><Relationship Id="rId858" Type="http://schemas.openxmlformats.org/officeDocument/2006/relationships/hyperlink" Target="http://www.uniprot.org/uniprot/P30050" TargetMode="External"/><Relationship Id="rId1043" Type="http://schemas.openxmlformats.org/officeDocument/2006/relationships/hyperlink" Target="https://www.uniprot.org/uniprotkb/Q8N158/entry" TargetMode="External"/><Relationship Id="rId1488" Type="http://schemas.openxmlformats.org/officeDocument/2006/relationships/hyperlink" Target="https://www.uniprot.org/uniprotkb/Q99439/entry" TargetMode="External"/><Relationship Id="rId1695" Type="http://schemas.openxmlformats.org/officeDocument/2006/relationships/hyperlink" Target="https://www.uniprot.org/uniprotkb/Q99714/entry" TargetMode="External"/><Relationship Id="rId2539" Type="http://schemas.openxmlformats.org/officeDocument/2006/relationships/hyperlink" Target="https://assays.cancer.gov/CPTAC-399" TargetMode="External"/><Relationship Id="rId2746" Type="http://schemas.openxmlformats.org/officeDocument/2006/relationships/hyperlink" Target="https://assays.cancer.gov/CPTAC-188" TargetMode="External"/><Relationship Id="rId620" Type="http://schemas.openxmlformats.org/officeDocument/2006/relationships/hyperlink" Target="https://www.uniprot.org/uniprotkb/Q02223/entry" TargetMode="External"/><Relationship Id="rId718" Type="http://schemas.openxmlformats.org/officeDocument/2006/relationships/hyperlink" Target="https://assays.cancer.gov/CPTAC-1032" TargetMode="External"/><Relationship Id="rId925" Type="http://schemas.openxmlformats.org/officeDocument/2006/relationships/hyperlink" Target="http://www.uniprot.org/uniprot/P20810" TargetMode="External"/><Relationship Id="rId1250" Type="http://schemas.openxmlformats.org/officeDocument/2006/relationships/hyperlink" Target="https://www.uniprot.org/uniprotkb/P61158/entry" TargetMode="External"/><Relationship Id="rId1348" Type="http://schemas.openxmlformats.org/officeDocument/2006/relationships/hyperlink" Target="https://www.uniprot.org/uniprotkb/P09871/entry" TargetMode="External"/><Relationship Id="rId1555" Type="http://schemas.openxmlformats.org/officeDocument/2006/relationships/hyperlink" Target="https://www.uniprot.org/uniprotkb/O00429/entry" TargetMode="External"/><Relationship Id="rId1762" Type="http://schemas.openxmlformats.org/officeDocument/2006/relationships/hyperlink" Target="https://www.uniprot.org/uniprotkb/Q9NPH2/entry" TargetMode="External"/><Relationship Id="rId2301" Type="http://schemas.openxmlformats.org/officeDocument/2006/relationships/hyperlink" Target="https://assays.cancer.gov/CPTAC-332" TargetMode="External"/><Relationship Id="rId2606" Type="http://schemas.openxmlformats.org/officeDocument/2006/relationships/hyperlink" Target="https://assays.cancer.gov/CPTAC-249" TargetMode="External"/><Relationship Id="rId1110" Type="http://schemas.openxmlformats.org/officeDocument/2006/relationships/hyperlink" Target="https://www.uniprot.org/uniprotkb/N/A/entry" TargetMode="External"/><Relationship Id="rId1208" Type="http://schemas.openxmlformats.org/officeDocument/2006/relationships/hyperlink" Target="https://www.uniprot.org/uniprotkb/Q9H3S4/entry" TargetMode="External"/><Relationship Id="rId1415" Type="http://schemas.openxmlformats.org/officeDocument/2006/relationships/hyperlink" Target="https://www.uniprot.org/uniprotkb/P55210/entry" TargetMode="External"/><Relationship Id="rId2813" Type="http://schemas.openxmlformats.org/officeDocument/2006/relationships/hyperlink" Target="https://www.uniprot.org/uniprotkb/P00918/entry" TargetMode="External"/><Relationship Id="rId54" Type="http://schemas.openxmlformats.org/officeDocument/2006/relationships/hyperlink" Target="https://www.uniprot.org/uniprotkb/Q13535/entry" TargetMode="External"/><Relationship Id="rId1622" Type="http://schemas.openxmlformats.org/officeDocument/2006/relationships/hyperlink" Target="https://www.uniprot.org/uniprotkb/P30273/entry" TargetMode="External"/><Relationship Id="rId1927" Type="http://schemas.openxmlformats.org/officeDocument/2006/relationships/hyperlink" Target="https://www.uniprot.org/uniprotkb/P17858/entry" TargetMode="External"/><Relationship Id="rId2091" Type="http://schemas.openxmlformats.org/officeDocument/2006/relationships/hyperlink" Target="https://www.uniprot.org/uniprotkb/P52630/entry" TargetMode="External"/><Relationship Id="rId2189" Type="http://schemas.openxmlformats.org/officeDocument/2006/relationships/hyperlink" Target="https://www.uniprot.org/uniprotkb/P54577/entry" TargetMode="External"/><Relationship Id="rId270" Type="http://schemas.openxmlformats.org/officeDocument/2006/relationships/hyperlink" Target="https://www.uniprot.org/uniprotkb/Q14161/entry" TargetMode="External"/><Relationship Id="rId2396" Type="http://schemas.openxmlformats.org/officeDocument/2006/relationships/hyperlink" Target="https://assays.cancer.gov/CPTAC-357" TargetMode="External"/><Relationship Id="rId130" Type="http://schemas.openxmlformats.org/officeDocument/2006/relationships/hyperlink" Target="https://www.uniprot.org/uniprotkb/P04233/entry" TargetMode="External"/><Relationship Id="rId368" Type="http://schemas.openxmlformats.org/officeDocument/2006/relationships/hyperlink" Target="https://www.uniprot.org/uniprotkb/P49917/entry" TargetMode="External"/><Relationship Id="rId575" Type="http://schemas.openxmlformats.org/officeDocument/2006/relationships/hyperlink" Target="https://www.uniprot.org/uniprotkb/P78324/entry" TargetMode="External"/><Relationship Id="rId782" Type="http://schemas.openxmlformats.org/officeDocument/2006/relationships/hyperlink" Target="https://assays.cancer.gov/CPTAC-987" TargetMode="External"/><Relationship Id="rId2049" Type="http://schemas.openxmlformats.org/officeDocument/2006/relationships/hyperlink" Target="https://www.uniprot.org/uniprotkb/Q92854/entry" TargetMode="External"/><Relationship Id="rId2256" Type="http://schemas.openxmlformats.org/officeDocument/2006/relationships/hyperlink" Target="https://assays.cancer.gov/CPTAC-26" TargetMode="External"/><Relationship Id="rId2463" Type="http://schemas.openxmlformats.org/officeDocument/2006/relationships/hyperlink" Target="https://assays.cancer.gov/CPTAC-380" TargetMode="External"/><Relationship Id="rId2670" Type="http://schemas.openxmlformats.org/officeDocument/2006/relationships/hyperlink" Target="https://assays.cancer.gov/CPTAC-122" TargetMode="External"/><Relationship Id="rId228" Type="http://schemas.openxmlformats.org/officeDocument/2006/relationships/hyperlink" Target="https://www.uniprot.org/uniprotkb/P03372/entry" TargetMode="External"/><Relationship Id="rId435" Type="http://schemas.openxmlformats.org/officeDocument/2006/relationships/hyperlink" Target="https://www.uniprot.org/uniprotkb/P42345/entry" TargetMode="External"/><Relationship Id="rId642" Type="http://schemas.openxmlformats.org/officeDocument/2006/relationships/hyperlink" Target="https://www.uniprot.org/uniprotkb/P10599/entry" TargetMode="External"/><Relationship Id="rId1065" Type="http://schemas.openxmlformats.org/officeDocument/2006/relationships/hyperlink" Target="https://www.uniprot.org/uniprotkb/P31785/entry" TargetMode="External"/><Relationship Id="rId1272" Type="http://schemas.openxmlformats.org/officeDocument/2006/relationships/hyperlink" Target="https://www.uniprot.org/uniprotkb/P49189/entry" TargetMode="External"/><Relationship Id="rId2116" Type="http://schemas.openxmlformats.org/officeDocument/2006/relationships/hyperlink" Target="https://www.uniprot.org/uniprotkb/P21980/entry" TargetMode="External"/><Relationship Id="rId2323" Type="http://schemas.openxmlformats.org/officeDocument/2006/relationships/hyperlink" Target="https://assays.cancer.gov/CPTAC-335" TargetMode="External"/><Relationship Id="rId2530" Type="http://schemas.openxmlformats.org/officeDocument/2006/relationships/hyperlink" Target="https://assays.cancer.gov/CPTAC-233" TargetMode="External"/><Relationship Id="rId2768" Type="http://schemas.openxmlformats.org/officeDocument/2006/relationships/hyperlink" Target="https://assays.cancer.gov/CPTAC-290" TargetMode="External"/><Relationship Id="rId502" Type="http://schemas.openxmlformats.org/officeDocument/2006/relationships/hyperlink" Target="https://www.uniprot.org/uniprotkb/P32119/entry" TargetMode="External"/><Relationship Id="rId947" Type="http://schemas.openxmlformats.org/officeDocument/2006/relationships/hyperlink" Target="https://www.uniprot.org/uniprotkb/Q13787/entry" TargetMode="External"/><Relationship Id="rId1132" Type="http://schemas.openxmlformats.org/officeDocument/2006/relationships/hyperlink" Target="https://www.uniprot.org/uniprotkb/Q15116/entry" TargetMode="External"/><Relationship Id="rId1577" Type="http://schemas.openxmlformats.org/officeDocument/2006/relationships/hyperlink" Target="https://www.uniprot.org/uniprotkb/Q9H4M9/entry" TargetMode="External"/><Relationship Id="rId1784" Type="http://schemas.openxmlformats.org/officeDocument/2006/relationships/hyperlink" Target="https://www.uniprot.org/uniprotkb/P13796/entry" TargetMode="External"/><Relationship Id="rId1991" Type="http://schemas.openxmlformats.org/officeDocument/2006/relationships/hyperlink" Target="https://www.uniprot.org/uniprotkb/Q16401/entry" TargetMode="External"/><Relationship Id="rId2628" Type="http://schemas.openxmlformats.org/officeDocument/2006/relationships/hyperlink" Target="https://assays.cancer.gov/CPTAC-250" TargetMode="External"/><Relationship Id="rId2835" Type="http://schemas.openxmlformats.org/officeDocument/2006/relationships/hyperlink" Target="https://www.uniprot.org/uniprotkb/O75874/entry" TargetMode="External"/><Relationship Id="rId76" Type="http://schemas.openxmlformats.org/officeDocument/2006/relationships/hyperlink" Target="https://www.uniprot.org/uniprotkb/P38398/entry" TargetMode="External"/><Relationship Id="rId807" Type="http://schemas.openxmlformats.org/officeDocument/2006/relationships/hyperlink" Target="https://assays.cancer.gov/CPTAC-927" TargetMode="External"/><Relationship Id="rId1437" Type="http://schemas.openxmlformats.org/officeDocument/2006/relationships/hyperlink" Target="https://www.uniprot.org/uniprotkb/P06729/entry" TargetMode="External"/><Relationship Id="rId1644" Type="http://schemas.openxmlformats.org/officeDocument/2006/relationships/hyperlink" Target="https://www.uniprot.org/uniprotkb/P50395/entry" TargetMode="External"/><Relationship Id="rId1851" Type="http://schemas.openxmlformats.org/officeDocument/2006/relationships/hyperlink" Target="https://www.uniprot.org/uniprotkb/P54920/entry" TargetMode="External"/><Relationship Id="rId2902" Type="http://schemas.openxmlformats.org/officeDocument/2006/relationships/hyperlink" Target="https://www.uniprot.org/uniprotkb/P61981/entry" TargetMode="External"/><Relationship Id="rId1504" Type="http://schemas.openxmlformats.org/officeDocument/2006/relationships/hyperlink" Target="https://www.uniprot.org/uniprotkb/P09603/entry" TargetMode="External"/><Relationship Id="rId1711" Type="http://schemas.openxmlformats.org/officeDocument/2006/relationships/hyperlink" Target="https://www.uniprot.org/uniprotkb/P05362/entry" TargetMode="External"/><Relationship Id="rId1949" Type="http://schemas.openxmlformats.org/officeDocument/2006/relationships/hyperlink" Target="https://www.uniprot.org/uniprotkb/O00469/entry" TargetMode="External"/><Relationship Id="rId292" Type="http://schemas.openxmlformats.org/officeDocument/2006/relationships/hyperlink" Target="https://www.uniprot.org/uniprotkb/P01889/entry" TargetMode="External"/><Relationship Id="rId1809" Type="http://schemas.openxmlformats.org/officeDocument/2006/relationships/hyperlink" Target="https://www.uniprot.org/uniprotkb/P55145/entry" TargetMode="External"/><Relationship Id="rId597" Type="http://schemas.openxmlformats.org/officeDocument/2006/relationships/hyperlink" Target="https://www.uniprot.org/uniprotkb/P40763/entry" TargetMode="External"/><Relationship Id="rId2180" Type="http://schemas.openxmlformats.org/officeDocument/2006/relationships/hyperlink" Target="https://www.uniprot.org/uniprotkb/P08670/entry" TargetMode="External"/><Relationship Id="rId2278" Type="http://schemas.openxmlformats.org/officeDocument/2006/relationships/hyperlink" Target="https://assays.cancer.gov/CPTAC-32" TargetMode="External"/><Relationship Id="rId2485" Type="http://schemas.openxmlformats.org/officeDocument/2006/relationships/hyperlink" Target="https://assays.cancer.gov/CPTAC-521" TargetMode="External"/><Relationship Id="rId152" Type="http://schemas.openxmlformats.org/officeDocument/2006/relationships/hyperlink" Target="https://www.uniprot.org/uniprotkb/P50613/entry" TargetMode="External"/><Relationship Id="rId457" Type="http://schemas.openxmlformats.org/officeDocument/2006/relationships/hyperlink" Target="https://www.uniprot.org/uniprotkb/O96013/entry" TargetMode="External"/><Relationship Id="rId1087" Type="http://schemas.openxmlformats.org/officeDocument/2006/relationships/hyperlink" Target="https://www.uniprot.org/uniprotkb/Q14766/entry" TargetMode="External"/><Relationship Id="rId1294" Type="http://schemas.openxmlformats.org/officeDocument/2006/relationships/hyperlink" Target="https://www.uniprot.org/uniprotkb/Q8NCW5/entry" TargetMode="External"/><Relationship Id="rId2040" Type="http://schemas.openxmlformats.org/officeDocument/2006/relationships/hyperlink" Target="https://www.uniprot.org/uniprotkb/P06702/entry" TargetMode="External"/><Relationship Id="rId2138" Type="http://schemas.openxmlformats.org/officeDocument/2006/relationships/hyperlink" Target="https://www.uniprot.org/uniprotkb/O43399/entry" TargetMode="External"/><Relationship Id="rId2692" Type="http://schemas.openxmlformats.org/officeDocument/2006/relationships/hyperlink" Target="https://assays.cancer.gov/CPTAC-436" TargetMode="External"/><Relationship Id="rId664" Type="http://schemas.openxmlformats.org/officeDocument/2006/relationships/hyperlink" Target="https://www.uniprot.org/uniprotkb/P12956/entry" TargetMode="External"/><Relationship Id="rId871" Type="http://schemas.openxmlformats.org/officeDocument/2006/relationships/hyperlink" Target="http://www.uniprot.org/uniprot/O75569" TargetMode="External"/><Relationship Id="rId969" Type="http://schemas.openxmlformats.org/officeDocument/2006/relationships/hyperlink" Target="https://www.uniprot.org/uniprotkb/P30279/entry" TargetMode="External"/><Relationship Id="rId1599" Type="http://schemas.openxmlformats.org/officeDocument/2006/relationships/hyperlink" Target="https://www.uniprot.org/uniprotkb/Q9BS26/entry" TargetMode="External"/><Relationship Id="rId2345" Type="http://schemas.openxmlformats.org/officeDocument/2006/relationships/hyperlink" Target="https://assays.cancer.gov/CPTAC-484" TargetMode="External"/><Relationship Id="rId2552" Type="http://schemas.openxmlformats.org/officeDocument/2006/relationships/hyperlink" Target="https://assays.cancer.gov/CPTAC-403" TargetMode="External"/><Relationship Id="rId317" Type="http://schemas.openxmlformats.org/officeDocument/2006/relationships/hyperlink" Target="https://www.uniprot.org/uniprotkb/P05362/entry" TargetMode="External"/><Relationship Id="rId524" Type="http://schemas.openxmlformats.org/officeDocument/2006/relationships/hyperlink" Target="https://www.uniprot.org/uniprotkb/P15151/entry" TargetMode="External"/><Relationship Id="rId731" Type="http://schemas.openxmlformats.org/officeDocument/2006/relationships/hyperlink" Target="https://assays.cancer.gov/CPTAC-1016" TargetMode="External"/><Relationship Id="rId1154" Type="http://schemas.openxmlformats.org/officeDocument/2006/relationships/hyperlink" Target="https://www.uniprot.org/uniprotkb/P04070/entry" TargetMode="External"/><Relationship Id="rId1361" Type="http://schemas.openxmlformats.org/officeDocument/2006/relationships/hyperlink" Target="https://www.uniprot.org/uniprotkb/P21730/entry" TargetMode="External"/><Relationship Id="rId1459" Type="http://schemas.openxmlformats.org/officeDocument/2006/relationships/hyperlink" Target="https://www.uniprot.org/uniprotkb/Q8N726/entry" TargetMode="External"/><Relationship Id="rId2205" Type="http://schemas.openxmlformats.org/officeDocument/2006/relationships/hyperlink" Target="https://assays.cancer.gov/CPTAC-159" TargetMode="External"/><Relationship Id="rId2412" Type="http://schemas.openxmlformats.org/officeDocument/2006/relationships/hyperlink" Target="https://assays.cancer.gov/CPTAC-145" TargetMode="External"/><Relationship Id="rId2857" Type="http://schemas.openxmlformats.org/officeDocument/2006/relationships/hyperlink" Target="https://www.uniprot.org/uniprotkb/P48735/entry" TargetMode="External"/><Relationship Id="rId98" Type="http://schemas.openxmlformats.org/officeDocument/2006/relationships/hyperlink" Target="https://www.uniprot.org/uniprotkb/P31944/entry" TargetMode="External"/><Relationship Id="rId829" Type="http://schemas.openxmlformats.org/officeDocument/2006/relationships/hyperlink" Target="http://www.uniprot.org/uniprot/Q15942" TargetMode="External"/><Relationship Id="rId1014" Type="http://schemas.openxmlformats.org/officeDocument/2006/relationships/hyperlink" Target="https://www.uniprot.org/uniprotkb/Q02413/entry" TargetMode="External"/><Relationship Id="rId1221" Type="http://schemas.openxmlformats.org/officeDocument/2006/relationships/hyperlink" Target="https://www.uniprot.org/uniprotkb/O75083/entry" TargetMode="External"/><Relationship Id="rId1666" Type="http://schemas.openxmlformats.org/officeDocument/2006/relationships/hyperlink" Target="https://www.uniprot.org/uniprotkb/P48637/entry" TargetMode="External"/><Relationship Id="rId1873" Type="http://schemas.openxmlformats.org/officeDocument/2006/relationships/hyperlink" Target="https://www.uniprot.org/uniprotkb/Q9NQR4/entry" TargetMode="External"/><Relationship Id="rId2717" Type="http://schemas.openxmlformats.org/officeDocument/2006/relationships/hyperlink" Target="https://assays.cancer.gov/CPTAC-583" TargetMode="External"/><Relationship Id="rId1319" Type="http://schemas.openxmlformats.org/officeDocument/2006/relationships/hyperlink" Target="https://www.uniprot.org/uniprotkb/Q07817/entry" TargetMode="External"/><Relationship Id="rId1526" Type="http://schemas.openxmlformats.org/officeDocument/2006/relationships/hyperlink" Target="https://www.uniprot.org/uniprotkb/Q14247/entry" TargetMode="External"/><Relationship Id="rId1733" Type="http://schemas.openxmlformats.org/officeDocument/2006/relationships/hyperlink" Target="https://www.uniprot.org/uniprotkb/O14920/entry" TargetMode="External"/><Relationship Id="rId1940" Type="http://schemas.openxmlformats.org/officeDocument/2006/relationships/hyperlink" Target="https://www.uniprot.org/uniprotkb/O43175/entry" TargetMode="External"/><Relationship Id="rId25" Type="http://schemas.openxmlformats.org/officeDocument/2006/relationships/hyperlink" Target="https://www.uniprot.org/uniprotkb/P31751/entry" TargetMode="External"/><Relationship Id="rId1800" Type="http://schemas.openxmlformats.org/officeDocument/2006/relationships/hyperlink" Target="https://www.uniprot.org/uniprotkb/P09960/entry" TargetMode="External"/><Relationship Id="rId174" Type="http://schemas.openxmlformats.org/officeDocument/2006/relationships/hyperlink" Target="https://www.uniprot.org/uniprotkb/P02741/entry" TargetMode="External"/><Relationship Id="rId381" Type="http://schemas.openxmlformats.org/officeDocument/2006/relationships/hyperlink" Target="https://www.uniprot.org/uniprotkb/P28482/entry" TargetMode="External"/><Relationship Id="rId2062" Type="http://schemas.openxmlformats.org/officeDocument/2006/relationships/hyperlink" Target="https://www.uniprot.org/uniprotkb/O75368/entry" TargetMode="External"/><Relationship Id="rId241" Type="http://schemas.openxmlformats.org/officeDocument/2006/relationships/hyperlink" Target="https://www.uniprot.org/uniprotkb/Q9NVI1/entry" TargetMode="External"/><Relationship Id="rId479" Type="http://schemas.openxmlformats.org/officeDocument/2006/relationships/hyperlink" Target="https://www.uniprot.org/uniprotkb/P30101/entry" TargetMode="External"/><Relationship Id="rId686" Type="http://schemas.openxmlformats.org/officeDocument/2006/relationships/hyperlink" Target="https://assays.cancer.gov/CPTAC-719" TargetMode="External"/><Relationship Id="rId893" Type="http://schemas.openxmlformats.org/officeDocument/2006/relationships/hyperlink" Target="http://www.uniprot.org/uniprot/O75448" TargetMode="External"/><Relationship Id="rId2367" Type="http://schemas.openxmlformats.org/officeDocument/2006/relationships/hyperlink" Target="https://assays.cancer.gov/CPTAC-486" TargetMode="External"/><Relationship Id="rId2574" Type="http://schemas.openxmlformats.org/officeDocument/2006/relationships/hyperlink" Target="https://assays.cancer.gov/CPTAC-408" TargetMode="External"/><Relationship Id="rId2781" Type="http://schemas.openxmlformats.org/officeDocument/2006/relationships/hyperlink" Target="https://assays.cancer.gov/CPTAC-299" TargetMode="External"/><Relationship Id="rId339" Type="http://schemas.openxmlformats.org/officeDocument/2006/relationships/hyperlink" Target="https://www.uniprot.org/uniprotkb/Q96RQ9/entry" TargetMode="External"/><Relationship Id="rId546" Type="http://schemas.openxmlformats.org/officeDocument/2006/relationships/hyperlink" Target="https://www.uniprot.org/uniprotkb/P04049/entry" TargetMode="External"/><Relationship Id="rId753" Type="http://schemas.openxmlformats.org/officeDocument/2006/relationships/hyperlink" Target="https://assays.cancer.gov/CPTAC-1031" TargetMode="External"/><Relationship Id="rId1176" Type="http://schemas.openxmlformats.org/officeDocument/2006/relationships/hyperlink" Target="https://www.uniprot.org/uniprotkb/P25815/entry" TargetMode="External"/><Relationship Id="rId1383" Type="http://schemas.openxmlformats.org/officeDocument/2006/relationships/hyperlink" Target="https://www.uniprot.org/uniprotkb/P27797/entry" TargetMode="External"/><Relationship Id="rId2227" Type="http://schemas.openxmlformats.org/officeDocument/2006/relationships/hyperlink" Target="https://assays.cancer.gov/CPTAC-11" TargetMode="External"/><Relationship Id="rId2434" Type="http://schemas.openxmlformats.org/officeDocument/2006/relationships/hyperlink" Target="https://assays.cancer.gov/CPTAC-368" TargetMode="External"/><Relationship Id="rId2879" Type="http://schemas.openxmlformats.org/officeDocument/2006/relationships/hyperlink" Target="https://www.uniprot.org/uniprotkb/Q96RQ9/entry" TargetMode="External"/><Relationship Id="rId101" Type="http://schemas.openxmlformats.org/officeDocument/2006/relationships/hyperlink" Target="https://www.uniprot.org/uniprotkb/P55210/entry" TargetMode="External"/><Relationship Id="rId406" Type="http://schemas.openxmlformats.org/officeDocument/2006/relationships/hyperlink" Target="https://www.uniprot.org/uniprotkb/P46013/entry" TargetMode="External"/><Relationship Id="rId960" Type="http://schemas.openxmlformats.org/officeDocument/2006/relationships/hyperlink" Target="https://www.uniprot.org/uniprotkb/Q58F21/entry" TargetMode="External"/><Relationship Id="rId1036" Type="http://schemas.openxmlformats.org/officeDocument/2006/relationships/hyperlink" Target="https://www.uniprot.org/uniprotkb/P17948/entry" TargetMode="External"/><Relationship Id="rId1243" Type="http://schemas.openxmlformats.org/officeDocument/2006/relationships/hyperlink" Target="https://www.uniprot.org/uniprotkb/Q96CM8/entry" TargetMode="External"/><Relationship Id="rId1590" Type="http://schemas.openxmlformats.org/officeDocument/2006/relationships/hyperlink" Target="https://www.uniprot.org/uniprotkb/P04626/entry" TargetMode="External"/><Relationship Id="rId1688" Type="http://schemas.openxmlformats.org/officeDocument/2006/relationships/hyperlink" Target="https://www.uniprot.org/uniprotkb/P52272/entry" TargetMode="External"/><Relationship Id="rId1895" Type="http://schemas.openxmlformats.org/officeDocument/2006/relationships/hyperlink" Target="https://www.uniprot.org/uniprotkb/O43252/entry" TargetMode="External"/><Relationship Id="rId2641" Type="http://schemas.openxmlformats.org/officeDocument/2006/relationships/hyperlink" Target="https://assays.cancer.gov/CPTAC-562" TargetMode="External"/><Relationship Id="rId2739" Type="http://schemas.openxmlformats.org/officeDocument/2006/relationships/hyperlink" Target="https://assays.cancer.gov/CPTAC-281" TargetMode="External"/><Relationship Id="rId613" Type="http://schemas.openxmlformats.org/officeDocument/2006/relationships/hyperlink" Target="https://www.uniprot.org/uniprotkb/O75663/entry" TargetMode="External"/><Relationship Id="rId820" Type="http://schemas.openxmlformats.org/officeDocument/2006/relationships/hyperlink" Target="https://assays.cancer.gov/CPTAC-961" TargetMode="External"/><Relationship Id="rId918" Type="http://schemas.openxmlformats.org/officeDocument/2006/relationships/hyperlink" Target="http://www.uniprot.org/uniprot/Q14247" TargetMode="External"/><Relationship Id="rId1450" Type="http://schemas.openxmlformats.org/officeDocument/2006/relationships/hyperlink" Target="https://www.uniprot.org/uniprotkb/P13987/entry" TargetMode="External"/><Relationship Id="rId1548" Type="http://schemas.openxmlformats.org/officeDocument/2006/relationships/hyperlink" Target="https://www.uniprot.org/uniprotkb/O15121/entry" TargetMode="External"/><Relationship Id="rId1755" Type="http://schemas.openxmlformats.org/officeDocument/2006/relationships/hyperlink" Target="https://www.uniprot.org/uniprotkb/Q00978/entry" TargetMode="External"/><Relationship Id="rId2501" Type="http://schemas.openxmlformats.org/officeDocument/2006/relationships/hyperlink" Target="https://assays.cancer.gov/CPTAC-393" TargetMode="External"/><Relationship Id="rId1103" Type="http://schemas.openxmlformats.org/officeDocument/2006/relationships/hyperlink" Target="https://www.uniprot.org/uniprotkb/P43246/entry" TargetMode="External"/><Relationship Id="rId1310" Type="http://schemas.openxmlformats.org/officeDocument/2006/relationships/hyperlink" Target="https://www.uniprot.org/uniprotkb/O95817/entry" TargetMode="External"/><Relationship Id="rId1408" Type="http://schemas.openxmlformats.org/officeDocument/2006/relationships/hyperlink" Target="https://www.uniprot.org/uniprotkb/P42575/entry" TargetMode="External"/><Relationship Id="rId1962" Type="http://schemas.openxmlformats.org/officeDocument/2006/relationships/hyperlink" Target="https://www.uniprot.org/uniprotkb/P30153/entry" TargetMode="External"/><Relationship Id="rId2806" Type="http://schemas.openxmlformats.org/officeDocument/2006/relationships/hyperlink" Target="https://www.uniprot.org/uniprotkb/P06576/entry" TargetMode="External"/><Relationship Id="rId47" Type="http://schemas.openxmlformats.org/officeDocument/2006/relationships/hyperlink" Target="https://www.uniprot.org/uniprotkb/P78540/entry" TargetMode="External"/><Relationship Id="rId1615" Type="http://schemas.openxmlformats.org/officeDocument/2006/relationships/hyperlink" Target="https://www.uniprot.org/uniprotkb/P49327/entry" TargetMode="External"/><Relationship Id="rId1822" Type="http://schemas.openxmlformats.org/officeDocument/2006/relationships/hyperlink" Target="https://www.uniprot.org/uniprotkb/Q9H8H3/entry" TargetMode="External"/><Relationship Id="rId196" Type="http://schemas.openxmlformats.org/officeDocument/2006/relationships/hyperlink" Target="https://www.uniprot.org/uniprotkb/P00533/entry" TargetMode="External"/><Relationship Id="rId2084" Type="http://schemas.openxmlformats.org/officeDocument/2006/relationships/hyperlink" Target="https://www.uniprot.org/uniprotkb/P43307/entry" TargetMode="External"/><Relationship Id="rId2291" Type="http://schemas.openxmlformats.org/officeDocument/2006/relationships/hyperlink" Target="https://assays.cancer.gov/CPTAC-467" TargetMode="External"/><Relationship Id="rId263" Type="http://schemas.openxmlformats.org/officeDocument/2006/relationships/hyperlink" Target="https://www.uniprot.org/uniprotkb/Q12778/entry" TargetMode="External"/><Relationship Id="rId470" Type="http://schemas.openxmlformats.org/officeDocument/2006/relationships/hyperlink" Target="https://www.uniprot.org/uniprotkb/P12004/entry" TargetMode="External"/><Relationship Id="rId2151" Type="http://schemas.openxmlformats.org/officeDocument/2006/relationships/hyperlink" Target="https://www.uniprot.org/uniprotkb/Q9BRZ2/entry" TargetMode="External"/><Relationship Id="rId2389" Type="http://schemas.openxmlformats.org/officeDocument/2006/relationships/hyperlink" Target="https://assays.cancer.gov/CPTAC-61" TargetMode="External"/><Relationship Id="rId2596" Type="http://schemas.openxmlformats.org/officeDocument/2006/relationships/hyperlink" Target="https://assays.cancer.gov/CPTAC-552" TargetMode="External"/><Relationship Id="rId123" Type="http://schemas.openxmlformats.org/officeDocument/2006/relationships/hyperlink" Target="https://www.uniprot.org/uniprotkb/P16070/entry" TargetMode="External"/><Relationship Id="rId330" Type="http://schemas.openxmlformats.org/officeDocument/2006/relationships/hyperlink" Target="https://www.uniprot.org/uniprotkb/P01876/entry" TargetMode="External"/><Relationship Id="rId568" Type="http://schemas.openxmlformats.org/officeDocument/2006/relationships/hyperlink" Target="https://www.uniprot.org/uniprotkb/Q96ER3/entry" TargetMode="External"/><Relationship Id="rId775" Type="http://schemas.openxmlformats.org/officeDocument/2006/relationships/hyperlink" Target="https://assays.cancer.gov/CPTAC-995" TargetMode="External"/><Relationship Id="rId982" Type="http://schemas.openxmlformats.org/officeDocument/2006/relationships/hyperlink" Target="https://www.uniprot.org/uniprotkb/P55285/entry" TargetMode="External"/><Relationship Id="rId1198" Type="http://schemas.openxmlformats.org/officeDocument/2006/relationships/hyperlink" Target="https://www.uniprot.org/uniprotkb/P37802/entry" TargetMode="External"/><Relationship Id="rId2011" Type="http://schemas.openxmlformats.org/officeDocument/2006/relationships/hyperlink" Target="https://www.uniprot.org/uniprotkb/Q9UKM9/entry" TargetMode="External"/><Relationship Id="rId2249" Type="http://schemas.openxmlformats.org/officeDocument/2006/relationships/hyperlink" Target="https://assays.cancer.gov/CPTAC-19" TargetMode="External"/><Relationship Id="rId2456" Type="http://schemas.openxmlformats.org/officeDocument/2006/relationships/hyperlink" Target="https://assays.cancer.gov/CPTAC-512" TargetMode="External"/><Relationship Id="rId2663" Type="http://schemas.openxmlformats.org/officeDocument/2006/relationships/hyperlink" Target="https://assays.cancer.gov/CPTAC-572" TargetMode="External"/><Relationship Id="rId2870" Type="http://schemas.openxmlformats.org/officeDocument/2006/relationships/hyperlink" Target="https://www.uniprot.org/uniprotkb/P48735/entry" TargetMode="External"/><Relationship Id="rId428" Type="http://schemas.openxmlformats.org/officeDocument/2006/relationships/hyperlink" Target="https://www.uniprot.org/uniprotkb/P42345/entry" TargetMode="External"/><Relationship Id="rId635" Type="http://schemas.openxmlformats.org/officeDocument/2006/relationships/hyperlink" Target="https://www.uniprot.org/uniprotkb/Q12888/entry" TargetMode="External"/><Relationship Id="rId842" Type="http://schemas.openxmlformats.org/officeDocument/2006/relationships/hyperlink" Target="http://www.uniprot.org/uniprot/P42167" TargetMode="External"/><Relationship Id="rId1058" Type="http://schemas.openxmlformats.org/officeDocument/2006/relationships/hyperlink" Target="https://www.uniprot.org/uniprotkb/P01876/entry" TargetMode="External"/><Relationship Id="rId1265" Type="http://schemas.openxmlformats.org/officeDocument/2006/relationships/hyperlink" Target="https://www.uniprot.org/uniprotkb/P05091/entry" TargetMode="External"/><Relationship Id="rId1472" Type="http://schemas.openxmlformats.org/officeDocument/2006/relationships/hyperlink" Target="https://www.uniprot.org/uniprotkb/Q07065/entry" TargetMode="External"/><Relationship Id="rId2109" Type="http://schemas.openxmlformats.org/officeDocument/2006/relationships/hyperlink" Target="https://www.uniprot.org/uniprotkb/Q15582/entry" TargetMode="External"/><Relationship Id="rId2316" Type="http://schemas.openxmlformats.org/officeDocument/2006/relationships/hyperlink" Target="https://assays.cancer.gov/CPTAC-474" TargetMode="External"/><Relationship Id="rId2523" Type="http://schemas.openxmlformats.org/officeDocument/2006/relationships/hyperlink" Target="https://assays.cancer.gov/CPTAC-528" TargetMode="External"/><Relationship Id="rId2730" Type="http://schemas.openxmlformats.org/officeDocument/2006/relationships/hyperlink" Target="https://assays.cancer.gov/CPTAC-276" TargetMode="External"/><Relationship Id="rId702" Type="http://schemas.openxmlformats.org/officeDocument/2006/relationships/hyperlink" Target="https://assays.cancer.gov/CPTAC-715" TargetMode="External"/><Relationship Id="rId1125" Type="http://schemas.openxmlformats.org/officeDocument/2006/relationships/hyperlink" Target="https://www.uniprot.org/uniprotkb/Q9UI06/entry" TargetMode="External"/><Relationship Id="rId1332" Type="http://schemas.openxmlformats.org/officeDocument/2006/relationships/hyperlink" Target="https://www.uniprot.org/uniprotkb/Q10589/entry" TargetMode="External"/><Relationship Id="rId1777" Type="http://schemas.openxmlformats.org/officeDocument/2006/relationships/hyperlink" Target="https://www.uniprot.org/uniprotkb/P52292/entry" TargetMode="External"/><Relationship Id="rId1984" Type="http://schemas.openxmlformats.org/officeDocument/2006/relationships/hyperlink" Target="https://www.uniprot.org/uniprotkb/P28065/entry" TargetMode="External"/><Relationship Id="rId2828" Type="http://schemas.openxmlformats.org/officeDocument/2006/relationships/hyperlink" Target="https://www.uniprot.org/uniprotkb/P07203/entry" TargetMode="External"/><Relationship Id="rId69" Type="http://schemas.openxmlformats.org/officeDocument/2006/relationships/hyperlink" Target="https://www.uniprot.org/uniprotkb/P15056/entry" TargetMode="External"/><Relationship Id="rId1637" Type="http://schemas.openxmlformats.org/officeDocument/2006/relationships/hyperlink" Target="https://www.uniprot.org/uniprotkb/P11413/entry" TargetMode="External"/><Relationship Id="rId1844" Type="http://schemas.openxmlformats.org/officeDocument/2006/relationships/hyperlink" Target="https://www.uniprot.org/uniprotkb/Q9NZM1/entry" TargetMode="External"/><Relationship Id="rId1704" Type="http://schemas.openxmlformats.org/officeDocument/2006/relationships/hyperlink" Target="https://www.uniprot.org/uniprotkb/Q92598/entry" TargetMode="External"/><Relationship Id="rId285" Type="http://schemas.openxmlformats.org/officeDocument/2006/relationships/hyperlink" Target="https://www.uniprot.org/uniprotkb/P68871/entry" TargetMode="External"/><Relationship Id="rId1911" Type="http://schemas.openxmlformats.org/officeDocument/2006/relationships/hyperlink" Target="https://www.uniprot.org/uniprotkb/Q53EL6/entry" TargetMode="External"/><Relationship Id="rId492" Type="http://schemas.openxmlformats.org/officeDocument/2006/relationships/hyperlink" Target="https://www.uniprot.org/uniprotkb/Q96Q06/entry" TargetMode="External"/><Relationship Id="rId797" Type="http://schemas.openxmlformats.org/officeDocument/2006/relationships/hyperlink" Target="https://assays.cancer.gov/CPTAC-931" TargetMode="External"/><Relationship Id="rId2173" Type="http://schemas.openxmlformats.org/officeDocument/2006/relationships/hyperlink" Target="https://www.uniprot.org/uniprotkb/P19320/entry" TargetMode="External"/><Relationship Id="rId2380" Type="http://schemas.openxmlformats.org/officeDocument/2006/relationships/hyperlink" Target="https://assays.cancer.gov/CPTAC-54" TargetMode="External"/><Relationship Id="rId2478" Type="http://schemas.openxmlformats.org/officeDocument/2006/relationships/hyperlink" Target="https://assays.cancer.gov/CPTAC-214" TargetMode="External"/><Relationship Id="rId145" Type="http://schemas.openxmlformats.org/officeDocument/2006/relationships/hyperlink" Target="https://www.uniprot.org/uniprotkb/P19022/entry" TargetMode="External"/><Relationship Id="rId352" Type="http://schemas.openxmlformats.org/officeDocument/2006/relationships/hyperlink" Target="https://www.uniprot.org/uniprotkb/P05412/entry" TargetMode="External"/><Relationship Id="rId1287" Type="http://schemas.openxmlformats.org/officeDocument/2006/relationships/hyperlink" Target="https://www.uniprot.org/uniprotkb/P08133/entry" TargetMode="External"/><Relationship Id="rId2033" Type="http://schemas.openxmlformats.org/officeDocument/2006/relationships/hyperlink" Target="https://www.uniprot.org/uniprotkb/Q9Y230/entry" TargetMode="External"/><Relationship Id="rId2240" Type="http://schemas.openxmlformats.org/officeDocument/2006/relationships/hyperlink" Target="https://assays.cancer.gov/CPTAC-459" TargetMode="External"/><Relationship Id="rId2685" Type="http://schemas.openxmlformats.org/officeDocument/2006/relationships/hyperlink" Target="https://assays.cancer.gov/CPTAC-429" TargetMode="External"/><Relationship Id="rId2892" Type="http://schemas.openxmlformats.org/officeDocument/2006/relationships/hyperlink" Target="https://www.uniprot.org/uniprotkb/P37837/entry" TargetMode="External"/><Relationship Id="rId212" Type="http://schemas.openxmlformats.org/officeDocument/2006/relationships/hyperlink" Target="https://www.uniprot.org/uniprotkb/P04626/entry" TargetMode="External"/><Relationship Id="rId657" Type="http://schemas.openxmlformats.org/officeDocument/2006/relationships/hyperlink" Target="https://www.uniprot.org/uniprotkb/Q7Z7D3/entry" TargetMode="External"/><Relationship Id="rId864" Type="http://schemas.openxmlformats.org/officeDocument/2006/relationships/hyperlink" Target="http://www.uniprot.org/uniprot/P06400" TargetMode="External"/><Relationship Id="rId1494" Type="http://schemas.openxmlformats.org/officeDocument/2006/relationships/hyperlink" Target="https://www.uniprot.org/uniprotkb/Q9ULV4/entry" TargetMode="External"/><Relationship Id="rId1799" Type="http://schemas.openxmlformats.org/officeDocument/2006/relationships/hyperlink" Target="https://www.uniprot.org/uniprotkb/P09960/entry" TargetMode="External"/><Relationship Id="rId2100" Type="http://schemas.openxmlformats.org/officeDocument/2006/relationships/hyperlink" Target="https://www.uniprot.org/uniprotkb/Q01995/entry" TargetMode="External"/><Relationship Id="rId2338" Type="http://schemas.openxmlformats.org/officeDocument/2006/relationships/hyperlink" Target="https://assays.cancer.gov/CPTAC-48" TargetMode="External"/><Relationship Id="rId2545" Type="http://schemas.openxmlformats.org/officeDocument/2006/relationships/hyperlink" Target="https://assays.cancer.gov/CPTAC-93" TargetMode="External"/><Relationship Id="rId2752" Type="http://schemas.openxmlformats.org/officeDocument/2006/relationships/hyperlink" Target="https://assays.cancer.gov/CPTAC-286" TargetMode="External"/><Relationship Id="rId517" Type="http://schemas.openxmlformats.org/officeDocument/2006/relationships/hyperlink" Target="https://www.uniprot.org/uniprotkb/P60484/entry" TargetMode="External"/><Relationship Id="rId724" Type="http://schemas.openxmlformats.org/officeDocument/2006/relationships/hyperlink" Target="https://assays.cancer.gov/CPTAC-1036" TargetMode="External"/><Relationship Id="rId931" Type="http://schemas.openxmlformats.org/officeDocument/2006/relationships/hyperlink" Target="https://www.uniprot.org/uniprotkb/P04217/entry" TargetMode="External"/><Relationship Id="rId1147" Type="http://schemas.openxmlformats.org/officeDocument/2006/relationships/hyperlink" Target="https://www.uniprot.org/uniprotkb/Q13162/entry" TargetMode="External"/><Relationship Id="rId1354" Type="http://schemas.openxmlformats.org/officeDocument/2006/relationships/hyperlink" Target="https://www.uniprot.org/uniprotkb/P0C0L4/entry" TargetMode="External"/><Relationship Id="rId1561" Type="http://schemas.openxmlformats.org/officeDocument/2006/relationships/hyperlink" Target="https://www.uniprot.org/uniprotkb/Q16555/entry" TargetMode="External"/><Relationship Id="rId2405" Type="http://schemas.openxmlformats.org/officeDocument/2006/relationships/hyperlink" Target="https://assays.cancer.gov/CPTAC-194" TargetMode="External"/><Relationship Id="rId2612" Type="http://schemas.openxmlformats.org/officeDocument/2006/relationships/hyperlink" Target="https://assays.cancer.gov/CPTAC-422" TargetMode="External"/><Relationship Id="rId60" Type="http://schemas.openxmlformats.org/officeDocument/2006/relationships/hyperlink" Target="https://www.uniprot.org/uniprotkb/Q92934/entry" TargetMode="External"/><Relationship Id="rId1007" Type="http://schemas.openxmlformats.org/officeDocument/2006/relationships/hyperlink" Target="https://www.uniprot.org/uniprotkb/O14625/entry" TargetMode="External"/><Relationship Id="rId1214" Type="http://schemas.openxmlformats.org/officeDocument/2006/relationships/hyperlink" Target="https://www.uniprot.org/uniprotkb/Q9NX80/entry" TargetMode="External"/><Relationship Id="rId1421" Type="http://schemas.openxmlformats.org/officeDocument/2006/relationships/hyperlink" Target="https://www.uniprot.org/uniprotkb/Q03135/entry" TargetMode="External"/><Relationship Id="rId1659" Type="http://schemas.openxmlformats.org/officeDocument/2006/relationships/hyperlink" Target="https://www.uniprot.org/uniprotkb/Q9BVP2/entry" TargetMode="External"/><Relationship Id="rId1866" Type="http://schemas.openxmlformats.org/officeDocument/2006/relationships/hyperlink" Target="https://www.uniprot.org/uniprotkb/Q00653/entry" TargetMode="External"/><Relationship Id="rId1519" Type="http://schemas.openxmlformats.org/officeDocument/2006/relationships/hyperlink" Target="https://www.uniprot.org/uniprotkb/P09668/entry" TargetMode="External"/><Relationship Id="rId1726" Type="http://schemas.openxmlformats.org/officeDocument/2006/relationships/hyperlink" Target="https://www.uniprot.org/uniprotkb/P09913/entry" TargetMode="External"/><Relationship Id="rId1933" Type="http://schemas.openxmlformats.org/officeDocument/2006/relationships/hyperlink" Target="https://www.uniprot.org/uniprotkb/P52209/entry" TargetMode="External"/><Relationship Id="rId18" Type="http://schemas.openxmlformats.org/officeDocument/2006/relationships/hyperlink" Target="https://www.uniprot.org/uniprotkb/P31749/entry" TargetMode="External"/><Relationship Id="rId2195" Type="http://schemas.openxmlformats.org/officeDocument/2006/relationships/hyperlink" Target="https://www.uniprot.org/uniprotkb/P27348/entry" TargetMode="External"/><Relationship Id="rId167" Type="http://schemas.openxmlformats.org/officeDocument/2006/relationships/hyperlink" Target="https://www.uniprot.org/uniprotkb/P12107/entry" TargetMode="External"/><Relationship Id="rId374" Type="http://schemas.openxmlformats.org/officeDocument/2006/relationships/hyperlink" Target="https://www.uniprot.org/uniprotkb/P20700/entry" TargetMode="External"/><Relationship Id="rId581" Type="http://schemas.openxmlformats.org/officeDocument/2006/relationships/hyperlink" Target="https://www.uniprot.org/uniprotkb/Q92485/entry" TargetMode="External"/><Relationship Id="rId2055" Type="http://schemas.openxmlformats.org/officeDocument/2006/relationships/hyperlink" Target="https://www.uniprot.org/uniprotkb/P05155/entry" TargetMode="External"/><Relationship Id="rId2262" Type="http://schemas.openxmlformats.org/officeDocument/2006/relationships/hyperlink" Target="https://assays.cancer.gov/CPTAC-314" TargetMode="External"/><Relationship Id="rId234" Type="http://schemas.openxmlformats.org/officeDocument/2006/relationships/hyperlink" Target="https://www.uniprot.org/uniprotkb/O15360/entry" TargetMode="External"/><Relationship Id="rId679" Type="http://schemas.openxmlformats.org/officeDocument/2006/relationships/hyperlink" Target="https://assays.cancer.gov/CPTAC-699" TargetMode="External"/><Relationship Id="rId886" Type="http://schemas.openxmlformats.org/officeDocument/2006/relationships/hyperlink" Target="http://www.uniprot.org/uniprot/O60934" TargetMode="External"/><Relationship Id="rId2567" Type="http://schemas.openxmlformats.org/officeDocument/2006/relationships/hyperlink" Target="https://assays.cancer.gov/CPTAC-146" TargetMode="External"/><Relationship Id="rId2774" Type="http://schemas.openxmlformats.org/officeDocument/2006/relationships/hyperlink" Target="https://assays.cancer.gov/CPTAC-604" TargetMode="External"/><Relationship Id="rId2" Type="http://schemas.openxmlformats.org/officeDocument/2006/relationships/hyperlink" Target="https://www.uniprot.org/uniprotkb/P45954/entry" TargetMode="External"/><Relationship Id="rId441" Type="http://schemas.openxmlformats.org/officeDocument/2006/relationships/hyperlink" Target="https://www.uniprot.org/uniprotkb/Q9UIF7/entry" TargetMode="External"/><Relationship Id="rId539" Type="http://schemas.openxmlformats.org/officeDocument/2006/relationships/hyperlink" Target="https://www.uniprot.org/uniprotkb/O43502/entry" TargetMode="External"/><Relationship Id="rId746" Type="http://schemas.openxmlformats.org/officeDocument/2006/relationships/hyperlink" Target="https://assays.cancer.gov/CPTAC-1028" TargetMode="External"/><Relationship Id="rId1071" Type="http://schemas.openxmlformats.org/officeDocument/2006/relationships/hyperlink" Target="https://www.uniprot.org/uniprotkb/P33176/entry" TargetMode="External"/><Relationship Id="rId1169" Type="http://schemas.openxmlformats.org/officeDocument/2006/relationships/hyperlink" Target="https://www.uniprot.org/uniprotkb/Q04206/entry" TargetMode="External"/><Relationship Id="rId1376" Type="http://schemas.openxmlformats.org/officeDocument/2006/relationships/hyperlink" Target="https://www.uniprot.org/uniprotkb/Q9HB71/entry" TargetMode="External"/><Relationship Id="rId1583" Type="http://schemas.openxmlformats.org/officeDocument/2006/relationships/hyperlink" Target="https://www.uniprot.org/uniprotkb/P06733/entry" TargetMode="External"/><Relationship Id="rId2122" Type="http://schemas.openxmlformats.org/officeDocument/2006/relationships/hyperlink" Target="https://www.uniprot.org/uniprotkb/Q3LXA3/entry" TargetMode="External"/><Relationship Id="rId2427" Type="http://schemas.openxmlformats.org/officeDocument/2006/relationships/hyperlink" Target="https://assays.cancer.gov/CPTAC-504" TargetMode="External"/><Relationship Id="rId301" Type="http://schemas.openxmlformats.org/officeDocument/2006/relationships/hyperlink" Target="https://www.uniprot.org/uniprotkb/P01909/entry" TargetMode="External"/><Relationship Id="rId953" Type="http://schemas.openxmlformats.org/officeDocument/2006/relationships/hyperlink" Target="https://www.uniprot.org/uniprotkb/O14497/entry" TargetMode="External"/><Relationship Id="rId1029" Type="http://schemas.openxmlformats.org/officeDocument/2006/relationships/hyperlink" Target="https://www.uniprot.org/uniprotkb/P49327/entry" TargetMode="External"/><Relationship Id="rId1236" Type="http://schemas.openxmlformats.org/officeDocument/2006/relationships/hyperlink" Target="https://www.uniprot.org/uniprotkb/Q8IZP0/entry" TargetMode="External"/><Relationship Id="rId1790" Type="http://schemas.openxmlformats.org/officeDocument/2006/relationships/hyperlink" Target="https://www.uniprot.org/uniprotkb/P17931/entry" TargetMode="External"/><Relationship Id="rId1888" Type="http://schemas.openxmlformats.org/officeDocument/2006/relationships/hyperlink" Target="https://www.uniprot.org/uniprotkb/Q96FW1/entry" TargetMode="External"/><Relationship Id="rId2634" Type="http://schemas.openxmlformats.org/officeDocument/2006/relationships/hyperlink" Target="https://assays.cancer.gov/CPTAC-256" TargetMode="External"/><Relationship Id="rId2841" Type="http://schemas.openxmlformats.org/officeDocument/2006/relationships/hyperlink" Target="https://www.uniprot.org/uniprotkb/O75874/entry" TargetMode="External"/><Relationship Id="rId82" Type="http://schemas.openxmlformats.org/officeDocument/2006/relationships/hyperlink" Target="https://www.uniprot.org/uniprotkb/Q9BX63/entry" TargetMode="External"/><Relationship Id="rId606" Type="http://schemas.openxmlformats.org/officeDocument/2006/relationships/hyperlink" Target="https://www.uniprot.org/uniprotkb/Q15554/entry" TargetMode="External"/><Relationship Id="rId813" Type="http://schemas.openxmlformats.org/officeDocument/2006/relationships/hyperlink" Target="https://assays.cancer.gov/CPTAC-967" TargetMode="External"/><Relationship Id="rId1443" Type="http://schemas.openxmlformats.org/officeDocument/2006/relationships/hyperlink" Target="https://www.uniprot.org/uniprotkb/P04234/entry" TargetMode="External"/><Relationship Id="rId1650" Type="http://schemas.openxmlformats.org/officeDocument/2006/relationships/hyperlink" Target="https://www.uniprot.org/uniprotkb/O76003/entry" TargetMode="External"/><Relationship Id="rId1748" Type="http://schemas.openxmlformats.org/officeDocument/2006/relationships/hyperlink" Target="https://www.uniprot.org/uniprotkb/P51617/entry" TargetMode="External"/><Relationship Id="rId2701" Type="http://schemas.openxmlformats.org/officeDocument/2006/relationships/hyperlink" Target="https://assays.cancer.gov/CPTAC-271" TargetMode="External"/><Relationship Id="rId1303" Type="http://schemas.openxmlformats.org/officeDocument/2006/relationships/hyperlink" Target="https://www.uniprot.org/uniprotkb/P06576/entry" TargetMode="External"/><Relationship Id="rId1510" Type="http://schemas.openxmlformats.org/officeDocument/2006/relationships/hyperlink" Target="https://www.uniprot.org/uniprotkb/Q6PD62/entry" TargetMode="External"/><Relationship Id="rId1955" Type="http://schemas.openxmlformats.org/officeDocument/2006/relationships/hyperlink" Target="https://www.uniprot.org/uniprotkb/P11086/entry" TargetMode="External"/><Relationship Id="rId1608" Type="http://schemas.openxmlformats.org/officeDocument/2006/relationships/hyperlink" Target="https://www.uniprot.org/uniprotkb/P38117/entry" TargetMode="External"/><Relationship Id="rId1815" Type="http://schemas.openxmlformats.org/officeDocument/2006/relationships/hyperlink" Target="https://www.uniprot.org/uniprotkb/Q96N66/entry" TargetMode="External"/><Relationship Id="rId189" Type="http://schemas.openxmlformats.org/officeDocument/2006/relationships/hyperlink" Target="https://www.uniprot.org/uniprotkb/P00533/entry" TargetMode="External"/><Relationship Id="rId396" Type="http://schemas.openxmlformats.org/officeDocument/2006/relationships/hyperlink" Target="https://www.uniprot.org/uniprotkb/Q14676/entry" TargetMode="External"/><Relationship Id="rId2077" Type="http://schemas.openxmlformats.org/officeDocument/2006/relationships/hyperlink" Target="https://www.uniprot.org/uniprotkb/P04179/entry" TargetMode="External"/><Relationship Id="rId2284" Type="http://schemas.openxmlformats.org/officeDocument/2006/relationships/hyperlink" Target="https://assays.cancer.gov/CPTAC-321" TargetMode="External"/><Relationship Id="rId2491" Type="http://schemas.openxmlformats.org/officeDocument/2006/relationships/hyperlink" Target="https://assays.cancer.gov/CPTAC-83" TargetMode="External"/><Relationship Id="rId256" Type="http://schemas.openxmlformats.org/officeDocument/2006/relationships/hyperlink" Target="https://www.uniprot.org/uniprotkb/P07954/entry" TargetMode="External"/><Relationship Id="rId463" Type="http://schemas.openxmlformats.org/officeDocument/2006/relationships/hyperlink" Target="https://www.uniprot.org/uniprotkb/Q9UGN5/entry" TargetMode="External"/><Relationship Id="rId670" Type="http://schemas.openxmlformats.org/officeDocument/2006/relationships/hyperlink" Target="https://assays.cancer.gov/CPTAC-696" TargetMode="External"/><Relationship Id="rId1093" Type="http://schemas.openxmlformats.org/officeDocument/2006/relationships/hyperlink" Target="https://www.uniprot.org/uniprotkb/P43355/entry" TargetMode="External"/><Relationship Id="rId2144" Type="http://schemas.openxmlformats.org/officeDocument/2006/relationships/hyperlink" Target="https://www.uniprot.org/uniprotkb/P67936/entry" TargetMode="External"/><Relationship Id="rId2351" Type="http://schemas.openxmlformats.org/officeDocument/2006/relationships/hyperlink" Target="https://assays.cancer.gov/CPTAC-190" TargetMode="External"/><Relationship Id="rId2589" Type="http://schemas.openxmlformats.org/officeDocument/2006/relationships/hyperlink" Target="https://assays.cancer.gov/CPTAC-95" TargetMode="External"/><Relationship Id="rId2796" Type="http://schemas.openxmlformats.org/officeDocument/2006/relationships/hyperlink" Target="https://assays.cancer.gov/CPTAC-453" TargetMode="External"/><Relationship Id="rId116" Type="http://schemas.openxmlformats.org/officeDocument/2006/relationships/hyperlink" Target="https://www.uniprot.org/uniprotkb/P28907/entry" TargetMode="External"/><Relationship Id="rId323" Type="http://schemas.openxmlformats.org/officeDocument/2006/relationships/hyperlink" Target="https://www.uniprot.org/uniprotkb/O43837/entry" TargetMode="External"/><Relationship Id="rId530" Type="http://schemas.openxmlformats.org/officeDocument/2006/relationships/hyperlink" Target="https://www.uniprot.org/uniprotkb/Q9NS91/entry" TargetMode="External"/><Relationship Id="rId768" Type="http://schemas.openxmlformats.org/officeDocument/2006/relationships/hyperlink" Target="https://assays.cancer.gov/CPTAC-943" TargetMode="External"/><Relationship Id="rId975" Type="http://schemas.openxmlformats.org/officeDocument/2006/relationships/hyperlink" Target="https://www.uniprot.org/uniprotkb/Q9NZQ7/entry" TargetMode="External"/><Relationship Id="rId1160" Type="http://schemas.openxmlformats.org/officeDocument/2006/relationships/hyperlink" Target="https://www.uniprot.org/uniprotkb/Q9H7Z7/entry" TargetMode="External"/><Relationship Id="rId1398" Type="http://schemas.openxmlformats.org/officeDocument/2006/relationships/hyperlink" Target="https://www.uniprot.org/uniprotkb/P04632/entry" TargetMode="External"/><Relationship Id="rId2004" Type="http://schemas.openxmlformats.org/officeDocument/2006/relationships/hyperlink" Target="https://www.uniprot.org/uniprotkb/Q06124/entry" TargetMode="External"/><Relationship Id="rId2211" Type="http://schemas.openxmlformats.org/officeDocument/2006/relationships/hyperlink" Target="https://assays.cancer.gov/CPTAC-161" TargetMode="External"/><Relationship Id="rId2449" Type="http://schemas.openxmlformats.org/officeDocument/2006/relationships/hyperlink" Target="https://assays.cancer.gov/CPTAC-207" TargetMode="External"/><Relationship Id="rId2656" Type="http://schemas.openxmlformats.org/officeDocument/2006/relationships/hyperlink" Target="https://assays.cancer.gov/CPTAC-427" TargetMode="External"/><Relationship Id="rId2863" Type="http://schemas.openxmlformats.org/officeDocument/2006/relationships/hyperlink" Target="https://www.uniprot.org/uniprotkb/P48735/entry" TargetMode="External"/><Relationship Id="rId628" Type="http://schemas.openxmlformats.org/officeDocument/2006/relationships/hyperlink" Target="https://www.uniprot.org/uniprotkb/P04637/entry" TargetMode="External"/><Relationship Id="rId835" Type="http://schemas.openxmlformats.org/officeDocument/2006/relationships/hyperlink" Target="http://www.uniprot.org/uniprot/O94782" TargetMode="External"/><Relationship Id="rId1258" Type="http://schemas.openxmlformats.org/officeDocument/2006/relationships/hyperlink" Target="https://www.uniprot.org/uniprotkb/O00170/entry" TargetMode="External"/><Relationship Id="rId1465" Type="http://schemas.openxmlformats.org/officeDocument/2006/relationships/hyperlink" Target="https://www.uniprot.org/uniprotkb/P08603/entry" TargetMode="External"/><Relationship Id="rId1672" Type="http://schemas.openxmlformats.org/officeDocument/2006/relationships/hyperlink" Target="https://www.uniprot.org/uniprotkb/O75367/entry" TargetMode="External"/><Relationship Id="rId2309" Type="http://schemas.openxmlformats.org/officeDocument/2006/relationships/hyperlink" Target="https://assays.cancer.gov/CPTAC-42" TargetMode="External"/><Relationship Id="rId2516" Type="http://schemas.openxmlformats.org/officeDocument/2006/relationships/hyperlink" Target="https://assays.cancer.gov/CPTAC-227" TargetMode="External"/><Relationship Id="rId2723" Type="http://schemas.openxmlformats.org/officeDocument/2006/relationships/hyperlink" Target="https://assays.cancer.gov/CPTAC-589" TargetMode="External"/><Relationship Id="rId1020" Type="http://schemas.openxmlformats.org/officeDocument/2006/relationships/hyperlink" Target="https://www.uniprot.org/uniprotkb/Q15303/entry" TargetMode="External"/><Relationship Id="rId1118" Type="http://schemas.openxmlformats.org/officeDocument/2006/relationships/hyperlink" Target="https://www.uniprot.org/uniprotkb/Q9GZT8/entry" TargetMode="External"/><Relationship Id="rId1325" Type="http://schemas.openxmlformats.org/officeDocument/2006/relationships/hyperlink" Target="https://www.uniprot.org/uniprotkb/P55957/entry" TargetMode="External"/><Relationship Id="rId1532" Type="http://schemas.openxmlformats.org/officeDocument/2006/relationships/hyperlink" Target="https://www.uniprot.org/uniprotkb/P51398/entry" TargetMode="External"/><Relationship Id="rId1977" Type="http://schemas.openxmlformats.org/officeDocument/2006/relationships/hyperlink" Target="https://www.uniprot.org/uniprotkb/P25788/entry" TargetMode="External"/><Relationship Id="rId902" Type="http://schemas.openxmlformats.org/officeDocument/2006/relationships/hyperlink" Target="http://www.uniprot.org/uniprot/Q14847" TargetMode="External"/><Relationship Id="rId1837" Type="http://schemas.openxmlformats.org/officeDocument/2006/relationships/hyperlink" Target="https://www.uniprot.org/uniprotkb/Q14764/entry" TargetMode="External"/><Relationship Id="rId31" Type="http://schemas.openxmlformats.org/officeDocument/2006/relationships/hyperlink" Target="https://www.uniprot.org/uniprotkb/Q9Y243/entry" TargetMode="External"/><Relationship Id="rId2099" Type="http://schemas.openxmlformats.org/officeDocument/2006/relationships/hyperlink" Target="https://www.uniprot.org/uniprotkb/P63165/entry" TargetMode="External"/><Relationship Id="rId180" Type="http://schemas.openxmlformats.org/officeDocument/2006/relationships/hyperlink" Target="https://www.uniprot.org/uniprotkb/P02778/entry" TargetMode="External"/><Relationship Id="rId278" Type="http://schemas.openxmlformats.org/officeDocument/2006/relationships/hyperlink" Target="https://www.uniprot.org/uniprotkb/P49841/entry" TargetMode="External"/><Relationship Id="rId1904" Type="http://schemas.openxmlformats.org/officeDocument/2006/relationships/hyperlink" Target="https://www.uniprot.org/uniprotkb/Q96IZ0/entry" TargetMode="External"/><Relationship Id="rId485" Type="http://schemas.openxmlformats.org/officeDocument/2006/relationships/hyperlink" Target="https://www.uniprot.org/uniprotkb/Q16875/entry" TargetMode="External"/><Relationship Id="rId692" Type="http://schemas.openxmlformats.org/officeDocument/2006/relationships/hyperlink" Target="https://assays.cancer.gov/CPTAC-714" TargetMode="External"/><Relationship Id="rId2166" Type="http://schemas.openxmlformats.org/officeDocument/2006/relationships/hyperlink" Target="https://www.uniprot.org/uniprotkb/Q16851/entry" TargetMode="External"/><Relationship Id="rId2373" Type="http://schemas.openxmlformats.org/officeDocument/2006/relationships/hyperlink" Target="https://assays.cancer.gov/CPTAC-494" TargetMode="External"/><Relationship Id="rId2580" Type="http://schemas.openxmlformats.org/officeDocument/2006/relationships/hyperlink" Target="https://assays.cancer.gov/CPTAC-414" TargetMode="External"/><Relationship Id="rId138" Type="http://schemas.openxmlformats.org/officeDocument/2006/relationships/hyperlink" Target="https://www.uniprot.org/uniprotkb/P30307/entry" TargetMode="External"/><Relationship Id="rId345" Type="http://schemas.openxmlformats.org/officeDocument/2006/relationships/hyperlink" Target="https://www.uniprot.org/uniprotkb/P11215/entry" TargetMode="External"/><Relationship Id="rId552" Type="http://schemas.openxmlformats.org/officeDocument/2006/relationships/hyperlink" Target="https://www.uniprot.org/uniprotkb/P06400/entry" TargetMode="External"/><Relationship Id="rId997" Type="http://schemas.openxmlformats.org/officeDocument/2006/relationships/hyperlink" Target="https://www.uniprot.org/uniprotkb/P14406/entry" TargetMode="External"/><Relationship Id="rId1182" Type="http://schemas.openxmlformats.org/officeDocument/2006/relationships/hyperlink" Target="https://www.uniprot.org/uniprotkb/P29622/entry" TargetMode="External"/><Relationship Id="rId2026" Type="http://schemas.openxmlformats.org/officeDocument/2006/relationships/hyperlink" Target="https://www.uniprot.org/uniprotkb/P39019/entry" TargetMode="External"/><Relationship Id="rId2233" Type="http://schemas.openxmlformats.org/officeDocument/2006/relationships/hyperlink" Target="https://assays.cancer.gov/CPTAC-14" TargetMode="External"/><Relationship Id="rId2440" Type="http://schemas.openxmlformats.org/officeDocument/2006/relationships/hyperlink" Target="https://assays.cancer.gov/CPTAC-506" TargetMode="External"/><Relationship Id="rId2678" Type="http://schemas.openxmlformats.org/officeDocument/2006/relationships/hyperlink" Target="https://assays.cancer.gov/CPTAC-262" TargetMode="External"/><Relationship Id="rId2885" Type="http://schemas.openxmlformats.org/officeDocument/2006/relationships/hyperlink" Target="https://www.uniprot.org/uniprotkb/P09382/entry" TargetMode="External"/><Relationship Id="rId205" Type="http://schemas.openxmlformats.org/officeDocument/2006/relationships/hyperlink" Target="https://www.uniprot.org/uniprotkb/Q9BY44/entry" TargetMode="External"/><Relationship Id="rId412" Type="http://schemas.openxmlformats.org/officeDocument/2006/relationships/hyperlink" Target="https://www.uniprot.org/uniprotkb/P49959/entry" TargetMode="External"/><Relationship Id="rId857" Type="http://schemas.openxmlformats.org/officeDocument/2006/relationships/hyperlink" Target="http://www.uniprot.org/uniprot/Q9Y3Z3" TargetMode="External"/><Relationship Id="rId1042" Type="http://schemas.openxmlformats.org/officeDocument/2006/relationships/hyperlink" Target="https://www.uniprot.org/uniprotkb/P48506/entry" TargetMode="External"/><Relationship Id="rId1487" Type="http://schemas.openxmlformats.org/officeDocument/2006/relationships/hyperlink" Target="https://www.uniprot.org/uniprotkb/Q99439/entry" TargetMode="External"/><Relationship Id="rId1694" Type="http://schemas.openxmlformats.org/officeDocument/2006/relationships/hyperlink" Target="https://www.uniprot.org/uniprotkb/P52758/entry" TargetMode="External"/><Relationship Id="rId2300" Type="http://schemas.openxmlformats.org/officeDocument/2006/relationships/hyperlink" Target="https://assays.cancer.gov/CPTAC-330" TargetMode="External"/><Relationship Id="rId2538" Type="http://schemas.openxmlformats.org/officeDocument/2006/relationships/hyperlink" Target="https://assays.cancer.gov/CPTAC-534" TargetMode="External"/><Relationship Id="rId2745" Type="http://schemas.openxmlformats.org/officeDocument/2006/relationships/hyperlink" Target="https://assays.cancer.gov/CPTAC-156" TargetMode="External"/><Relationship Id="rId717" Type="http://schemas.openxmlformats.org/officeDocument/2006/relationships/hyperlink" Target="https://assays.cancer.gov/CPTAC-957" TargetMode="External"/><Relationship Id="rId924" Type="http://schemas.openxmlformats.org/officeDocument/2006/relationships/hyperlink" Target="http://www.uniprot.org/uniprot/P20810" TargetMode="External"/><Relationship Id="rId1347" Type="http://schemas.openxmlformats.org/officeDocument/2006/relationships/hyperlink" Target="https://www.uniprot.org/uniprotkb/P09871/entry" TargetMode="External"/><Relationship Id="rId1554" Type="http://schemas.openxmlformats.org/officeDocument/2006/relationships/hyperlink" Target="https://www.uniprot.org/uniprotkb/O60884/entry" TargetMode="External"/><Relationship Id="rId1761" Type="http://schemas.openxmlformats.org/officeDocument/2006/relationships/hyperlink" Target="https://www.uniprot.org/uniprotkb/Q9NPH2/entry" TargetMode="External"/><Relationship Id="rId1999" Type="http://schemas.openxmlformats.org/officeDocument/2006/relationships/hyperlink" Target="https://www.uniprot.org/uniprotkb/Q8WXF1/entry" TargetMode="External"/><Relationship Id="rId2605" Type="http://schemas.openxmlformats.org/officeDocument/2006/relationships/hyperlink" Target="https://assays.cancer.gov/CPTAC-248" TargetMode="External"/><Relationship Id="rId2812" Type="http://schemas.openxmlformats.org/officeDocument/2006/relationships/hyperlink" Target="https://www.uniprot.org/uniprotkb/P56381/entry" TargetMode="External"/><Relationship Id="rId53" Type="http://schemas.openxmlformats.org/officeDocument/2006/relationships/hyperlink" Target="https://www.uniprot.org/uniprotkb/Q13535/entry" TargetMode="External"/><Relationship Id="rId1207" Type="http://schemas.openxmlformats.org/officeDocument/2006/relationships/hyperlink" Target="https://www.uniprot.org/uniprotkb/Q9H3S4/entry" TargetMode="External"/><Relationship Id="rId1414" Type="http://schemas.openxmlformats.org/officeDocument/2006/relationships/hyperlink" Target="https://www.uniprot.org/uniprotkb/P55210/entry" TargetMode="External"/><Relationship Id="rId1621" Type="http://schemas.openxmlformats.org/officeDocument/2006/relationships/hyperlink" Target="https://www.uniprot.org/uniprotkb/P30273/entry" TargetMode="External"/><Relationship Id="rId1859" Type="http://schemas.openxmlformats.org/officeDocument/2006/relationships/hyperlink" Target="https://www.uniprot.org/uniprotkb/P28331/entry" TargetMode="External"/><Relationship Id="rId1719" Type="http://schemas.openxmlformats.org/officeDocument/2006/relationships/hyperlink" Target="https://www.uniprot.org/uniprotkb/P80217/entry" TargetMode="External"/><Relationship Id="rId1926" Type="http://schemas.openxmlformats.org/officeDocument/2006/relationships/hyperlink" Target="https://www.uniprot.org/uniprotkb/P02776/entry" TargetMode="External"/><Relationship Id="rId2090" Type="http://schemas.openxmlformats.org/officeDocument/2006/relationships/hyperlink" Target="https://www.uniprot.org/uniprotkb/P42224/entry" TargetMode="External"/><Relationship Id="rId2188" Type="http://schemas.openxmlformats.org/officeDocument/2006/relationships/hyperlink" Target="https://www.uniprot.org/uniprotkb/P54577/entry" TargetMode="External"/><Relationship Id="rId2395" Type="http://schemas.openxmlformats.org/officeDocument/2006/relationships/hyperlink" Target="https://assays.cancer.gov/CPTAC-67" TargetMode="External"/><Relationship Id="rId367" Type="http://schemas.openxmlformats.org/officeDocument/2006/relationships/hyperlink" Target="https://www.uniprot.org/uniprotkb/P49916/entry" TargetMode="External"/><Relationship Id="rId574" Type="http://schemas.openxmlformats.org/officeDocument/2006/relationships/hyperlink" Target="https://www.uniprot.org/uniprotkb/Q9Y336/entry" TargetMode="External"/><Relationship Id="rId2048" Type="http://schemas.openxmlformats.org/officeDocument/2006/relationships/hyperlink" Target="https://www.uniprot.org/uniprotkb/O75396/entry" TargetMode="External"/><Relationship Id="rId2255" Type="http://schemas.openxmlformats.org/officeDocument/2006/relationships/hyperlink" Target="https://assays.cancer.gov/CPTAC-25" TargetMode="External"/><Relationship Id="rId227" Type="http://schemas.openxmlformats.org/officeDocument/2006/relationships/hyperlink" Target="https://www.uniprot.org/uniprotkb/Q03468/entry" TargetMode="External"/><Relationship Id="rId781" Type="http://schemas.openxmlformats.org/officeDocument/2006/relationships/hyperlink" Target="https://assays.cancer.gov/CPTAC-988" TargetMode="External"/><Relationship Id="rId879" Type="http://schemas.openxmlformats.org/officeDocument/2006/relationships/hyperlink" Target="http://www.uniprot.org/uniprot/P57740" TargetMode="External"/><Relationship Id="rId2462" Type="http://schemas.openxmlformats.org/officeDocument/2006/relationships/hyperlink" Target="https://assays.cancer.gov/CPTAC-379" TargetMode="External"/><Relationship Id="rId2767" Type="http://schemas.openxmlformats.org/officeDocument/2006/relationships/hyperlink" Target="https://assays.cancer.gov/CPTAC-139" TargetMode="External"/><Relationship Id="rId434" Type="http://schemas.openxmlformats.org/officeDocument/2006/relationships/hyperlink" Target="https://www.uniprot.org/uniprotkb/P42345/entry" TargetMode="External"/><Relationship Id="rId641" Type="http://schemas.openxmlformats.org/officeDocument/2006/relationships/hyperlink" Target="https://www.uniprot.org/uniprotkb/P07437/entry" TargetMode="External"/><Relationship Id="rId739" Type="http://schemas.openxmlformats.org/officeDocument/2006/relationships/hyperlink" Target="https://assays.cancer.gov/CPTAC-1014" TargetMode="External"/><Relationship Id="rId1064" Type="http://schemas.openxmlformats.org/officeDocument/2006/relationships/hyperlink" Target="https://www.uniprot.org/uniprotkb/Q14627/entry" TargetMode="External"/><Relationship Id="rId1271" Type="http://schemas.openxmlformats.org/officeDocument/2006/relationships/hyperlink" Target="https://www.uniprot.org/uniprotkb/P49189/entry" TargetMode="External"/><Relationship Id="rId1369" Type="http://schemas.openxmlformats.org/officeDocument/2006/relationships/hyperlink" Target="https://www.uniprot.org/uniprotkb/P07358/entry" TargetMode="External"/><Relationship Id="rId1576" Type="http://schemas.openxmlformats.org/officeDocument/2006/relationships/hyperlink" Target="https://www.uniprot.org/uniprotkb/P18146/entry" TargetMode="External"/><Relationship Id="rId2115" Type="http://schemas.openxmlformats.org/officeDocument/2006/relationships/hyperlink" Target="https://www.uniprot.org/uniprotkb/P21980/entry" TargetMode="External"/><Relationship Id="rId2322" Type="http://schemas.openxmlformats.org/officeDocument/2006/relationships/hyperlink" Target="https://assays.cancer.gov/CPTAC-334" TargetMode="External"/><Relationship Id="rId501" Type="http://schemas.openxmlformats.org/officeDocument/2006/relationships/hyperlink" Target="https://www.uniprot.org/uniprotkb/Q15063/entry" TargetMode="External"/><Relationship Id="rId946" Type="http://schemas.openxmlformats.org/officeDocument/2006/relationships/hyperlink" Target="https://www.uniprot.org/uniprotkb/P02652/entry" TargetMode="External"/><Relationship Id="rId1131" Type="http://schemas.openxmlformats.org/officeDocument/2006/relationships/hyperlink" Target="https://www.uniprot.org/uniprotkb/Q96II9/entry" TargetMode="External"/><Relationship Id="rId1229" Type="http://schemas.openxmlformats.org/officeDocument/2006/relationships/hyperlink" Target="https://www.uniprot.org/uniprotkb/P80404/entry" TargetMode="External"/><Relationship Id="rId1783" Type="http://schemas.openxmlformats.org/officeDocument/2006/relationships/hyperlink" Target="https://www.uniprot.org/uniprotkb/Q14847/entry" TargetMode="External"/><Relationship Id="rId1990" Type="http://schemas.openxmlformats.org/officeDocument/2006/relationships/hyperlink" Target="https://www.uniprot.org/uniprotkb/Q16401/entry" TargetMode="External"/><Relationship Id="rId2627" Type="http://schemas.openxmlformats.org/officeDocument/2006/relationships/hyperlink" Target="https://assays.cancer.gov/CPTAC-114" TargetMode="External"/><Relationship Id="rId2834" Type="http://schemas.openxmlformats.org/officeDocument/2006/relationships/hyperlink" Target="https://www.uniprot.org/uniprotkb/O75874/entry" TargetMode="External"/><Relationship Id="rId75" Type="http://schemas.openxmlformats.org/officeDocument/2006/relationships/hyperlink" Target="https://www.uniprot.org/uniprotkb/P38398/entry" TargetMode="External"/><Relationship Id="rId806" Type="http://schemas.openxmlformats.org/officeDocument/2006/relationships/hyperlink" Target="https://assays.cancer.gov/CPTAC-971" TargetMode="External"/><Relationship Id="rId1436" Type="http://schemas.openxmlformats.org/officeDocument/2006/relationships/hyperlink" Target="https://www.uniprot.org/uniprotkb/P08571/entry" TargetMode="External"/><Relationship Id="rId1643" Type="http://schemas.openxmlformats.org/officeDocument/2006/relationships/hyperlink" Target="https://www.uniprot.org/uniprotkb/P28676/entry" TargetMode="External"/><Relationship Id="rId1850" Type="http://schemas.openxmlformats.org/officeDocument/2006/relationships/hyperlink" Target="https://www.uniprot.org/uniprotkb/P55209/entry" TargetMode="External"/><Relationship Id="rId2901" Type="http://schemas.openxmlformats.org/officeDocument/2006/relationships/hyperlink" Target="https://www.uniprot.org/uniprotkb/P21980/entry" TargetMode="External"/><Relationship Id="rId1503" Type="http://schemas.openxmlformats.org/officeDocument/2006/relationships/hyperlink" Target="https://www.uniprot.org/uniprotkb/Q92793/entry" TargetMode="External"/><Relationship Id="rId1710" Type="http://schemas.openxmlformats.org/officeDocument/2006/relationships/hyperlink" Target="https://www.uniprot.org/uniprotkb/P05362/entry" TargetMode="External"/><Relationship Id="rId1948" Type="http://schemas.openxmlformats.org/officeDocument/2006/relationships/hyperlink" Target="https://www.uniprot.org/uniprotkb/O00469/entry" TargetMode="External"/><Relationship Id="rId291" Type="http://schemas.openxmlformats.org/officeDocument/2006/relationships/hyperlink" Target="https://www.uniprot.org/uniprotkb/P01889/entry" TargetMode="External"/><Relationship Id="rId1808" Type="http://schemas.openxmlformats.org/officeDocument/2006/relationships/hyperlink" Target="https://www.uniprot.org/uniprotkb/P55145/entry" TargetMode="External"/><Relationship Id="rId151" Type="http://schemas.openxmlformats.org/officeDocument/2006/relationships/hyperlink" Target="https://www.uniprot.org/uniprotkb/P24941/entry" TargetMode="External"/><Relationship Id="rId389" Type="http://schemas.openxmlformats.org/officeDocument/2006/relationships/hyperlink" Target="https://www.uniprot.org/uniprotkb/P27361/entry" TargetMode="External"/><Relationship Id="rId596" Type="http://schemas.openxmlformats.org/officeDocument/2006/relationships/hyperlink" Target="https://www.uniprot.org/uniprotkb/P40763/entry" TargetMode="External"/><Relationship Id="rId2277" Type="http://schemas.openxmlformats.org/officeDocument/2006/relationships/hyperlink" Target="https://assays.cancer.gov/CPTAC-319" TargetMode="External"/><Relationship Id="rId2484" Type="http://schemas.openxmlformats.org/officeDocument/2006/relationships/hyperlink" Target="https://assays.cancer.gov/CPTAC-520" TargetMode="External"/><Relationship Id="rId2691" Type="http://schemas.openxmlformats.org/officeDocument/2006/relationships/hyperlink" Target="https://assays.cancer.gov/CPTAC-435" TargetMode="External"/><Relationship Id="rId249" Type="http://schemas.openxmlformats.org/officeDocument/2006/relationships/hyperlink" Target="https://www.uniprot.org/uniprotkb/P09467/entry" TargetMode="External"/><Relationship Id="rId456" Type="http://schemas.openxmlformats.org/officeDocument/2006/relationships/hyperlink" Target="https://www.uniprot.org/uniprotkb/Q14980/entry" TargetMode="External"/><Relationship Id="rId663" Type="http://schemas.openxmlformats.org/officeDocument/2006/relationships/hyperlink" Target="https://www.uniprot.org/uniprotkb/P13010/entry" TargetMode="External"/><Relationship Id="rId870" Type="http://schemas.openxmlformats.org/officeDocument/2006/relationships/hyperlink" Target="http://www.uniprot.org/uniprot/Q13610" TargetMode="External"/><Relationship Id="rId1086" Type="http://schemas.openxmlformats.org/officeDocument/2006/relationships/hyperlink" Target="https://www.uniprot.org/uniprotkb/P02750/entry" TargetMode="External"/><Relationship Id="rId1293" Type="http://schemas.openxmlformats.org/officeDocument/2006/relationships/hyperlink" Target="https://www.uniprot.org/uniprotkb/Q8NCW5/entry" TargetMode="External"/><Relationship Id="rId2137" Type="http://schemas.openxmlformats.org/officeDocument/2006/relationships/hyperlink" Target="https://www.uniprot.org/uniprotkb/P55327/entry" TargetMode="External"/><Relationship Id="rId2344" Type="http://schemas.openxmlformats.org/officeDocument/2006/relationships/hyperlink" Target="https://assays.cancer.gov/CPTAC-50" TargetMode="External"/><Relationship Id="rId2551" Type="http://schemas.openxmlformats.org/officeDocument/2006/relationships/hyperlink" Target="https://assays.cancer.gov/CPTAC-239" TargetMode="External"/><Relationship Id="rId2789" Type="http://schemas.openxmlformats.org/officeDocument/2006/relationships/hyperlink" Target="https://assays.cancer.gov/CPTAC-607" TargetMode="External"/><Relationship Id="rId109" Type="http://schemas.openxmlformats.org/officeDocument/2006/relationships/hyperlink" Target="https://www.uniprot.org/uniprotkb/P08571/entry" TargetMode="External"/><Relationship Id="rId316" Type="http://schemas.openxmlformats.org/officeDocument/2006/relationships/hyperlink" Target="https://www.uniprot.org/uniprotkb/O60921/entry" TargetMode="External"/><Relationship Id="rId523" Type="http://schemas.openxmlformats.org/officeDocument/2006/relationships/hyperlink" Target="https://www.uniprot.org/uniprotkb/P08575/entry" TargetMode="External"/><Relationship Id="rId968" Type="http://schemas.openxmlformats.org/officeDocument/2006/relationships/hyperlink" Target="https://www.uniprot.org/uniprotkb/P55210/entry" TargetMode="External"/><Relationship Id="rId1153" Type="http://schemas.openxmlformats.org/officeDocument/2006/relationships/hyperlink" Target="https://www.uniprot.org/uniprotkb/Q96E70/entry" TargetMode="External"/><Relationship Id="rId1598" Type="http://schemas.openxmlformats.org/officeDocument/2006/relationships/hyperlink" Target="https://www.uniprot.org/uniprotkb/Q9BS26/entry" TargetMode="External"/><Relationship Id="rId2204" Type="http://schemas.openxmlformats.org/officeDocument/2006/relationships/hyperlink" Target="https://assays.cancer.gov/CPTAC-158" TargetMode="External"/><Relationship Id="rId2649" Type="http://schemas.openxmlformats.org/officeDocument/2006/relationships/hyperlink" Target="https://assays.cancer.gov/CPTAC-115" TargetMode="External"/><Relationship Id="rId2856" Type="http://schemas.openxmlformats.org/officeDocument/2006/relationships/hyperlink" Target="https://www.uniprot.org/uniprotkb/P48735/entry" TargetMode="External"/><Relationship Id="rId97" Type="http://schemas.openxmlformats.org/officeDocument/2006/relationships/hyperlink" Target="https://www.uniprot.org/uniprotkb/Q8NG31/entry" TargetMode="External"/><Relationship Id="rId730" Type="http://schemas.openxmlformats.org/officeDocument/2006/relationships/hyperlink" Target="https://assays.cancer.gov/CPTAC-1004" TargetMode="External"/><Relationship Id="rId828" Type="http://schemas.openxmlformats.org/officeDocument/2006/relationships/hyperlink" Target="https://assays.cancer.gov/CPTAC-914" TargetMode="External"/><Relationship Id="rId1013" Type="http://schemas.openxmlformats.org/officeDocument/2006/relationships/hyperlink" Target="https://www.uniprot.org/uniprotkb/Q02413/entry" TargetMode="External"/><Relationship Id="rId1360" Type="http://schemas.openxmlformats.org/officeDocument/2006/relationships/hyperlink" Target="https://www.uniprot.org/uniprotkb/P01031/entry" TargetMode="External"/><Relationship Id="rId1458" Type="http://schemas.openxmlformats.org/officeDocument/2006/relationships/hyperlink" Target="https://www.uniprot.org/uniprotkb/P21926/entry" TargetMode="External"/><Relationship Id="rId1665" Type="http://schemas.openxmlformats.org/officeDocument/2006/relationships/hyperlink" Target="https://www.uniprot.org/uniprotkb/P48637/entry" TargetMode="External"/><Relationship Id="rId1872" Type="http://schemas.openxmlformats.org/officeDocument/2006/relationships/hyperlink" Target="https://www.uniprot.org/uniprotkb/Q9NQR4/entry" TargetMode="External"/><Relationship Id="rId2411" Type="http://schemas.openxmlformats.org/officeDocument/2006/relationships/hyperlink" Target="https://assays.cancer.gov/CPTAC-72" TargetMode="External"/><Relationship Id="rId2509" Type="http://schemas.openxmlformats.org/officeDocument/2006/relationships/hyperlink" Target="https://assays.cancer.gov/CPTAC-222" TargetMode="External"/><Relationship Id="rId2716" Type="http://schemas.openxmlformats.org/officeDocument/2006/relationships/hyperlink" Target="https://assays.cancer.gov/CPTAC-582" TargetMode="External"/><Relationship Id="rId1220" Type="http://schemas.openxmlformats.org/officeDocument/2006/relationships/hyperlink" Target="https://www.uniprot.org/uniprotkb/P23381/entry" TargetMode="External"/><Relationship Id="rId1318" Type="http://schemas.openxmlformats.org/officeDocument/2006/relationships/hyperlink" Target="https://www.uniprot.org/uniprotkb/P10415/entry" TargetMode="External"/><Relationship Id="rId1525" Type="http://schemas.openxmlformats.org/officeDocument/2006/relationships/hyperlink" Target="https://www.uniprot.org/uniprotkb/Q14247/entry" TargetMode="External"/><Relationship Id="rId1732" Type="http://schemas.openxmlformats.org/officeDocument/2006/relationships/hyperlink" Target="https://www.uniprot.org/uniprotkb/O14920/entry" TargetMode="External"/><Relationship Id="rId24" Type="http://schemas.openxmlformats.org/officeDocument/2006/relationships/hyperlink" Target="https://www.uniprot.org/uniprotkb/P31751/entry" TargetMode="External"/><Relationship Id="rId2299" Type="http://schemas.openxmlformats.org/officeDocument/2006/relationships/hyperlink" Target="https://assays.cancer.gov/CPTAC-329" TargetMode="External"/><Relationship Id="rId173" Type="http://schemas.openxmlformats.org/officeDocument/2006/relationships/hyperlink" Target="https://www.uniprot.org/uniprotkb/P02741/entry" TargetMode="External"/><Relationship Id="rId380" Type="http://schemas.openxmlformats.org/officeDocument/2006/relationships/hyperlink" Target="https://www.uniprot.org/uniprotkb/P28482/entry" TargetMode="External"/><Relationship Id="rId2061" Type="http://schemas.openxmlformats.org/officeDocument/2006/relationships/hyperlink" Target="https://www.uniprot.org/uniprotkb/O75368/entry" TargetMode="External"/><Relationship Id="rId240" Type="http://schemas.openxmlformats.org/officeDocument/2006/relationships/hyperlink" Target="https://www.uniprot.org/uniprotkb/Q9BXW9/entry" TargetMode="External"/><Relationship Id="rId478" Type="http://schemas.openxmlformats.org/officeDocument/2006/relationships/hyperlink" Target="https://www.uniprot.org/uniprotkb/P30101/entry" TargetMode="External"/><Relationship Id="rId685" Type="http://schemas.openxmlformats.org/officeDocument/2006/relationships/hyperlink" Target="https://assays.cancer.gov/CPTAC-706" TargetMode="External"/><Relationship Id="rId892" Type="http://schemas.openxmlformats.org/officeDocument/2006/relationships/hyperlink" Target="http://www.uniprot.org/uniprot/Q96EN8" TargetMode="External"/><Relationship Id="rId2159" Type="http://schemas.openxmlformats.org/officeDocument/2006/relationships/hyperlink" Target="https://www.uniprot.org/uniprotkb/Q14157/entry" TargetMode="External"/><Relationship Id="rId2366" Type="http://schemas.openxmlformats.org/officeDocument/2006/relationships/hyperlink" Target="https://assays.cancer.gov/CPTAC-356" TargetMode="External"/><Relationship Id="rId2573" Type="http://schemas.openxmlformats.org/officeDocument/2006/relationships/hyperlink" Target="https://assays.cancer.gov/CPTAC-407" TargetMode="External"/><Relationship Id="rId2780" Type="http://schemas.openxmlformats.org/officeDocument/2006/relationships/hyperlink" Target="https://assays.cancer.gov/CPTAC-298" TargetMode="External"/><Relationship Id="rId100" Type="http://schemas.openxmlformats.org/officeDocument/2006/relationships/hyperlink" Target="https://www.uniprot.org/uniprotkb/P42574/entry" TargetMode="External"/><Relationship Id="rId338" Type="http://schemas.openxmlformats.org/officeDocument/2006/relationships/hyperlink" Target="https://www.uniprot.org/uniprotkb/P31785/entry" TargetMode="External"/><Relationship Id="rId545" Type="http://schemas.openxmlformats.org/officeDocument/2006/relationships/hyperlink" Target="https://www.uniprot.org/uniprotkb/P04049/entry" TargetMode="External"/><Relationship Id="rId752" Type="http://schemas.openxmlformats.org/officeDocument/2006/relationships/hyperlink" Target="https://assays.cancer.gov/CPTAC-1027" TargetMode="External"/><Relationship Id="rId1175" Type="http://schemas.openxmlformats.org/officeDocument/2006/relationships/hyperlink" Target="https://www.uniprot.org/uniprotkb/P32969/entry" TargetMode="External"/><Relationship Id="rId1382" Type="http://schemas.openxmlformats.org/officeDocument/2006/relationships/hyperlink" Target="https://www.uniprot.org/uniprotkb/P27797/entry" TargetMode="External"/><Relationship Id="rId2019" Type="http://schemas.openxmlformats.org/officeDocument/2006/relationships/hyperlink" Target="https://www.uniprot.org/uniprotkb/O43353/entry" TargetMode="External"/><Relationship Id="rId2226" Type="http://schemas.openxmlformats.org/officeDocument/2006/relationships/hyperlink" Target="https://assays.cancer.gov/CPTAC-10" TargetMode="External"/><Relationship Id="rId2433" Type="http://schemas.openxmlformats.org/officeDocument/2006/relationships/hyperlink" Target="https://assays.cancer.gov/CPTAC-203" TargetMode="External"/><Relationship Id="rId2640" Type="http://schemas.openxmlformats.org/officeDocument/2006/relationships/hyperlink" Target="https://assays.cancer.gov/CPTAC-561" TargetMode="External"/><Relationship Id="rId2878" Type="http://schemas.openxmlformats.org/officeDocument/2006/relationships/hyperlink" Target="https://www.uniprot.org/uniprotkb/Q96RQ9/entry" TargetMode="External"/><Relationship Id="rId405" Type="http://schemas.openxmlformats.org/officeDocument/2006/relationships/hyperlink" Target="https://www.uniprot.org/uniprotkb/P46013/entry" TargetMode="External"/><Relationship Id="rId612" Type="http://schemas.openxmlformats.org/officeDocument/2006/relationships/hyperlink" Target="https://www.uniprot.org/uniprotkb/P01137/entry" TargetMode="External"/><Relationship Id="rId1035" Type="http://schemas.openxmlformats.org/officeDocument/2006/relationships/hyperlink" Target="https://www.uniprot.org/uniprotkb/P09769/entry" TargetMode="External"/><Relationship Id="rId1242" Type="http://schemas.openxmlformats.org/officeDocument/2006/relationships/hyperlink" Target="https://www.uniprot.org/uniprotkb/O00154/entry" TargetMode="External"/><Relationship Id="rId1687" Type="http://schemas.openxmlformats.org/officeDocument/2006/relationships/hyperlink" Target="https://www.uniprot.org/uniprotkb/P17693/entry" TargetMode="External"/><Relationship Id="rId1894" Type="http://schemas.openxmlformats.org/officeDocument/2006/relationships/hyperlink" Target="https://www.uniprot.org/uniprotkb/O43252/entry" TargetMode="External"/><Relationship Id="rId2500" Type="http://schemas.openxmlformats.org/officeDocument/2006/relationships/hyperlink" Target="https://assays.cancer.gov/CPTAC-392" TargetMode="External"/><Relationship Id="rId2738" Type="http://schemas.openxmlformats.org/officeDocument/2006/relationships/hyperlink" Target="https://assays.cancer.gov/CPTAC-445" TargetMode="External"/><Relationship Id="rId917" Type="http://schemas.openxmlformats.org/officeDocument/2006/relationships/hyperlink" Target="http://www.uniprot.org/uniprot/Q92608" TargetMode="External"/><Relationship Id="rId1102" Type="http://schemas.openxmlformats.org/officeDocument/2006/relationships/hyperlink" Target="https://www.uniprot.org/uniprotkb/P43246/entry" TargetMode="External"/><Relationship Id="rId1547" Type="http://schemas.openxmlformats.org/officeDocument/2006/relationships/hyperlink" Target="https://www.uniprot.org/uniprotkb/O00571/entry" TargetMode="External"/><Relationship Id="rId1754" Type="http://schemas.openxmlformats.org/officeDocument/2006/relationships/hyperlink" Target="https://www.uniprot.org/uniprotkb/Q92985/entry" TargetMode="External"/><Relationship Id="rId1961" Type="http://schemas.openxmlformats.org/officeDocument/2006/relationships/hyperlink" Target="https://www.uniprot.org/uniprotkb/P30153/entry" TargetMode="External"/><Relationship Id="rId2805" Type="http://schemas.openxmlformats.org/officeDocument/2006/relationships/hyperlink" Target="https://www.uniprot.org/uniprotkb/P06576/entry" TargetMode="External"/><Relationship Id="rId46" Type="http://schemas.openxmlformats.org/officeDocument/2006/relationships/hyperlink" Target="https://www.uniprot.org/uniprotkb/P05089/entry" TargetMode="External"/><Relationship Id="rId1407" Type="http://schemas.openxmlformats.org/officeDocument/2006/relationships/hyperlink" Target="https://www.uniprot.org/uniprotkb/P42575/entry" TargetMode="External"/><Relationship Id="rId1614" Type="http://schemas.openxmlformats.org/officeDocument/2006/relationships/hyperlink" Target="https://www.uniprot.org/uniprotkb/P25445/entry" TargetMode="External"/><Relationship Id="rId1821" Type="http://schemas.openxmlformats.org/officeDocument/2006/relationships/hyperlink" Target="https://www.uniprot.org/uniprotkb/P40926/entry" TargetMode="External"/><Relationship Id="rId195" Type="http://schemas.openxmlformats.org/officeDocument/2006/relationships/hyperlink" Target="https://www.uniprot.org/uniprotkb/P00533/entry" TargetMode="External"/><Relationship Id="rId1919" Type="http://schemas.openxmlformats.org/officeDocument/2006/relationships/hyperlink" Target="https://www.uniprot.org/uniprotkb/Q15084/entry" TargetMode="External"/><Relationship Id="rId2083" Type="http://schemas.openxmlformats.org/officeDocument/2006/relationships/hyperlink" Target="https://www.uniprot.org/uniprotkb/Q8TE77/entry" TargetMode="External"/><Relationship Id="rId2290" Type="http://schemas.openxmlformats.org/officeDocument/2006/relationships/hyperlink" Target="https://assays.cancer.gov/CPTAC-466" TargetMode="External"/><Relationship Id="rId2388" Type="http://schemas.openxmlformats.org/officeDocument/2006/relationships/hyperlink" Target="https://assays.cancer.gov/CPTAC-60" TargetMode="External"/><Relationship Id="rId2595" Type="http://schemas.openxmlformats.org/officeDocument/2006/relationships/hyperlink" Target="https://assays.cancer.gov/CPTAC-102" TargetMode="External"/><Relationship Id="rId262" Type="http://schemas.openxmlformats.org/officeDocument/2006/relationships/hyperlink" Target="https://www.uniprot.org/uniprotkb/P01100/entry" TargetMode="External"/><Relationship Id="rId567" Type="http://schemas.openxmlformats.org/officeDocument/2006/relationships/hyperlink" Target="https://www.uniprot.org/uniprotkb/Q96ER3/entry" TargetMode="External"/><Relationship Id="rId1197" Type="http://schemas.openxmlformats.org/officeDocument/2006/relationships/hyperlink" Target="https://www.uniprot.org/uniprotkb/Q8N103/entry" TargetMode="External"/><Relationship Id="rId2150" Type="http://schemas.openxmlformats.org/officeDocument/2006/relationships/hyperlink" Target="https://www.uniprot.org/uniprotkb/Q13263/entry" TargetMode="External"/><Relationship Id="rId2248" Type="http://schemas.openxmlformats.org/officeDocument/2006/relationships/hyperlink" Target="https://assays.cancer.gov/CPTAC-18" TargetMode="External"/><Relationship Id="rId122" Type="http://schemas.openxmlformats.org/officeDocument/2006/relationships/hyperlink" Target="https://www.uniprot.org/uniprotkb/P16070/entry" TargetMode="External"/><Relationship Id="rId774" Type="http://schemas.openxmlformats.org/officeDocument/2006/relationships/hyperlink" Target="https://assays.cancer.gov/CPTAC-940" TargetMode="External"/><Relationship Id="rId981" Type="http://schemas.openxmlformats.org/officeDocument/2006/relationships/hyperlink" Target="https://www.uniprot.org/uniprotkb/P55285/entry" TargetMode="External"/><Relationship Id="rId1057" Type="http://schemas.openxmlformats.org/officeDocument/2006/relationships/hyperlink" Target="https://www.uniprot.org/uniprotkb/P51553/entry" TargetMode="External"/><Relationship Id="rId2010" Type="http://schemas.openxmlformats.org/officeDocument/2006/relationships/hyperlink" Target="https://www.uniprot.org/uniprotkb/Q9UKM9/entry" TargetMode="External"/><Relationship Id="rId2455" Type="http://schemas.openxmlformats.org/officeDocument/2006/relationships/hyperlink" Target="https://assays.cancer.gov/CPTAC-378" TargetMode="External"/><Relationship Id="rId2662" Type="http://schemas.openxmlformats.org/officeDocument/2006/relationships/hyperlink" Target="https://assays.cancer.gov/CPTAC-119" TargetMode="External"/><Relationship Id="rId427" Type="http://schemas.openxmlformats.org/officeDocument/2006/relationships/hyperlink" Target="https://www.uniprot.org/uniprotkb/P42345/entry" TargetMode="External"/><Relationship Id="rId634" Type="http://schemas.openxmlformats.org/officeDocument/2006/relationships/hyperlink" Target="https://www.uniprot.org/uniprotkb/Q12888/entry" TargetMode="External"/><Relationship Id="rId841" Type="http://schemas.openxmlformats.org/officeDocument/2006/relationships/hyperlink" Target="http://www.uniprot.org/uniprot/Q9C0C2" TargetMode="External"/><Relationship Id="rId1264" Type="http://schemas.openxmlformats.org/officeDocument/2006/relationships/hyperlink" Target="https://www.uniprot.org/uniprotkb/P05091/entry" TargetMode="External"/><Relationship Id="rId1471" Type="http://schemas.openxmlformats.org/officeDocument/2006/relationships/hyperlink" Target="https://www.uniprot.org/uniprotkb/P36222/entry" TargetMode="External"/><Relationship Id="rId1569" Type="http://schemas.openxmlformats.org/officeDocument/2006/relationships/hyperlink" Target="https://www.uniprot.org/uniprotkb/P33316/entry" TargetMode="External"/><Relationship Id="rId2108" Type="http://schemas.openxmlformats.org/officeDocument/2006/relationships/hyperlink" Target="https://www.uniprot.org/uniprotkb/P01137/entry" TargetMode="External"/><Relationship Id="rId2315" Type="http://schemas.openxmlformats.org/officeDocument/2006/relationships/hyperlink" Target="https://assays.cancer.gov/CPTAC-473" TargetMode="External"/><Relationship Id="rId2522" Type="http://schemas.openxmlformats.org/officeDocument/2006/relationships/hyperlink" Target="https://assays.cancer.gov/CPTAC-398" TargetMode="External"/><Relationship Id="rId701" Type="http://schemas.openxmlformats.org/officeDocument/2006/relationships/hyperlink" Target="https://assays.cancer.gov/CPTAC-729" TargetMode="External"/><Relationship Id="rId939" Type="http://schemas.openxmlformats.org/officeDocument/2006/relationships/hyperlink" Target="https://www.uniprot.org/uniprotkb/P00352/entry" TargetMode="External"/><Relationship Id="rId1124" Type="http://schemas.openxmlformats.org/officeDocument/2006/relationships/hyperlink" Target="https://www.uniprot.org/uniprotkb/Q9UNZ2/entry" TargetMode="External"/><Relationship Id="rId1331" Type="http://schemas.openxmlformats.org/officeDocument/2006/relationships/hyperlink" Target="https://www.uniprot.org/uniprotkb/P35613/entry" TargetMode="External"/><Relationship Id="rId1776" Type="http://schemas.openxmlformats.org/officeDocument/2006/relationships/hyperlink" Target="https://www.uniprot.org/uniprotkb/P52292/entry" TargetMode="External"/><Relationship Id="rId1983" Type="http://schemas.openxmlformats.org/officeDocument/2006/relationships/hyperlink" Target="https://www.uniprot.org/uniprotkb/P28065/entry" TargetMode="External"/><Relationship Id="rId2827" Type="http://schemas.openxmlformats.org/officeDocument/2006/relationships/hyperlink" Target="https://www.uniprot.org/uniprotkb/P07203/entry" TargetMode="External"/><Relationship Id="rId68" Type="http://schemas.openxmlformats.org/officeDocument/2006/relationships/hyperlink" Target="https://www.uniprot.org/uniprotkb/P15056/entry" TargetMode="External"/><Relationship Id="rId1429" Type="http://schemas.openxmlformats.org/officeDocument/2006/relationships/hyperlink" Target="https://www.uniprot.org/uniprotkb/P49368/entry" TargetMode="External"/><Relationship Id="rId1636" Type="http://schemas.openxmlformats.org/officeDocument/2006/relationships/hyperlink" Target="https://www.uniprot.org/uniprotkb/P11413/entry" TargetMode="External"/><Relationship Id="rId1843" Type="http://schemas.openxmlformats.org/officeDocument/2006/relationships/hyperlink" Target="https://www.uniprot.org/uniprotkb/Q9NZM1/entry" TargetMode="External"/><Relationship Id="rId1703" Type="http://schemas.openxmlformats.org/officeDocument/2006/relationships/hyperlink" Target="https://www.uniprot.org/uniprotkb/Q92598/entry" TargetMode="External"/><Relationship Id="rId1910" Type="http://schemas.openxmlformats.org/officeDocument/2006/relationships/hyperlink" Target="https://www.uniprot.org/uniprotkb/Q9BRP1/entry" TargetMode="External"/><Relationship Id="rId284" Type="http://schemas.openxmlformats.org/officeDocument/2006/relationships/hyperlink" Target="https://www.uniprot.org/uniprotkb/Q8TDQ0/entry" TargetMode="External"/><Relationship Id="rId491" Type="http://schemas.openxmlformats.org/officeDocument/2006/relationships/hyperlink" Target="https://www.uniprot.org/uniprotkb/Q99541/entry" TargetMode="External"/><Relationship Id="rId2172" Type="http://schemas.openxmlformats.org/officeDocument/2006/relationships/hyperlink" Target="https://www.uniprot.org/uniprotkb/P45974/entry" TargetMode="External"/><Relationship Id="rId144" Type="http://schemas.openxmlformats.org/officeDocument/2006/relationships/hyperlink" Target="https://www.uniprot.org/uniprotkb/P12830/entry" TargetMode="External"/><Relationship Id="rId589" Type="http://schemas.openxmlformats.org/officeDocument/2006/relationships/hyperlink" Target="https://www.uniprot.org/uniprotkb/P12931/entry" TargetMode="External"/><Relationship Id="rId796" Type="http://schemas.openxmlformats.org/officeDocument/2006/relationships/hyperlink" Target="https://assays.cancer.gov/CPTAC-933" TargetMode="External"/><Relationship Id="rId2477" Type="http://schemas.openxmlformats.org/officeDocument/2006/relationships/hyperlink" Target="https://assays.cancer.gov/CPTAC-384" TargetMode="External"/><Relationship Id="rId2684" Type="http://schemas.openxmlformats.org/officeDocument/2006/relationships/hyperlink" Target="https://assays.cancer.gov/CPTAC-428" TargetMode="External"/><Relationship Id="rId351" Type="http://schemas.openxmlformats.org/officeDocument/2006/relationships/hyperlink" Target="https://www.uniprot.org/uniprotkb/P05412/entry" TargetMode="External"/><Relationship Id="rId449" Type="http://schemas.openxmlformats.org/officeDocument/2006/relationships/hyperlink" Target="https://www.uniprot.org/uniprotkb/Q6IBW4/entry" TargetMode="External"/><Relationship Id="rId656" Type="http://schemas.openxmlformats.org/officeDocument/2006/relationships/hyperlink" Target="https://www.uniprot.org/uniprotkb/P15692/entry" TargetMode="External"/><Relationship Id="rId863" Type="http://schemas.openxmlformats.org/officeDocument/2006/relationships/hyperlink" Target="http://www.uniprot.org/uniprot/P06400" TargetMode="External"/><Relationship Id="rId1079" Type="http://schemas.openxmlformats.org/officeDocument/2006/relationships/hyperlink" Target="https://www.uniprot.org/uniprotkb/P11279/entry" TargetMode="External"/><Relationship Id="rId1286" Type="http://schemas.openxmlformats.org/officeDocument/2006/relationships/hyperlink" Target="https://www.uniprot.org/uniprotkb/P08758/entry" TargetMode="External"/><Relationship Id="rId1493" Type="http://schemas.openxmlformats.org/officeDocument/2006/relationships/hyperlink" Target="https://www.uniprot.org/uniprotkb/Q9ULV4/entry" TargetMode="External"/><Relationship Id="rId2032" Type="http://schemas.openxmlformats.org/officeDocument/2006/relationships/hyperlink" Target="https://www.uniprot.org/uniprotkb/Q9Y230/entry" TargetMode="External"/><Relationship Id="rId2337" Type="http://schemas.openxmlformats.org/officeDocument/2006/relationships/hyperlink" Target="https://assays.cancer.gov/CPTAC-479" TargetMode="External"/><Relationship Id="rId2544" Type="http://schemas.openxmlformats.org/officeDocument/2006/relationships/hyperlink" Target="https://assays.cancer.gov/CPTAC-92" TargetMode="External"/><Relationship Id="rId2891" Type="http://schemas.openxmlformats.org/officeDocument/2006/relationships/hyperlink" Target="https://www.uniprot.org/uniprotkb/P37837/entry" TargetMode="External"/><Relationship Id="rId211" Type="http://schemas.openxmlformats.org/officeDocument/2006/relationships/hyperlink" Target="https://www.uniprot.org/uniprotkb/P04626/entry" TargetMode="External"/><Relationship Id="rId309" Type="http://schemas.openxmlformats.org/officeDocument/2006/relationships/hyperlink" Target="https://www.uniprot.org/uniprotkb/P13747/entry" TargetMode="External"/><Relationship Id="rId516" Type="http://schemas.openxmlformats.org/officeDocument/2006/relationships/hyperlink" Target="https://www.uniprot.org/uniprotkb/P60484/entry" TargetMode="External"/><Relationship Id="rId1146" Type="http://schemas.openxmlformats.org/officeDocument/2006/relationships/hyperlink" Target="https://www.uniprot.org/uniprotkb/P78395/entry" TargetMode="External"/><Relationship Id="rId1798" Type="http://schemas.openxmlformats.org/officeDocument/2006/relationships/hyperlink" Target="https://www.uniprot.org/uniprotkb/P09960/entry" TargetMode="External"/><Relationship Id="rId2751" Type="http://schemas.openxmlformats.org/officeDocument/2006/relationships/hyperlink" Target="https://assays.cancer.gov/CPTAC-285" TargetMode="External"/><Relationship Id="rId2849" Type="http://schemas.openxmlformats.org/officeDocument/2006/relationships/hyperlink" Target="https://www.uniprot.org/uniprotkb/P48735/entry" TargetMode="External"/><Relationship Id="rId723" Type="http://schemas.openxmlformats.org/officeDocument/2006/relationships/hyperlink" Target="https://assays.cancer.gov/CPTAC-922" TargetMode="External"/><Relationship Id="rId930" Type="http://schemas.openxmlformats.org/officeDocument/2006/relationships/hyperlink" Target="http://www.uniprot.org/uniprot/Q8WXE1" TargetMode="External"/><Relationship Id="rId1006" Type="http://schemas.openxmlformats.org/officeDocument/2006/relationships/hyperlink" Target="https://www.uniprot.org/uniprotkb/P35222/entry" TargetMode="External"/><Relationship Id="rId1353" Type="http://schemas.openxmlformats.org/officeDocument/2006/relationships/hyperlink" Target="https://www.uniprot.org/uniprotkb/P0C0L4/entry" TargetMode="External"/><Relationship Id="rId1560" Type="http://schemas.openxmlformats.org/officeDocument/2006/relationships/hyperlink" Target="https://www.uniprot.org/uniprotkb/Q16555/entry" TargetMode="External"/><Relationship Id="rId1658" Type="http://schemas.openxmlformats.org/officeDocument/2006/relationships/hyperlink" Target="https://www.uniprot.org/uniprotkb/Q9BVP2/entry" TargetMode="External"/><Relationship Id="rId1865" Type="http://schemas.openxmlformats.org/officeDocument/2006/relationships/hyperlink" Target="https://www.uniprot.org/uniprotkb/Q00653/entry" TargetMode="External"/><Relationship Id="rId2404" Type="http://schemas.openxmlformats.org/officeDocument/2006/relationships/hyperlink" Target="https://assays.cancer.gov/CPTAC-193" TargetMode="External"/><Relationship Id="rId2611" Type="http://schemas.openxmlformats.org/officeDocument/2006/relationships/hyperlink" Target="https://assays.cancer.gov/CPTAC-421" TargetMode="External"/><Relationship Id="rId2709" Type="http://schemas.openxmlformats.org/officeDocument/2006/relationships/hyperlink" Target="https://assays.cancer.gov/CPTAC-272" TargetMode="External"/><Relationship Id="rId1213" Type="http://schemas.openxmlformats.org/officeDocument/2006/relationships/hyperlink" Target="https://www.uniprot.org/uniprotkb/P08670/entry" TargetMode="External"/><Relationship Id="rId1420" Type="http://schemas.openxmlformats.org/officeDocument/2006/relationships/hyperlink" Target="https://www.uniprot.org/uniprotkb/P04040/entry" TargetMode="External"/><Relationship Id="rId1518" Type="http://schemas.openxmlformats.org/officeDocument/2006/relationships/hyperlink" Target="https://www.uniprot.org/uniprotkb/P14091/entry" TargetMode="External"/><Relationship Id="rId1725" Type="http://schemas.openxmlformats.org/officeDocument/2006/relationships/hyperlink" Target="https://www.uniprot.org/uniprotkb/P09914/entry" TargetMode="External"/><Relationship Id="rId1932" Type="http://schemas.openxmlformats.org/officeDocument/2006/relationships/hyperlink" Target="https://www.uniprot.org/uniprotkb/P07737/entry" TargetMode="External"/><Relationship Id="rId17" Type="http://schemas.openxmlformats.org/officeDocument/2006/relationships/hyperlink" Target="https://www.uniprot.org/uniprotkb/P31749/entry" TargetMode="External"/><Relationship Id="rId2194" Type="http://schemas.openxmlformats.org/officeDocument/2006/relationships/hyperlink" Target="https://www.uniprot.org/uniprotkb/P61981/entry" TargetMode="External"/><Relationship Id="rId166" Type="http://schemas.openxmlformats.org/officeDocument/2006/relationships/hyperlink" Target="https://www.uniprot.org/uniprotkb/Q9Y2B0/entry" TargetMode="External"/><Relationship Id="rId373" Type="http://schemas.openxmlformats.org/officeDocument/2006/relationships/hyperlink" Target="https://www.uniprot.org/uniprotkb/P20700/entry" TargetMode="External"/><Relationship Id="rId580" Type="http://schemas.openxmlformats.org/officeDocument/2006/relationships/hyperlink" Target="https://www.uniprot.org/uniprotkb/Q7Z7L1/entry" TargetMode="External"/><Relationship Id="rId2054" Type="http://schemas.openxmlformats.org/officeDocument/2006/relationships/hyperlink" Target="https://www.uniprot.org/uniprotkb/P36952/entry" TargetMode="External"/><Relationship Id="rId2261" Type="http://schemas.openxmlformats.org/officeDocument/2006/relationships/hyperlink" Target="https://assays.cancer.gov/CPTAC-313" TargetMode="External"/><Relationship Id="rId2499" Type="http://schemas.openxmlformats.org/officeDocument/2006/relationships/hyperlink" Target="https://assays.cancer.gov/CPTAC-391" TargetMode="External"/><Relationship Id="rId1" Type="http://schemas.openxmlformats.org/officeDocument/2006/relationships/hyperlink" Target="https://www.uniprot.org/uniprotkb/P45954/entry" TargetMode="External"/><Relationship Id="rId233" Type="http://schemas.openxmlformats.org/officeDocument/2006/relationships/hyperlink" Target="https://www.uniprot.org/uniprotkb/O15360/entry" TargetMode="External"/><Relationship Id="rId440" Type="http://schemas.openxmlformats.org/officeDocument/2006/relationships/hyperlink" Target="https://www.uniprot.org/uniprotkb/Q9UIF7/entry" TargetMode="External"/><Relationship Id="rId678" Type="http://schemas.openxmlformats.org/officeDocument/2006/relationships/hyperlink" Target="https://assays.cancer.gov/CPTAC-709" TargetMode="External"/><Relationship Id="rId885" Type="http://schemas.openxmlformats.org/officeDocument/2006/relationships/hyperlink" Target="http://www.uniprot.org/uniprot/P19338" TargetMode="External"/><Relationship Id="rId1070" Type="http://schemas.openxmlformats.org/officeDocument/2006/relationships/hyperlink" Target="https://www.uniprot.org/uniprotkb/P33176/entry" TargetMode="External"/><Relationship Id="rId2121" Type="http://schemas.openxmlformats.org/officeDocument/2006/relationships/hyperlink" Target="https://www.uniprot.org/uniprotkb/Q3LXA3/entry" TargetMode="External"/><Relationship Id="rId2359" Type="http://schemas.openxmlformats.org/officeDocument/2006/relationships/hyperlink" Target="https://assays.cancer.gov/CPTAC-349" TargetMode="External"/><Relationship Id="rId2566" Type="http://schemas.openxmlformats.org/officeDocument/2006/relationships/hyperlink" Target="https://assays.cancer.gov/CPTAC-100" TargetMode="External"/><Relationship Id="rId2773" Type="http://schemas.openxmlformats.org/officeDocument/2006/relationships/hyperlink" Target="https://assays.cancer.gov/CPTAC-603" TargetMode="External"/><Relationship Id="rId300" Type="http://schemas.openxmlformats.org/officeDocument/2006/relationships/hyperlink" Target="https://www.uniprot.org/uniprotkb/P01909/entry" TargetMode="External"/><Relationship Id="rId538" Type="http://schemas.openxmlformats.org/officeDocument/2006/relationships/hyperlink" Target="https://www.uniprot.org/uniprotkb/Q06609/entry" TargetMode="External"/><Relationship Id="rId745" Type="http://schemas.openxmlformats.org/officeDocument/2006/relationships/hyperlink" Target="https://assays.cancer.gov/CPTAC-1006" TargetMode="External"/><Relationship Id="rId952" Type="http://schemas.openxmlformats.org/officeDocument/2006/relationships/hyperlink" Target="https://www.uniprot.org/uniprotkb/P10275/entry" TargetMode="External"/><Relationship Id="rId1168" Type="http://schemas.openxmlformats.org/officeDocument/2006/relationships/hyperlink" Target="https://www.uniprot.org/uniprotkb/O75771/entry" TargetMode="External"/><Relationship Id="rId1375" Type="http://schemas.openxmlformats.org/officeDocument/2006/relationships/hyperlink" Target="https://www.uniprot.org/uniprotkb/P00918/entry" TargetMode="External"/><Relationship Id="rId1582" Type="http://schemas.openxmlformats.org/officeDocument/2006/relationships/hyperlink" Target="https://www.uniprot.org/uniprotkb/P08246/entry" TargetMode="External"/><Relationship Id="rId2219" Type="http://schemas.openxmlformats.org/officeDocument/2006/relationships/hyperlink" Target="https://assays.cancer.gov/CPTAC-8" TargetMode="External"/><Relationship Id="rId2426" Type="http://schemas.openxmlformats.org/officeDocument/2006/relationships/hyperlink" Target="https://assays.cancer.gov/CPTAC-367" TargetMode="External"/><Relationship Id="rId2633" Type="http://schemas.openxmlformats.org/officeDocument/2006/relationships/hyperlink" Target="https://assays.cancer.gov/CPTAC-255" TargetMode="External"/><Relationship Id="rId81" Type="http://schemas.openxmlformats.org/officeDocument/2006/relationships/hyperlink" Target="https://www.uniprot.org/uniprotkb/Q9BX63/entry" TargetMode="External"/><Relationship Id="rId605" Type="http://schemas.openxmlformats.org/officeDocument/2006/relationships/hyperlink" Target="https://www.uniprot.org/uniprotkb/Q13428/entry" TargetMode="External"/><Relationship Id="rId812" Type="http://schemas.openxmlformats.org/officeDocument/2006/relationships/hyperlink" Target="https://assays.cancer.gov/CPTAC-968" TargetMode="External"/><Relationship Id="rId1028" Type="http://schemas.openxmlformats.org/officeDocument/2006/relationships/hyperlink" Target="https://www.uniprot.org/uniprotkb/Q00597/entry" TargetMode="External"/><Relationship Id="rId1235" Type="http://schemas.openxmlformats.org/officeDocument/2006/relationships/hyperlink" Target="https://www.uniprot.org/uniprotkb/Q8IZP0/entry" TargetMode="External"/><Relationship Id="rId1442" Type="http://schemas.openxmlformats.org/officeDocument/2006/relationships/hyperlink" Target="https://www.uniprot.org/uniprotkb/P04234/entry" TargetMode="External"/><Relationship Id="rId1887" Type="http://schemas.openxmlformats.org/officeDocument/2006/relationships/hyperlink" Target="https://www.uniprot.org/uniprotkb/Q02218/entry" TargetMode="External"/><Relationship Id="rId2840" Type="http://schemas.openxmlformats.org/officeDocument/2006/relationships/hyperlink" Target="https://www.uniprot.org/uniprotkb/O75874/entry" TargetMode="External"/><Relationship Id="rId1302" Type="http://schemas.openxmlformats.org/officeDocument/2006/relationships/hyperlink" Target="https://www.uniprot.org/uniprotkb/P25705/entry" TargetMode="External"/><Relationship Id="rId1747" Type="http://schemas.openxmlformats.org/officeDocument/2006/relationships/hyperlink" Target="https://www.uniprot.org/uniprotkb/O00410/entry" TargetMode="External"/><Relationship Id="rId1954" Type="http://schemas.openxmlformats.org/officeDocument/2006/relationships/hyperlink" Target="https://www.uniprot.org/uniprotkb/O75439/entry" TargetMode="External"/><Relationship Id="rId2700" Type="http://schemas.openxmlformats.org/officeDocument/2006/relationships/hyperlink" Target="https://assays.cancer.gov/CPTAC-270" TargetMode="External"/><Relationship Id="rId39" Type="http://schemas.openxmlformats.org/officeDocument/2006/relationships/hyperlink" Target="https://www.uniprot.org/uniprotkb/P10398/entry" TargetMode="External"/><Relationship Id="rId1607" Type="http://schemas.openxmlformats.org/officeDocument/2006/relationships/hyperlink" Target="https://www.uniprot.org/uniprotkb/P38117/entry" TargetMode="External"/><Relationship Id="rId1814" Type="http://schemas.openxmlformats.org/officeDocument/2006/relationships/hyperlink" Target="https://www.uniprot.org/uniprotkb/Q96N66/entry" TargetMode="External"/><Relationship Id="rId188" Type="http://schemas.openxmlformats.org/officeDocument/2006/relationships/hyperlink" Target="https://www.uniprot.org/uniprotkb/P00533/entry" TargetMode="External"/><Relationship Id="rId395" Type="http://schemas.openxmlformats.org/officeDocument/2006/relationships/hyperlink" Target="https://www.uniprot.org/uniprotkb/Q14566/entry" TargetMode="External"/><Relationship Id="rId2076" Type="http://schemas.openxmlformats.org/officeDocument/2006/relationships/hyperlink" Target="https://www.uniprot.org/uniprotkb/P04179/entry" TargetMode="External"/><Relationship Id="rId2283" Type="http://schemas.openxmlformats.org/officeDocument/2006/relationships/hyperlink" Target="https://assays.cancer.gov/CPTAC-178" TargetMode="External"/><Relationship Id="rId2490" Type="http://schemas.openxmlformats.org/officeDocument/2006/relationships/hyperlink" Target="https://assays.cancer.gov/CPTAC-82" TargetMode="External"/><Relationship Id="rId2588" Type="http://schemas.openxmlformats.org/officeDocument/2006/relationships/hyperlink" Target="https://assays.cancer.gov/CPTAC-550" TargetMode="External"/><Relationship Id="rId255" Type="http://schemas.openxmlformats.org/officeDocument/2006/relationships/hyperlink" Target="https://www.uniprot.org/uniprotkb/P09769/entry" TargetMode="External"/><Relationship Id="rId462" Type="http://schemas.openxmlformats.org/officeDocument/2006/relationships/hyperlink" Target="https://www.uniprot.org/uniprotkb/P09874/entry" TargetMode="External"/><Relationship Id="rId1092" Type="http://schemas.openxmlformats.org/officeDocument/2006/relationships/hyperlink" Target="https://www.uniprot.org/uniprotkb/Q9UI95/entry" TargetMode="External"/><Relationship Id="rId1397" Type="http://schemas.openxmlformats.org/officeDocument/2006/relationships/hyperlink" Target="https://www.uniprot.org/uniprotkb/P04632/entry" TargetMode="External"/><Relationship Id="rId2143" Type="http://schemas.openxmlformats.org/officeDocument/2006/relationships/hyperlink" Target="https://www.uniprot.org/uniprotkb/P67936/entry" TargetMode="External"/><Relationship Id="rId2350" Type="http://schemas.openxmlformats.org/officeDocument/2006/relationships/hyperlink" Target="https://assays.cancer.gov/CPTAC-187" TargetMode="External"/><Relationship Id="rId2795" Type="http://schemas.openxmlformats.org/officeDocument/2006/relationships/hyperlink" Target="https://assays.cancer.gov/CPTAC-452" TargetMode="External"/><Relationship Id="rId115" Type="http://schemas.openxmlformats.org/officeDocument/2006/relationships/hyperlink" Target="https://www.uniprot.org/uniprotkb/P20138/entry" TargetMode="External"/><Relationship Id="rId322" Type="http://schemas.openxmlformats.org/officeDocument/2006/relationships/hyperlink" Target="https://www.uniprot.org/uniprotkb/P50213/entry" TargetMode="External"/><Relationship Id="rId767" Type="http://schemas.openxmlformats.org/officeDocument/2006/relationships/hyperlink" Target="https://assays.cancer.gov/CPTAC-998" TargetMode="External"/><Relationship Id="rId974" Type="http://schemas.openxmlformats.org/officeDocument/2006/relationships/hyperlink" Target="https://www.uniprot.org/uniprotkb/P26842/entry" TargetMode="External"/><Relationship Id="rId2003" Type="http://schemas.openxmlformats.org/officeDocument/2006/relationships/hyperlink" Target="https://www.uniprot.org/uniprotkb/Q06124/entry" TargetMode="External"/><Relationship Id="rId2210" Type="http://schemas.openxmlformats.org/officeDocument/2006/relationships/hyperlink" Target="https://assays.cancer.gov/CPTAC-160" TargetMode="External"/><Relationship Id="rId2448" Type="http://schemas.openxmlformats.org/officeDocument/2006/relationships/hyperlink" Target="https://assays.cancer.gov/CPTAC-206" TargetMode="External"/><Relationship Id="rId2655" Type="http://schemas.openxmlformats.org/officeDocument/2006/relationships/hyperlink" Target="https://assays.cancer.gov/CPTAC-260" TargetMode="External"/><Relationship Id="rId2862" Type="http://schemas.openxmlformats.org/officeDocument/2006/relationships/hyperlink" Target="https://www.uniprot.org/uniprotkb/P48735/entry" TargetMode="External"/><Relationship Id="rId627" Type="http://schemas.openxmlformats.org/officeDocument/2006/relationships/hyperlink" Target="https://www.uniprot.org/uniprotkb/Q92547/entry" TargetMode="External"/><Relationship Id="rId834" Type="http://schemas.openxmlformats.org/officeDocument/2006/relationships/hyperlink" Target="http://www.uniprot.org/uniprot/O75379" TargetMode="External"/><Relationship Id="rId1257" Type="http://schemas.openxmlformats.org/officeDocument/2006/relationships/hyperlink" Target="https://www.uniprot.org/uniprotkb/O00170/entry" TargetMode="External"/><Relationship Id="rId1464" Type="http://schemas.openxmlformats.org/officeDocument/2006/relationships/hyperlink" Target="https://www.uniprot.org/uniprotkb/P00746/entry" TargetMode="External"/><Relationship Id="rId1671" Type="http://schemas.openxmlformats.org/officeDocument/2006/relationships/hyperlink" Target="https://www.uniprot.org/uniprotkb/P12544/entry" TargetMode="External"/><Relationship Id="rId2308" Type="http://schemas.openxmlformats.org/officeDocument/2006/relationships/hyperlink" Target="https://assays.cancer.gov/CPTAC-41" TargetMode="External"/><Relationship Id="rId2515" Type="http://schemas.openxmlformats.org/officeDocument/2006/relationships/hyperlink" Target="https://assays.cancer.gov/CPTAC-396" TargetMode="External"/><Relationship Id="rId2722" Type="http://schemas.openxmlformats.org/officeDocument/2006/relationships/hyperlink" Target="https://assays.cancer.gov/CPTAC-588" TargetMode="External"/><Relationship Id="rId901" Type="http://schemas.openxmlformats.org/officeDocument/2006/relationships/hyperlink" Target="http://www.uniprot.org/uniprot/Q9GZY6" TargetMode="External"/><Relationship Id="rId1117" Type="http://schemas.openxmlformats.org/officeDocument/2006/relationships/hyperlink" Target="https://www.uniprot.org/uniprotkb/P35240/entry" TargetMode="External"/><Relationship Id="rId1324" Type="http://schemas.openxmlformats.org/officeDocument/2006/relationships/hyperlink" Target="https://www.uniprot.org/uniprotkb/P55957/entry" TargetMode="External"/><Relationship Id="rId1531" Type="http://schemas.openxmlformats.org/officeDocument/2006/relationships/hyperlink" Target="https://www.uniprot.org/uniprotkb/P08574/entry" TargetMode="External"/><Relationship Id="rId1769" Type="http://schemas.openxmlformats.org/officeDocument/2006/relationships/hyperlink" Target="https://www.uniprot.org/uniprotkb/P05107/entry" TargetMode="External"/><Relationship Id="rId1976" Type="http://schemas.openxmlformats.org/officeDocument/2006/relationships/hyperlink" Target="https://www.uniprot.org/uniprotkb/P25787/entry" TargetMode="External"/><Relationship Id="rId30" Type="http://schemas.openxmlformats.org/officeDocument/2006/relationships/hyperlink" Target="https://www.uniprot.org/uniprotkb/Q9Y243/entry" TargetMode="External"/><Relationship Id="rId1629" Type="http://schemas.openxmlformats.org/officeDocument/2006/relationships/hyperlink" Target="https://www.uniprot.org/uniprotkb/Q13451/entry" TargetMode="External"/><Relationship Id="rId1836" Type="http://schemas.openxmlformats.org/officeDocument/2006/relationships/hyperlink" Target="https://www.uniprot.org/uniprotkb/P15941/entry" TargetMode="External"/><Relationship Id="rId1903" Type="http://schemas.openxmlformats.org/officeDocument/2006/relationships/hyperlink" Target="https://www.uniprot.org/uniprotkb/Q8IXQ6/entry" TargetMode="External"/><Relationship Id="rId2098" Type="http://schemas.openxmlformats.org/officeDocument/2006/relationships/hyperlink" Target="https://www.uniprot.org/uniprotkb/Q9UJZ1/entry" TargetMode="External"/><Relationship Id="rId277" Type="http://schemas.openxmlformats.org/officeDocument/2006/relationships/hyperlink" Target="https://www.uniprot.org/uniprotkb/P49841/entry" TargetMode="External"/><Relationship Id="rId484" Type="http://schemas.openxmlformats.org/officeDocument/2006/relationships/hyperlink" Target="https://www.uniprot.org/uniprotkb/Q16875/entry" TargetMode="External"/><Relationship Id="rId2165" Type="http://schemas.openxmlformats.org/officeDocument/2006/relationships/hyperlink" Target="https://www.uniprot.org/uniprotkb/Q16851/entry" TargetMode="External"/><Relationship Id="rId137" Type="http://schemas.openxmlformats.org/officeDocument/2006/relationships/hyperlink" Target="https://www.uniprot.org/uniprotkb/P30305/entry" TargetMode="External"/><Relationship Id="rId344" Type="http://schemas.openxmlformats.org/officeDocument/2006/relationships/hyperlink" Target="https://www.uniprot.org/uniprotkb/P11215/entry" TargetMode="External"/><Relationship Id="rId691" Type="http://schemas.openxmlformats.org/officeDocument/2006/relationships/hyperlink" Target="https://assays.cancer.gov/CPTAC-727" TargetMode="External"/><Relationship Id="rId789" Type="http://schemas.openxmlformats.org/officeDocument/2006/relationships/hyperlink" Target="https://assays.cancer.gov/CPTAC-934" TargetMode="External"/><Relationship Id="rId996" Type="http://schemas.openxmlformats.org/officeDocument/2006/relationships/hyperlink" Target="https://www.uniprot.org/uniprotkb/Q9UDF6/entry" TargetMode="External"/><Relationship Id="rId2025" Type="http://schemas.openxmlformats.org/officeDocument/2006/relationships/hyperlink" Target="https://www.uniprot.org/uniprotkb/P04843/entry" TargetMode="External"/><Relationship Id="rId2372" Type="http://schemas.openxmlformats.org/officeDocument/2006/relationships/hyperlink" Target="https://assays.cancer.gov/CPTAC-493" TargetMode="External"/><Relationship Id="rId2677" Type="http://schemas.openxmlformats.org/officeDocument/2006/relationships/hyperlink" Target="https://assays.cancer.gov/CPTAC-261" TargetMode="External"/><Relationship Id="rId2884" Type="http://schemas.openxmlformats.org/officeDocument/2006/relationships/hyperlink" Target="https://www.uniprot.org/uniprotkb/P09382/entry" TargetMode="External"/><Relationship Id="rId551" Type="http://schemas.openxmlformats.org/officeDocument/2006/relationships/hyperlink" Target="https://www.uniprot.org/uniprotkb/P06400/entry" TargetMode="External"/><Relationship Id="rId649" Type="http://schemas.openxmlformats.org/officeDocument/2006/relationships/hyperlink" Target="https://www.uniprot.org/uniprotkb/Q9H3U1/entry" TargetMode="External"/><Relationship Id="rId856" Type="http://schemas.openxmlformats.org/officeDocument/2006/relationships/hyperlink" Target="http://www.uniprot.org/uniprot/Q562F6" TargetMode="External"/><Relationship Id="rId1181" Type="http://schemas.openxmlformats.org/officeDocument/2006/relationships/hyperlink" Target="https://www.uniprot.org/uniprotkb/Q9UK55/entry" TargetMode="External"/><Relationship Id="rId1279" Type="http://schemas.openxmlformats.org/officeDocument/2006/relationships/hyperlink" Target="https://www.uniprot.org/uniprotkb/P07355/entry" TargetMode="External"/><Relationship Id="rId1486" Type="http://schemas.openxmlformats.org/officeDocument/2006/relationships/hyperlink" Target="https://www.uniprot.org/uniprotkb/Q96KP4/entry" TargetMode="External"/><Relationship Id="rId2232" Type="http://schemas.openxmlformats.org/officeDocument/2006/relationships/hyperlink" Target="https://assays.cancer.gov/CPTAC-13" TargetMode="External"/><Relationship Id="rId2537" Type="http://schemas.openxmlformats.org/officeDocument/2006/relationships/hyperlink" Target="https://assays.cancer.gov/CPTAC-91" TargetMode="External"/><Relationship Id="rId204" Type="http://schemas.openxmlformats.org/officeDocument/2006/relationships/hyperlink" Target="https://www.uniprot.org/uniprotkb/Q9BY44/entry" TargetMode="External"/><Relationship Id="rId411" Type="http://schemas.openxmlformats.org/officeDocument/2006/relationships/hyperlink" Target="https://www.uniprot.org/uniprotkb/P05164/entry" TargetMode="External"/><Relationship Id="rId509" Type="http://schemas.openxmlformats.org/officeDocument/2006/relationships/hyperlink" Target="https://www.uniprot.org/uniprotkb/P25786/entry" TargetMode="External"/><Relationship Id="rId1041" Type="http://schemas.openxmlformats.org/officeDocument/2006/relationships/hyperlink" Target="https://www.uniprot.org/uniprotkb/P02774/entry" TargetMode="External"/><Relationship Id="rId1139" Type="http://schemas.openxmlformats.org/officeDocument/2006/relationships/hyperlink" Target="https://www.uniprot.org/uniprotkb/P52209/entry" TargetMode="External"/><Relationship Id="rId1346" Type="http://schemas.openxmlformats.org/officeDocument/2006/relationships/hyperlink" Target="https://www.uniprot.org/uniprotkb/Q9NZP8/entry" TargetMode="External"/><Relationship Id="rId1693" Type="http://schemas.openxmlformats.org/officeDocument/2006/relationships/hyperlink" Target="https://www.uniprot.org/uniprotkb/P52758/entry" TargetMode="External"/><Relationship Id="rId1998" Type="http://schemas.openxmlformats.org/officeDocument/2006/relationships/hyperlink" Target="https://www.uniprot.org/uniprotkb/Q9UL46/entry" TargetMode="External"/><Relationship Id="rId2744" Type="http://schemas.openxmlformats.org/officeDocument/2006/relationships/hyperlink" Target="https://assays.cancer.gov/CPTAC-155" TargetMode="External"/><Relationship Id="rId716" Type="http://schemas.openxmlformats.org/officeDocument/2006/relationships/hyperlink" Target="https://assays.cancer.gov/CPTAC-958" TargetMode="External"/><Relationship Id="rId923" Type="http://schemas.openxmlformats.org/officeDocument/2006/relationships/hyperlink" Target="http://www.uniprot.org/uniprot/O15446" TargetMode="External"/><Relationship Id="rId1553" Type="http://schemas.openxmlformats.org/officeDocument/2006/relationships/hyperlink" Target="https://www.uniprot.org/uniprotkb/O60884/entry" TargetMode="External"/><Relationship Id="rId1760" Type="http://schemas.openxmlformats.org/officeDocument/2006/relationships/hyperlink" Target="https://www.uniprot.org/uniprotkb/Q96CN7/entry" TargetMode="External"/><Relationship Id="rId1858" Type="http://schemas.openxmlformats.org/officeDocument/2006/relationships/hyperlink" Target="https://www.uniprot.org/uniprotkb/P16333/entry" TargetMode="External"/><Relationship Id="rId2604" Type="http://schemas.openxmlformats.org/officeDocument/2006/relationships/hyperlink" Target="https://assays.cancer.gov/CPTAC-247" TargetMode="External"/><Relationship Id="rId2811" Type="http://schemas.openxmlformats.org/officeDocument/2006/relationships/hyperlink" Target="https://www.uniprot.org/uniprotkb/P36542/entry" TargetMode="External"/><Relationship Id="rId52" Type="http://schemas.openxmlformats.org/officeDocument/2006/relationships/hyperlink" Target="https://www.uniprot.org/uniprotkb/Q13315/entry" TargetMode="External"/><Relationship Id="rId1206" Type="http://schemas.openxmlformats.org/officeDocument/2006/relationships/hyperlink" Target="https://www.uniprot.org/uniprotkb/P21580/entry" TargetMode="External"/><Relationship Id="rId1413" Type="http://schemas.openxmlformats.org/officeDocument/2006/relationships/hyperlink" Target="https://www.uniprot.org/uniprotkb/P55212/entry" TargetMode="External"/><Relationship Id="rId1620" Type="http://schemas.openxmlformats.org/officeDocument/2006/relationships/hyperlink" Target="https://www.uniprot.org/uniprotkb/P09467/entry" TargetMode="External"/><Relationship Id="rId1718" Type="http://schemas.openxmlformats.org/officeDocument/2006/relationships/hyperlink" Target="https://www.uniprot.org/uniprotkb/P80217/entry" TargetMode="External"/><Relationship Id="rId1925" Type="http://schemas.openxmlformats.org/officeDocument/2006/relationships/hyperlink" Target="https://www.uniprot.org/uniprotkb/P16284/entry" TargetMode="External"/><Relationship Id="rId299" Type="http://schemas.openxmlformats.org/officeDocument/2006/relationships/hyperlink" Target="https://www.uniprot.org/uniprotkb/P04440/entry" TargetMode="External"/><Relationship Id="rId2187" Type="http://schemas.openxmlformats.org/officeDocument/2006/relationships/hyperlink" Target="https://www.uniprot.org/uniprotkb/P13010/entry" TargetMode="External"/><Relationship Id="rId2394" Type="http://schemas.openxmlformats.org/officeDocument/2006/relationships/hyperlink" Target="https://assays.cancer.gov/CPTAC-66" TargetMode="External"/><Relationship Id="rId159" Type="http://schemas.openxmlformats.org/officeDocument/2006/relationships/hyperlink" Target="https://www.uniprot.org/uniprotkb/O14757/entry" TargetMode="External"/><Relationship Id="rId366" Type="http://schemas.openxmlformats.org/officeDocument/2006/relationships/hyperlink" Target="https://www.uniprot.org/uniprotkb/P18858/entry" TargetMode="External"/><Relationship Id="rId573" Type="http://schemas.openxmlformats.org/officeDocument/2006/relationships/hyperlink" Target="https://www.uniprot.org/uniprotkb/Q9Y286/entry" TargetMode="External"/><Relationship Id="rId780" Type="http://schemas.openxmlformats.org/officeDocument/2006/relationships/hyperlink" Target="https://assays.cancer.gov/CPTAC-989" TargetMode="External"/><Relationship Id="rId2047" Type="http://schemas.openxmlformats.org/officeDocument/2006/relationships/hyperlink" Target="https://www.uniprot.org/uniprotkb/O75396/entry" TargetMode="External"/><Relationship Id="rId2254" Type="http://schemas.openxmlformats.org/officeDocument/2006/relationships/hyperlink" Target="https://assays.cancer.gov/CPTAC-24" TargetMode="External"/><Relationship Id="rId2461" Type="http://schemas.openxmlformats.org/officeDocument/2006/relationships/hyperlink" Target="https://assays.cancer.gov/CPTAC-517" TargetMode="External"/><Relationship Id="rId2699" Type="http://schemas.openxmlformats.org/officeDocument/2006/relationships/hyperlink" Target="https://assays.cancer.gov/CPTAC-269" TargetMode="External"/><Relationship Id="rId226" Type="http://schemas.openxmlformats.org/officeDocument/2006/relationships/hyperlink" Target="https://www.uniprot.org/uniprotkb/Q03468/entry" TargetMode="External"/><Relationship Id="rId433" Type="http://schemas.openxmlformats.org/officeDocument/2006/relationships/hyperlink" Target="https://www.uniprot.org/uniprotkb/P42345/entry" TargetMode="External"/><Relationship Id="rId878" Type="http://schemas.openxmlformats.org/officeDocument/2006/relationships/hyperlink" Target="http://www.uniprot.org/uniprot/Q8WX93" TargetMode="External"/><Relationship Id="rId1063" Type="http://schemas.openxmlformats.org/officeDocument/2006/relationships/hyperlink" Target="https://www.uniprot.org/uniprotkb/Q14627/entry" TargetMode="External"/><Relationship Id="rId1270" Type="http://schemas.openxmlformats.org/officeDocument/2006/relationships/hyperlink" Target="https://www.uniprot.org/uniprotkb/P49419/entry" TargetMode="External"/><Relationship Id="rId2114" Type="http://schemas.openxmlformats.org/officeDocument/2006/relationships/hyperlink" Target="https://www.uniprot.org/uniprotkb/Q8WUH2/entry" TargetMode="External"/><Relationship Id="rId2559" Type="http://schemas.openxmlformats.org/officeDocument/2006/relationships/hyperlink" Target="https://assays.cancer.gov/CPTAC-539" TargetMode="External"/><Relationship Id="rId2766" Type="http://schemas.openxmlformats.org/officeDocument/2006/relationships/hyperlink" Target="https://assays.cancer.gov/CPTAC-138" TargetMode="External"/><Relationship Id="rId640" Type="http://schemas.openxmlformats.org/officeDocument/2006/relationships/hyperlink" Target="https://www.uniprot.org/uniprotkb/P01222/entry" TargetMode="External"/><Relationship Id="rId738" Type="http://schemas.openxmlformats.org/officeDocument/2006/relationships/hyperlink" Target="https://assays.cancer.gov/CPTAC-1023" TargetMode="External"/><Relationship Id="rId945" Type="http://schemas.openxmlformats.org/officeDocument/2006/relationships/hyperlink" Target="https://www.uniprot.org/uniprotkb/P02652/entry" TargetMode="External"/><Relationship Id="rId1368" Type="http://schemas.openxmlformats.org/officeDocument/2006/relationships/hyperlink" Target="https://www.uniprot.org/uniprotkb/P07358/entry" TargetMode="External"/><Relationship Id="rId1575" Type="http://schemas.openxmlformats.org/officeDocument/2006/relationships/hyperlink" Target="https://www.uniprot.org/uniprotkb/P20827/entry" TargetMode="External"/><Relationship Id="rId1782" Type="http://schemas.openxmlformats.org/officeDocument/2006/relationships/hyperlink" Target="https://www.uniprot.org/uniprotkb/Q14847/entry" TargetMode="External"/><Relationship Id="rId2321" Type="http://schemas.openxmlformats.org/officeDocument/2006/relationships/hyperlink" Target="https://assays.cancer.gov/CPTAC-333" TargetMode="External"/><Relationship Id="rId2419" Type="http://schemas.openxmlformats.org/officeDocument/2006/relationships/hyperlink" Target="https://assays.cancer.gov/CPTAC-363" TargetMode="External"/><Relationship Id="rId2626" Type="http://schemas.openxmlformats.org/officeDocument/2006/relationships/hyperlink" Target="https://assays.cancer.gov/CPTAC-113" TargetMode="External"/><Relationship Id="rId2833" Type="http://schemas.openxmlformats.org/officeDocument/2006/relationships/hyperlink" Target="https://www.uniprot.org/uniprotkb/O75874/entry" TargetMode="External"/><Relationship Id="rId74" Type="http://schemas.openxmlformats.org/officeDocument/2006/relationships/hyperlink" Target="https://www.uniprot.org/uniprotkb/P15056/entry" TargetMode="External"/><Relationship Id="rId500" Type="http://schemas.openxmlformats.org/officeDocument/2006/relationships/hyperlink" Target="https://www.uniprot.org/uniprotkb/O75417/entry" TargetMode="External"/><Relationship Id="rId805" Type="http://schemas.openxmlformats.org/officeDocument/2006/relationships/hyperlink" Target="https://assays.cancer.gov/CPTAC-928" TargetMode="External"/><Relationship Id="rId1130" Type="http://schemas.openxmlformats.org/officeDocument/2006/relationships/hyperlink" Target="https://www.uniprot.org/uniprotkb/Q86U53/entry" TargetMode="External"/><Relationship Id="rId1228" Type="http://schemas.openxmlformats.org/officeDocument/2006/relationships/hyperlink" Target="https://www.uniprot.org/uniprotkb/P80404/entry" TargetMode="External"/><Relationship Id="rId1435" Type="http://schemas.openxmlformats.org/officeDocument/2006/relationships/hyperlink" Target="https://www.uniprot.org/uniprotkb/P50990/entry" TargetMode="External"/><Relationship Id="rId1642" Type="http://schemas.openxmlformats.org/officeDocument/2006/relationships/hyperlink" Target="https://www.uniprot.org/uniprotkb/P28676/entry" TargetMode="External"/><Relationship Id="rId1947" Type="http://schemas.openxmlformats.org/officeDocument/2006/relationships/hyperlink" Target="https://www.uniprot.org/uniprotkb/Q02809/entry" TargetMode="External"/><Relationship Id="rId2900" Type="http://schemas.openxmlformats.org/officeDocument/2006/relationships/hyperlink" Target="https://www.uniprot.org/uniprotkb/P21980/entry" TargetMode="External"/><Relationship Id="rId1502" Type="http://schemas.openxmlformats.org/officeDocument/2006/relationships/hyperlink" Target="https://www.uniprot.org/uniprotkb/Q92793/entry" TargetMode="External"/><Relationship Id="rId1807" Type="http://schemas.openxmlformats.org/officeDocument/2006/relationships/hyperlink" Target="https://www.uniprot.org/uniprotkb/O75608/entry" TargetMode="External"/><Relationship Id="rId290" Type="http://schemas.openxmlformats.org/officeDocument/2006/relationships/hyperlink" Target="https://www.uniprot.org/uniprotkb/P01889/entry" TargetMode="External"/><Relationship Id="rId388" Type="http://schemas.openxmlformats.org/officeDocument/2006/relationships/hyperlink" Target="https://www.uniprot.org/uniprotkb/P27361/entry" TargetMode="External"/><Relationship Id="rId2069" Type="http://schemas.openxmlformats.org/officeDocument/2006/relationships/hyperlink" Target="https://www.uniprot.org/uniprotkb/Q15797/entry" TargetMode="External"/><Relationship Id="rId150" Type="http://schemas.openxmlformats.org/officeDocument/2006/relationships/hyperlink" Target="https://www.uniprot.org/uniprotkb/Q9NYV4/entry" TargetMode="External"/><Relationship Id="rId595" Type="http://schemas.openxmlformats.org/officeDocument/2006/relationships/hyperlink" Target="https://www.uniprot.org/uniprotkb/P40763/entry" TargetMode="External"/><Relationship Id="rId2276" Type="http://schemas.openxmlformats.org/officeDocument/2006/relationships/hyperlink" Target="https://assays.cancer.gov/CPTAC-318" TargetMode="External"/><Relationship Id="rId2483" Type="http://schemas.openxmlformats.org/officeDocument/2006/relationships/hyperlink" Target="https://assays.cancer.gov/CPTAC-387" TargetMode="External"/><Relationship Id="rId2690" Type="http://schemas.openxmlformats.org/officeDocument/2006/relationships/hyperlink" Target="https://assays.cancer.gov/CPTAC-434" TargetMode="External"/><Relationship Id="rId248" Type="http://schemas.openxmlformats.org/officeDocument/2006/relationships/hyperlink" Target="https://www.uniprot.org/uniprotkb/P35555/entry" TargetMode="External"/><Relationship Id="rId455" Type="http://schemas.openxmlformats.org/officeDocument/2006/relationships/hyperlink" Target="https://www.uniprot.org/uniprotkb/Q9BRJ7/entry" TargetMode="External"/><Relationship Id="rId662" Type="http://schemas.openxmlformats.org/officeDocument/2006/relationships/hyperlink" Target="https://www.uniprot.org/uniprotkb/P18887/entry" TargetMode="External"/><Relationship Id="rId1085" Type="http://schemas.openxmlformats.org/officeDocument/2006/relationships/hyperlink" Target="https://www.uniprot.org/uniprotkb/Q03252/entry" TargetMode="External"/><Relationship Id="rId1292" Type="http://schemas.openxmlformats.org/officeDocument/2006/relationships/hyperlink" Target="https://www.uniprot.org/uniprotkb/P27695/entry" TargetMode="External"/><Relationship Id="rId2136" Type="http://schemas.openxmlformats.org/officeDocument/2006/relationships/hyperlink" Target="https://www.uniprot.org/uniprotkb/P55327/entry" TargetMode="External"/><Relationship Id="rId2343" Type="http://schemas.openxmlformats.org/officeDocument/2006/relationships/hyperlink" Target="https://assays.cancer.gov/CPTAC-49" TargetMode="External"/><Relationship Id="rId2550" Type="http://schemas.openxmlformats.org/officeDocument/2006/relationships/hyperlink" Target="https://assays.cancer.gov/CPTAC-238" TargetMode="External"/><Relationship Id="rId2788" Type="http://schemas.openxmlformats.org/officeDocument/2006/relationships/hyperlink" Target="https://assays.cancer.gov/CPTAC-606" TargetMode="External"/><Relationship Id="rId108" Type="http://schemas.openxmlformats.org/officeDocument/2006/relationships/hyperlink" Target="https://www.uniprot.org/uniprotkb/P24864/entry" TargetMode="External"/><Relationship Id="rId315" Type="http://schemas.openxmlformats.org/officeDocument/2006/relationships/hyperlink" Target="https://www.uniprot.org/uniprotkb/P04792/entry" TargetMode="External"/><Relationship Id="rId522" Type="http://schemas.openxmlformats.org/officeDocument/2006/relationships/hyperlink" Target="https://www.uniprot.org/uniprotkb/P08575/entry" TargetMode="External"/><Relationship Id="rId967" Type="http://schemas.openxmlformats.org/officeDocument/2006/relationships/hyperlink" Target="https://www.uniprot.org/uniprotkb/P02748/entry" TargetMode="External"/><Relationship Id="rId1152" Type="http://schemas.openxmlformats.org/officeDocument/2006/relationships/hyperlink" Target="https://www.uniprot.org/uniprotkb/Q96E70/entry" TargetMode="External"/><Relationship Id="rId1597" Type="http://schemas.openxmlformats.org/officeDocument/2006/relationships/hyperlink" Target="https://www.uniprot.org/uniprotkb/P30040/entry" TargetMode="External"/><Relationship Id="rId2203" Type="http://schemas.openxmlformats.org/officeDocument/2006/relationships/hyperlink" Target="https://assays.cancer.gov/CPTAC-157" TargetMode="External"/><Relationship Id="rId2410" Type="http://schemas.openxmlformats.org/officeDocument/2006/relationships/hyperlink" Target="https://assays.cancer.gov/CPTAC-71" TargetMode="External"/><Relationship Id="rId2648" Type="http://schemas.openxmlformats.org/officeDocument/2006/relationships/hyperlink" Target="https://assays.cancer.gov/CPTAC-569" TargetMode="External"/><Relationship Id="rId2855" Type="http://schemas.openxmlformats.org/officeDocument/2006/relationships/hyperlink" Target="https://www.uniprot.org/uniprotkb/P48735/entry" TargetMode="External"/><Relationship Id="rId96" Type="http://schemas.openxmlformats.org/officeDocument/2006/relationships/hyperlink" Target="https://www.uniprot.org/uniprotkb/Q8NG31/entry" TargetMode="External"/><Relationship Id="rId827" Type="http://schemas.openxmlformats.org/officeDocument/2006/relationships/hyperlink" Target="https://assays.cancer.gov/CPTAC-915" TargetMode="External"/><Relationship Id="rId1012" Type="http://schemas.openxmlformats.org/officeDocument/2006/relationships/hyperlink" Target="https://www.uniprot.org/uniprotkb/P09622/entry" TargetMode="External"/><Relationship Id="rId1457" Type="http://schemas.openxmlformats.org/officeDocument/2006/relationships/hyperlink" Target="https://www.uniprot.org/uniprotkb/P21926/entry" TargetMode="External"/><Relationship Id="rId1664" Type="http://schemas.openxmlformats.org/officeDocument/2006/relationships/hyperlink" Target="https://www.uniprot.org/uniprotkb/Q14451/entry" TargetMode="External"/><Relationship Id="rId1871" Type="http://schemas.openxmlformats.org/officeDocument/2006/relationships/hyperlink" Target="https://www.uniprot.org/uniprotkb/O00221/entry" TargetMode="External"/><Relationship Id="rId2508" Type="http://schemas.openxmlformats.org/officeDocument/2006/relationships/hyperlink" Target="https://assays.cancer.gov/CPTAC-527" TargetMode="External"/><Relationship Id="rId2715" Type="http://schemas.openxmlformats.org/officeDocument/2006/relationships/hyperlink" Target="https://assays.cancer.gov/CPTAC-442" TargetMode="External"/><Relationship Id="rId1317" Type="http://schemas.openxmlformats.org/officeDocument/2006/relationships/hyperlink" Target="https://www.uniprot.org/uniprotkb/P51572/entry" TargetMode="External"/><Relationship Id="rId1524" Type="http://schemas.openxmlformats.org/officeDocument/2006/relationships/hyperlink" Target="https://www.uniprot.org/uniprotkb/Q9UBR2/entry" TargetMode="External"/><Relationship Id="rId1731" Type="http://schemas.openxmlformats.org/officeDocument/2006/relationships/hyperlink" Target="https://www.uniprot.org/uniprotkb/P24592/entry" TargetMode="External"/><Relationship Id="rId1969" Type="http://schemas.openxmlformats.org/officeDocument/2006/relationships/hyperlink" Target="https://www.uniprot.org/uniprotkb/P30041/entry" TargetMode="External"/><Relationship Id="rId23" Type="http://schemas.openxmlformats.org/officeDocument/2006/relationships/hyperlink" Target="https://www.uniprot.org/uniprotkb/P31751/entry" TargetMode="External"/><Relationship Id="rId1829" Type="http://schemas.openxmlformats.org/officeDocument/2006/relationships/hyperlink" Target="https://www.uniprot.org/uniprotkb/P21757/entry" TargetMode="External"/><Relationship Id="rId2298" Type="http://schemas.openxmlformats.org/officeDocument/2006/relationships/hyperlink" Target="https://assays.cancer.gov/CPTAC-328" TargetMode="External"/><Relationship Id="rId172" Type="http://schemas.openxmlformats.org/officeDocument/2006/relationships/hyperlink" Target="https://www.uniprot.org/uniprotkb/P36551/entry" TargetMode="External"/><Relationship Id="rId477" Type="http://schemas.openxmlformats.org/officeDocument/2006/relationships/hyperlink" Target="https://www.uniprot.org/uniprotkb/Q9BQ51/entry" TargetMode="External"/><Relationship Id="rId684" Type="http://schemas.openxmlformats.org/officeDocument/2006/relationships/hyperlink" Target="https://assays.cancer.gov/CPTAC-705" TargetMode="External"/><Relationship Id="rId2060" Type="http://schemas.openxmlformats.org/officeDocument/2006/relationships/hyperlink" Target="https://www.uniprot.org/uniprotkb/Q13242/entry" TargetMode="External"/><Relationship Id="rId2158" Type="http://schemas.openxmlformats.org/officeDocument/2006/relationships/hyperlink" Target="https://www.uniprot.org/uniprotkb/P22314/entry" TargetMode="External"/><Relationship Id="rId2365" Type="http://schemas.openxmlformats.org/officeDocument/2006/relationships/hyperlink" Target="https://assays.cancer.gov/CPTAC-355" TargetMode="External"/><Relationship Id="rId337" Type="http://schemas.openxmlformats.org/officeDocument/2006/relationships/hyperlink" Target="https://www.uniprot.org/uniprotkb/P18510/entry" TargetMode="External"/><Relationship Id="rId891" Type="http://schemas.openxmlformats.org/officeDocument/2006/relationships/hyperlink" Target="http://www.uniprot.org/uniprot/Q9BQG0" TargetMode="External"/><Relationship Id="rId989" Type="http://schemas.openxmlformats.org/officeDocument/2006/relationships/hyperlink" Target="https://www.uniprot.org/uniprotkb/P05156/entry" TargetMode="External"/><Relationship Id="rId2018" Type="http://schemas.openxmlformats.org/officeDocument/2006/relationships/hyperlink" Target="https://www.uniprot.org/uniprotkb/O43353/entry" TargetMode="External"/><Relationship Id="rId2572" Type="http://schemas.openxmlformats.org/officeDocument/2006/relationships/hyperlink" Target="https://assays.cancer.gov/CPTAC-243" TargetMode="External"/><Relationship Id="rId2877" Type="http://schemas.openxmlformats.org/officeDocument/2006/relationships/hyperlink" Target="https://www.uniprot.org/uniprotkb/Q96RQ9/entry" TargetMode="External"/><Relationship Id="rId544" Type="http://schemas.openxmlformats.org/officeDocument/2006/relationships/hyperlink" Target="https://www.uniprot.org/uniprotkb/P04049/entry" TargetMode="External"/><Relationship Id="rId751" Type="http://schemas.openxmlformats.org/officeDocument/2006/relationships/hyperlink" Target="https://assays.cancer.gov/CPTAC-1008" TargetMode="External"/><Relationship Id="rId849" Type="http://schemas.openxmlformats.org/officeDocument/2006/relationships/hyperlink" Target="http://www.uniprot.org/uniprot/Q9UQ35" TargetMode="External"/><Relationship Id="rId1174" Type="http://schemas.openxmlformats.org/officeDocument/2006/relationships/hyperlink" Target="https://www.uniprot.org/uniprotkb/P32969/entry" TargetMode="External"/><Relationship Id="rId1381" Type="http://schemas.openxmlformats.org/officeDocument/2006/relationships/hyperlink" Target="https://www.uniprot.org/uniprotkb/Q05682/entry" TargetMode="External"/><Relationship Id="rId1479" Type="http://schemas.openxmlformats.org/officeDocument/2006/relationships/hyperlink" Target="https://www.uniprot.org/uniprotkb/P10909/entry" TargetMode="External"/><Relationship Id="rId1686" Type="http://schemas.openxmlformats.org/officeDocument/2006/relationships/hyperlink" Target="https://www.uniprot.org/uniprotkb/P01903/entry" TargetMode="External"/><Relationship Id="rId2225" Type="http://schemas.openxmlformats.org/officeDocument/2006/relationships/hyperlink" Target="https://assays.cancer.gov/CPTAC-458" TargetMode="External"/><Relationship Id="rId2432" Type="http://schemas.openxmlformats.org/officeDocument/2006/relationships/hyperlink" Target="https://assays.cancer.gov/CPTAC-202" TargetMode="External"/><Relationship Id="rId404" Type="http://schemas.openxmlformats.org/officeDocument/2006/relationships/hyperlink" Target="https://www.uniprot.org/uniprotkb/P46013/entry" TargetMode="External"/><Relationship Id="rId611" Type="http://schemas.openxmlformats.org/officeDocument/2006/relationships/hyperlink" Target="https://www.uniprot.org/uniprotkb/P01266/entry" TargetMode="External"/><Relationship Id="rId1034" Type="http://schemas.openxmlformats.org/officeDocument/2006/relationships/hyperlink" Target="https://www.uniprot.org/uniprotkb/P21802/entry" TargetMode="External"/><Relationship Id="rId1241" Type="http://schemas.openxmlformats.org/officeDocument/2006/relationships/hyperlink" Target="https://www.uniprot.org/uniprotkb/O00154/entry" TargetMode="External"/><Relationship Id="rId1339" Type="http://schemas.openxmlformats.org/officeDocument/2006/relationships/hyperlink" Target="https://www.uniprot.org/uniprotkb/P02746/entry" TargetMode="External"/><Relationship Id="rId1893" Type="http://schemas.openxmlformats.org/officeDocument/2006/relationships/hyperlink" Target="https://www.uniprot.org/uniprotkb/Q15102/entry" TargetMode="External"/><Relationship Id="rId2737" Type="http://schemas.openxmlformats.org/officeDocument/2006/relationships/hyperlink" Target="https://assays.cancer.gov/CPTAC-444" TargetMode="External"/><Relationship Id="rId709" Type="http://schemas.openxmlformats.org/officeDocument/2006/relationships/hyperlink" Target="http://www.uniprot.org/uniprot/A7KAX9" TargetMode="External"/><Relationship Id="rId916" Type="http://schemas.openxmlformats.org/officeDocument/2006/relationships/hyperlink" Target="http://www.uniprot.org/uniprot/Q9Y6G9" TargetMode="External"/><Relationship Id="rId1101" Type="http://schemas.openxmlformats.org/officeDocument/2006/relationships/hyperlink" Target="https://www.uniprot.org/uniprotkb/P08581/entry" TargetMode="External"/><Relationship Id="rId1546" Type="http://schemas.openxmlformats.org/officeDocument/2006/relationships/hyperlink" Target="https://www.uniprot.org/uniprotkb/Q9NR30/entry" TargetMode="External"/><Relationship Id="rId1753" Type="http://schemas.openxmlformats.org/officeDocument/2006/relationships/hyperlink" Target="https://www.uniprot.org/uniprotkb/O14896/entry" TargetMode="External"/><Relationship Id="rId1960" Type="http://schemas.openxmlformats.org/officeDocument/2006/relationships/hyperlink" Target="https://www.uniprot.org/uniprotkb/Q9BUI4/entry" TargetMode="External"/><Relationship Id="rId2804" Type="http://schemas.openxmlformats.org/officeDocument/2006/relationships/hyperlink" Target="https://www.uniprot.org/uniprotkb/P06576/entry" TargetMode="External"/><Relationship Id="rId45" Type="http://schemas.openxmlformats.org/officeDocument/2006/relationships/hyperlink" Target="https://www.uniprot.org/uniprotkb/P10398/entry" TargetMode="External"/><Relationship Id="rId1406" Type="http://schemas.openxmlformats.org/officeDocument/2006/relationships/hyperlink" Target="https://www.uniprot.org/uniprotkb/Q92851/entry" TargetMode="External"/><Relationship Id="rId1613" Type="http://schemas.openxmlformats.org/officeDocument/2006/relationships/hyperlink" Target="https://www.uniprot.org/uniprotkb/Q6ZRV2/entry" TargetMode="External"/><Relationship Id="rId1820" Type="http://schemas.openxmlformats.org/officeDocument/2006/relationships/hyperlink" Target="https://www.uniprot.org/uniprotkb/P40926/entry" TargetMode="External"/><Relationship Id="rId194" Type="http://schemas.openxmlformats.org/officeDocument/2006/relationships/hyperlink" Target="https://www.uniprot.org/uniprotkb/P00533/entry" TargetMode="External"/><Relationship Id="rId1918" Type="http://schemas.openxmlformats.org/officeDocument/2006/relationships/hyperlink" Target="https://www.uniprot.org/uniprotkb/P13667/entry" TargetMode="External"/><Relationship Id="rId2082" Type="http://schemas.openxmlformats.org/officeDocument/2006/relationships/hyperlink" Target="https://www.uniprot.org/uniprotkb/Q8TE77/entry" TargetMode="External"/><Relationship Id="rId261" Type="http://schemas.openxmlformats.org/officeDocument/2006/relationships/hyperlink" Target="https://www.uniprot.org/uniprotkb/P01100/entry" TargetMode="External"/><Relationship Id="rId499" Type="http://schemas.openxmlformats.org/officeDocument/2006/relationships/hyperlink" Target="https://www.uniprot.org/uniprotkb/Q9NRF9/entry" TargetMode="External"/><Relationship Id="rId2387" Type="http://schemas.openxmlformats.org/officeDocument/2006/relationships/hyperlink" Target="https://assays.cancer.gov/CPTAC-499" TargetMode="External"/><Relationship Id="rId2594" Type="http://schemas.openxmlformats.org/officeDocument/2006/relationships/hyperlink" Target="https://assays.cancer.gov/CPTAC-101" TargetMode="External"/><Relationship Id="rId359" Type="http://schemas.openxmlformats.org/officeDocument/2006/relationships/hyperlink" Target="https://www.uniprot.org/uniprotkb/P08729/entry" TargetMode="External"/><Relationship Id="rId566" Type="http://schemas.openxmlformats.org/officeDocument/2006/relationships/hyperlink" Target="https://www.uniprot.org/uniprotkb/Q92541/entry" TargetMode="External"/><Relationship Id="rId773" Type="http://schemas.openxmlformats.org/officeDocument/2006/relationships/hyperlink" Target="https://assays.cancer.gov/CPTAC-939" TargetMode="External"/><Relationship Id="rId1196" Type="http://schemas.openxmlformats.org/officeDocument/2006/relationships/hyperlink" Target="https://www.uniprot.org/uniprotkb/P09758/entry" TargetMode="External"/><Relationship Id="rId2247" Type="http://schemas.openxmlformats.org/officeDocument/2006/relationships/hyperlink" Target="https://assays.cancer.gov/CPTAC-172" TargetMode="External"/><Relationship Id="rId2454" Type="http://schemas.openxmlformats.org/officeDocument/2006/relationships/hyperlink" Target="https://assays.cancer.gov/CPTAC-377" TargetMode="External"/><Relationship Id="rId2899" Type="http://schemas.openxmlformats.org/officeDocument/2006/relationships/hyperlink" Target="https://www.uniprot.org/uniprotkb/P21980/entry" TargetMode="External"/><Relationship Id="rId121" Type="http://schemas.openxmlformats.org/officeDocument/2006/relationships/hyperlink" Target="https://www.uniprot.org/uniprotkb/P16070/entry" TargetMode="External"/><Relationship Id="rId219" Type="http://schemas.openxmlformats.org/officeDocument/2006/relationships/hyperlink" Target="https://www.uniprot.org/uniprotkb/P21860/entry" TargetMode="External"/><Relationship Id="rId426" Type="http://schemas.openxmlformats.org/officeDocument/2006/relationships/hyperlink" Target="https://www.uniprot.org/uniprotkb/P42345/entry" TargetMode="External"/><Relationship Id="rId633" Type="http://schemas.openxmlformats.org/officeDocument/2006/relationships/hyperlink" Target="https://www.uniprot.org/uniprotkb/Q12888/entry" TargetMode="External"/><Relationship Id="rId980" Type="http://schemas.openxmlformats.org/officeDocument/2006/relationships/hyperlink" Target="https://www.uniprot.org/uniprotkb/Q8SNA0/entry" TargetMode="External"/><Relationship Id="rId1056" Type="http://schemas.openxmlformats.org/officeDocument/2006/relationships/hyperlink" Target="https://www.uniprot.org/uniprotkb/P48735/entry" TargetMode="External"/><Relationship Id="rId1263" Type="http://schemas.openxmlformats.org/officeDocument/2006/relationships/hyperlink" Target="https://www.uniprot.org/uniprotkb/P54886/entry" TargetMode="External"/><Relationship Id="rId2107" Type="http://schemas.openxmlformats.org/officeDocument/2006/relationships/hyperlink" Target="https://www.uniprot.org/uniprotkb/P01137/entry" TargetMode="External"/><Relationship Id="rId2314" Type="http://schemas.openxmlformats.org/officeDocument/2006/relationships/hyperlink" Target="https://assays.cancer.gov/CPTAC-472" TargetMode="External"/><Relationship Id="rId2661" Type="http://schemas.openxmlformats.org/officeDocument/2006/relationships/hyperlink" Target="https://assays.cancer.gov/CPTAC-118" TargetMode="External"/><Relationship Id="rId2759" Type="http://schemas.openxmlformats.org/officeDocument/2006/relationships/hyperlink" Target="https://assays.cancer.gov/CPTAC-598" TargetMode="External"/><Relationship Id="rId840" Type="http://schemas.openxmlformats.org/officeDocument/2006/relationships/hyperlink" Target="http://www.uniprot.org/uniprot/Q9C0C2" TargetMode="External"/><Relationship Id="rId938" Type="http://schemas.openxmlformats.org/officeDocument/2006/relationships/hyperlink" Target="https://www.uniprot.org/uniprotkb/P00352/entry" TargetMode="External"/><Relationship Id="rId1470" Type="http://schemas.openxmlformats.org/officeDocument/2006/relationships/hyperlink" Target="https://www.uniprot.org/uniprotkb/P36222/entry" TargetMode="External"/><Relationship Id="rId1568" Type="http://schemas.openxmlformats.org/officeDocument/2006/relationships/hyperlink" Target="https://www.uniprot.org/uniprotkb/P33316/entry" TargetMode="External"/><Relationship Id="rId1775" Type="http://schemas.openxmlformats.org/officeDocument/2006/relationships/hyperlink" Target="https://www.uniprot.org/uniprotkb/P33176/entry" TargetMode="External"/><Relationship Id="rId2521" Type="http://schemas.openxmlformats.org/officeDocument/2006/relationships/hyperlink" Target="https://assays.cancer.gov/CPTAC-397" TargetMode="External"/><Relationship Id="rId2619" Type="http://schemas.openxmlformats.org/officeDocument/2006/relationships/hyperlink" Target="https://assays.cancer.gov/CPTAC-106" TargetMode="External"/><Relationship Id="rId2826" Type="http://schemas.openxmlformats.org/officeDocument/2006/relationships/hyperlink" Target="https://www.uniprot.org/uniprotkb/P07203/entry" TargetMode="External"/><Relationship Id="rId67" Type="http://schemas.openxmlformats.org/officeDocument/2006/relationships/hyperlink" Target="https://www.uniprot.org/uniprotkb/P15056/entry" TargetMode="External"/><Relationship Id="rId700" Type="http://schemas.openxmlformats.org/officeDocument/2006/relationships/hyperlink" Target="https://assays.cancer.gov/CPTAC-691" TargetMode="External"/><Relationship Id="rId1123" Type="http://schemas.openxmlformats.org/officeDocument/2006/relationships/hyperlink" Target="https://www.uniprot.org/uniprotkb/Q7Z3S9/entry" TargetMode="External"/><Relationship Id="rId1330" Type="http://schemas.openxmlformats.org/officeDocument/2006/relationships/hyperlink" Target="https://www.uniprot.org/uniprotkb/P35613/entry" TargetMode="External"/><Relationship Id="rId1428" Type="http://schemas.openxmlformats.org/officeDocument/2006/relationships/hyperlink" Target="https://www.uniprot.org/uniprotkb/P78371/entry" TargetMode="External"/><Relationship Id="rId1635" Type="http://schemas.openxmlformats.org/officeDocument/2006/relationships/hyperlink" Target="https://www.uniprot.org/uniprotkb/Q13283/entry" TargetMode="External"/><Relationship Id="rId1982" Type="http://schemas.openxmlformats.org/officeDocument/2006/relationships/hyperlink" Target="https://www.uniprot.org/uniprotkb/P28062/entry" TargetMode="External"/><Relationship Id="rId1842" Type="http://schemas.openxmlformats.org/officeDocument/2006/relationships/hyperlink" Target="https://www.uniprot.org/uniprotkb/Q7Z406/entry" TargetMode="External"/><Relationship Id="rId1702" Type="http://schemas.openxmlformats.org/officeDocument/2006/relationships/hyperlink" Target="https://www.uniprot.org/uniprotkb/P10809/entry" TargetMode="External"/><Relationship Id="rId283" Type="http://schemas.openxmlformats.org/officeDocument/2006/relationships/hyperlink" Target="https://www.uniprot.org/uniprotkb/Q16836/entry" TargetMode="External"/><Relationship Id="rId490" Type="http://schemas.openxmlformats.org/officeDocument/2006/relationships/hyperlink" Target="https://www.uniprot.org/uniprotkb/Q99541/entry" TargetMode="External"/><Relationship Id="rId2171" Type="http://schemas.openxmlformats.org/officeDocument/2006/relationships/hyperlink" Target="https://www.uniprot.org/uniprotkb/P45974/entry" TargetMode="External"/><Relationship Id="rId143" Type="http://schemas.openxmlformats.org/officeDocument/2006/relationships/hyperlink" Target="https://www.uniprot.org/uniprotkb/P12830/entry" TargetMode="External"/><Relationship Id="rId350" Type="http://schemas.openxmlformats.org/officeDocument/2006/relationships/hyperlink" Target="https://www.uniprot.org/uniprotkb/O60674/entry" TargetMode="External"/><Relationship Id="rId588" Type="http://schemas.openxmlformats.org/officeDocument/2006/relationships/hyperlink" Target="https://www.uniprot.org/uniprotkb/P12931/entry" TargetMode="External"/><Relationship Id="rId795" Type="http://schemas.openxmlformats.org/officeDocument/2006/relationships/hyperlink" Target="https://assays.cancer.gov/CPTAC-978" TargetMode="External"/><Relationship Id="rId2031" Type="http://schemas.openxmlformats.org/officeDocument/2006/relationships/hyperlink" Target="https://www.uniprot.org/uniprotkb/Q9Y265/entry" TargetMode="External"/><Relationship Id="rId2269" Type="http://schemas.openxmlformats.org/officeDocument/2006/relationships/hyperlink" Target="https://assays.cancer.gov/CPTAC-29" TargetMode="External"/><Relationship Id="rId2476" Type="http://schemas.openxmlformats.org/officeDocument/2006/relationships/hyperlink" Target="https://assays.cancer.gov/CPTAC-383" TargetMode="External"/><Relationship Id="rId2683" Type="http://schemas.openxmlformats.org/officeDocument/2006/relationships/hyperlink" Target="https://assays.cancer.gov/CPTAC-267" TargetMode="External"/><Relationship Id="rId2890" Type="http://schemas.openxmlformats.org/officeDocument/2006/relationships/hyperlink" Target="https://www.uniprot.org/uniprotkb/P37837/entry" TargetMode="External"/><Relationship Id="rId9" Type="http://schemas.openxmlformats.org/officeDocument/2006/relationships/hyperlink" Target="https://www.uniprot.org/uniprotkb/P00813/entry" TargetMode="External"/><Relationship Id="rId210" Type="http://schemas.openxmlformats.org/officeDocument/2006/relationships/hyperlink" Target="https://www.uniprot.org/uniprotkb/P04626/entry" TargetMode="External"/><Relationship Id="rId448" Type="http://schemas.openxmlformats.org/officeDocument/2006/relationships/hyperlink" Target="https://www.uniprot.org/uniprotkb/P13591/entry" TargetMode="External"/><Relationship Id="rId655" Type="http://schemas.openxmlformats.org/officeDocument/2006/relationships/hyperlink" Target="https://www.uniprot.org/uniprotkb/P13611/entry" TargetMode="External"/><Relationship Id="rId862" Type="http://schemas.openxmlformats.org/officeDocument/2006/relationships/hyperlink" Target="http://www.uniprot.org/uniprot/Q9Y580" TargetMode="External"/><Relationship Id="rId1078" Type="http://schemas.openxmlformats.org/officeDocument/2006/relationships/hyperlink" Target="https://www.uniprot.org/uniprotkb/P11279/entry" TargetMode="External"/><Relationship Id="rId1285" Type="http://schemas.openxmlformats.org/officeDocument/2006/relationships/hyperlink" Target="https://www.uniprot.org/uniprotkb/P08758/entry" TargetMode="External"/><Relationship Id="rId1492" Type="http://schemas.openxmlformats.org/officeDocument/2006/relationships/hyperlink" Target="https://www.uniprot.org/uniprotkb/Q9BR76/entry" TargetMode="External"/><Relationship Id="rId2129" Type="http://schemas.openxmlformats.org/officeDocument/2006/relationships/hyperlink" Target="https://www.uniprot.org/uniprotkb/Q03169/entry" TargetMode="External"/><Relationship Id="rId2336" Type="http://schemas.openxmlformats.org/officeDocument/2006/relationships/hyperlink" Target="https://assays.cancer.gov/CPTAC-478" TargetMode="External"/><Relationship Id="rId2543" Type="http://schemas.openxmlformats.org/officeDocument/2006/relationships/hyperlink" Target="https://assays.cancer.gov/CPTAC-535" TargetMode="External"/><Relationship Id="rId2750" Type="http://schemas.openxmlformats.org/officeDocument/2006/relationships/hyperlink" Target="https://assays.cancer.gov/CPTAC-284" TargetMode="External"/><Relationship Id="rId308" Type="http://schemas.openxmlformats.org/officeDocument/2006/relationships/hyperlink" Target="https://www.uniprot.org/uniprotkb/P01911/entry" TargetMode="External"/><Relationship Id="rId515" Type="http://schemas.openxmlformats.org/officeDocument/2006/relationships/hyperlink" Target="https://www.uniprot.org/uniprotkb/P60484/entry" TargetMode="External"/><Relationship Id="rId722" Type="http://schemas.openxmlformats.org/officeDocument/2006/relationships/hyperlink" Target="http://www.uniprot.org/uniprot/P04637" TargetMode="External"/><Relationship Id="rId1145" Type="http://schemas.openxmlformats.org/officeDocument/2006/relationships/hyperlink" Target="https://www.uniprot.org/uniprotkb/Q8WZA1/entry" TargetMode="External"/><Relationship Id="rId1352" Type="http://schemas.openxmlformats.org/officeDocument/2006/relationships/hyperlink" Target="https://www.uniprot.org/uniprotkb/P01024/entry" TargetMode="External"/><Relationship Id="rId1797" Type="http://schemas.openxmlformats.org/officeDocument/2006/relationships/hyperlink" Target="https://www.uniprot.org/uniprotkb/Q96AG4/entry" TargetMode="External"/><Relationship Id="rId2403" Type="http://schemas.openxmlformats.org/officeDocument/2006/relationships/hyperlink" Target="https://assays.cancer.gov/CPTAC-70" TargetMode="External"/><Relationship Id="rId2848" Type="http://schemas.openxmlformats.org/officeDocument/2006/relationships/hyperlink" Target="https://www.uniprot.org/uniprotkb/P48735/entry" TargetMode="External"/><Relationship Id="rId89" Type="http://schemas.openxmlformats.org/officeDocument/2006/relationships/hyperlink" Target="https://www.uniprot.org/uniprotkb/Q9H7M9/entry" TargetMode="External"/><Relationship Id="rId1005" Type="http://schemas.openxmlformats.org/officeDocument/2006/relationships/hyperlink" Target="https://www.uniprot.org/uniprotkb/P35222/entry" TargetMode="External"/><Relationship Id="rId1212" Type="http://schemas.openxmlformats.org/officeDocument/2006/relationships/hyperlink" Target="https://www.uniprot.org/uniprotkb/P10599/entry" TargetMode="External"/><Relationship Id="rId1657" Type="http://schemas.openxmlformats.org/officeDocument/2006/relationships/hyperlink" Target="https://www.uniprot.org/uniprotkb/P63244/entry" TargetMode="External"/><Relationship Id="rId1864" Type="http://schemas.openxmlformats.org/officeDocument/2006/relationships/hyperlink" Target="https://www.uniprot.org/uniprotkb/P19838/entry" TargetMode="External"/><Relationship Id="rId2610" Type="http://schemas.openxmlformats.org/officeDocument/2006/relationships/hyperlink" Target="https://assays.cancer.gov/CPTAC-420" TargetMode="External"/><Relationship Id="rId2708" Type="http://schemas.openxmlformats.org/officeDocument/2006/relationships/hyperlink" Target="https://assays.cancer.gov/CPTAC-132" TargetMode="External"/><Relationship Id="rId1517" Type="http://schemas.openxmlformats.org/officeDocument/2006/relationships/hyperlink" Target="https://www.uniprot.org/uniprotkb/P14091/entry" TargetMode="External"/><Relationship Id="rId1724" Type="http://schemas.openxmlformats.org/officeDocument/2006/relationships/hyperlink" Target="https://www.uniprot.org/uniprotkb/Q9BYX4/entry" TargetMode="External"/><Relationship Id="rId16" Type="http://schemas.openxmlformats.org/officeDocument/2006/relationships/hyperlink" Target="https://www.uniprot.org/uniprotkb/P31749/entry" TargetMode="External"/><Relationship Id="rId1931" Type="http://schemas.openxmlformats.org/officeDocument/2006/relationships/hyperlink" Target="https://www.uniprot.org/uniprotkb/P07737/entry" TargetMode="External"/><Relationship Id="rId2193" Type="http://schemas.openxmlformats.org/officeDocument/2006/relationships/hyperlink" Target="https://www.uniprot.org/uniprotkb/P61981/entry" TargetMode="External"/><Relationship Id="rId2498" Type="http://schemas.openxmlformats.org/officeDocument/2006/relationships/hyperlink" Target="https://assays.cancer.gov/CPTAC-390" TargetMode="External"/><Relationship Id="rId165" Type="http://schemas.openxmlformats.org/officeDocument/2006/relationships/hyperlink" Target="https://www.uniprot.org/uniprotkb/P10909/entry" TargetMode="External"/><Relationship Id="rId372" Type="http://schemas.openxmlformats.org/officeDocument/2006/relationships/hyperlink" Target="https://www.uniprot.org/uniprotkb/P20700/entry" TargetMode="External"/><Relationship Id="rId677" Type="http://schemas.openxmlformats.org/officeDocument/2006/relationships/hyperlink" Target="https://assays.cancer.gov/CPTAC-700" TargetMode="External"/><Relationship Id="rId2053" Type="http://schemas.openxmlformats.org/officeDocument/2006/relationships/hyperlink" Target="https://www.uniprot.org/uniprotkb/P36952/entry" TargetMode="External"/><Relationship Id="rId2260" Type="http://schemas.openxmlformats.org/officeDocument/2006/relationships/hyperlink" Target="https://assays.cancer.gov/CPTAC-312" TargetMode="External"/><Relationship Id="rId2358" Type="http://schemas.openxmlformats.org/officeDocument/2006/relationships/hyperlink" Target="https://assays.cancer.gov/CPTAC-348" TargetMode="External"/><Relationship Id="rId232" Type="http://schemas.openxmlformats.org/officeDocument/2006/relationships/hyperlink" Target="https://www.uniprot.org/uniprotkb/Q13158/entry" TargetMode="External"/><Relationship Id="rId884" Type="http://schemas.openxmlformats.org/officeDocument/2006/relationships/hyperlink" Target="http://www.uniprot.org/uniprot/P18615" TargetMode="External"/><Relationship Id="rId2120" Type="http://schemas.openxmlformats.org/officeDocument/2006/relationships/hyperlink" Target="https://www.uniprot.org/uniprotkb/P01033/entry" TargetMode="External"/><Relationship Id="rId2565" Type="http://schemas.openxmlformats.org/officeDocument/2006/relationships/hyperlink" Target="https://assays.cancer.gov/CPTAC-94" TargetMode="External"/><Relationship Id="rId2772" Type="http://schemas.openxmlformats.org/officeDocument/2006/relationships/hyperlink" Target="https://assays.cancer.gov/CPTAC-294" TargetMode="External"/><Relationship Id="rId537" Type="http://schemas.openxmlformats.org/officeDocument/2006/relationships/hyperlink" Target="https://www.uniprot.org/uniprotkb/Q06609/entry" TargetMode="External"/><Relationship Id="rId744" Type="http://schemas.openxmlformats.org/officeDocument/2006/relationships/hyperlink" Target="https://assays.cancer.gov/CPTAC-1021" TargetMode="External"/><Relationship Id="rId951" Type="http://schemas.openxmlformats.org/officeDocument/2006/relationships/hyperlink" Target="https://www.uniprot.org/uniprotkb/P10275/entry" TargetMode="External"/><Relationship Id="rId1167" Type="http://schemas.openxmlformats.org/officeDocument/2006/relationships/hyperlink" Target="https://www.uniprot.org/uniprotkb/P20742/entry" TargetMode="External"/><Relationship Id="rId1374" Type="http://schemas.openxmlformats.org/officeDocument/2006/relationships/hyperlink" Target="https://www.uniprot.org/uniprotkb/P00918/entry" TargetMode="External"/><Relationship Id="rId1581" Type="http://schemas.openxmlformats.org/officeDocument/2006/relationships/hyperlink" Target="https://www.uniprot.org/uniprotkb/P08246/entry" TargetMode="External"/><Relationship Id="rId1679" Type="http://schemas.openxmlformats.org/officeDocument/2006/relationships/hyperlink" Target="https://www.uniprot.org/uniprotkb/P07686/entry" TargetMode="External"/><Relationship Id="rId2218" Type="http://schemas.openxmlformats.org/officeDocument/2006/relationships/hyperlink" Target="https://assays.cancer.gov/CPTAC-7" TargetMode="External"/><Relationship Id="rId2425" Type="http://schemas.openxmlformats.org/officeDocument/2006/relationships/hyperlink" Target="https://assays.cancer.gov/CPTAC-366" TargetMode="External"/><Relationship Id="rId2632" Type="http://schemas.openxmlformats.org/officeDocument/2006/relationships/hyperlink" Target="https://assays.cancer.gov/CPTAC-254" TargetMode="External"/><Relationship Id="rId80" Type="http://schemas.openxmlformats.org/officeDocument/2006/relationships/hyperlink" Target="https://www.uniprot.org/uniprotkb/P51587/entry" TargetMode="External"/><Relationship Id="rId604" Type="http://schemas.openxmlformats.org/officeDocument/2006/relationships/hyperlink" Target="https://www.uniprot.org/uniprotkb/Q9UHD2/entry" TargetMode="External"/><Relationship Id="rId811" Type="http://schemas.openxmlformats.org/officeDocument/2006/relationships/hyperlink" Target="https://assays.cancer.gov/CPTAC-969" TargetMode="External"/><Relationship Id="rId1027" Type="http://schemas.openxmlformats.org/officeDocument/2006/relationships/hyperlink" Target="https://www.uniprot.org/uniprotkb/Q01469/entry" TargetMode="External"/><Relationship Id="rId1234" Type="http://schemas.openxmlformats.org/officeDocument/2006/relationships/hyperlink" Target="https://www.uniprot.org/uniprotkb/Q8NE71/entry" TargetMode="External"/><Relationship Id="rId1441" Type="http://schemas.openxmlformats.org/officeDocument/2006/relationships/hyperlink" Target="https://www.uniprot.org/uniprotkb/P28907/entry" TargetMode="External"/><Relationship Id="rId1886" Type="http://schemas.openxmlformats.org/officeDocument/2006/relationships/hyperlink" Target="https://www.uniprot.org/uniprotkb/Q02218/entry" TargetMode="External"/><Relationship Id="rId909" Type="http://schemas.openxmlformats.org/officeDocument/2006/relationships/hyperlink" Target="http://www.uniprot.org/uniprot/P61978" TargetMode="External"/><Relationship Id="rId1301" Type="http://schemas.openxmlformats.org/officeDocument/2006/relationships/hyperlink" Target="https://www.uniprot.org/uniprotkb/P25705/entry" TargetMode="External"/><Relationship Id="rId1539" Type="http://schemas.openxmlformats.org/officeDocument/2006/relationships/hyperlink" Target="https://www.uniprot.org/uniprotkb/P39656/entry" TargetMode="External"/><Relationship Id="rId1746" Type="http://schemas.openxmlformats.org/officeDocument/2006/relationships/hyperlink" Target="https://www.uniprot.org/uniprotkb/Q12906/entry" TargetMode="External"/><Relationship Id="rId1953" Type="http://schemas.openxmlformats.org/officeDocument/2006/relationships/hyperlink" Target="https://www.uniprot.org/uniprotkb/P29590/entry" TargetMode="External"/><Relationship Id="rId38" Type="http://schemas.openxmlformats.org/officeDocument/2006/relationships/hyperlink" Target="https://www.uniprot.org/uniprotkb/P02656/entry" TargetMode="External"/><Relationship Id="rId1606" Type="http://schemas.openxmlformats.org/officeDocument/2006/relationships/hyperlink" Target="https://www.uniprot.org/uniprotkb/P13804/entry" TargetMode="External"/><Relationship Id="rId1813" Type="http://schemas.openxmlformats.org/officeDocument/2006/relationships/hyperlink" Target="https://www.uniprot.org/uniprotkb/P31153/entry" TargetMode="External"/><Relationship Id="rId187" Type="http://schemas.openxmlformats.org/officeDocument/2006/relationships/hyperlink" Target="https://www.uniprot.org/uniprotkb/P63167/entry" TargetMode="External"/><Relationship Id="rId394" Type="http://schemas.openxmlformats.org/officeDocument/2006/relationships/hyperlink" Target="https://www.uniprot.org/uniprotkb/Q14566/entry" TargetMode="External"/><Relationship Id="rId2075" Type="http://schemas.openxmlformats.org/officeDocument/2006/relationships/hyperlink" Target="https://www.uniprot.org/uniprotkb/O76070/entry" TargetMode="External"/><Relationship Id="rId2282" Type="http://schemas.openxmlformats.org/officeDocument/2006/relationships/hyperlink" Target="https://assays.cancer.gov/CPTAC-177" TargetMode="External"/><Relationship Id="rId254" Type="http://schemas.openxmlformats.org/officeDocument/2006/relationships/hyperlink" Target="https://www.uniprot.org/uniprotkb/P08620/entry" TargetMode="External"/><Relationship Id="rId699" Type="http://schemas.openxmlformats.org/officeDocument/2006/relationships/hyperlink" Target="https://assays.cancer.gov/CPTAC-726" TargetMode="External"/><Relationship Id="rId1091" Type="http://schemas.openxmlformats.org/officeDocument/2006/relationships/hyperlink" Target="https://www.uniprot.org/uniprotkb/P61626/entry" TargetMode="External"/><Relationship Id="rId2587" Type="http://schemas.openxmlformats.org/officeDocument/2006/relationships/hyperlink" Target="https://assays.cancer.gov/CPTAC-549" TargetMode="External"/><Relationship Id="rId2794" Type="http://schemas.openxmlformats.org/officeDocument/2006/relationships/hyperlink" Target="https://assays.cancer.gov/CPTAC-451" TargetMode="External"/><Relationship Id="rId114" Type="http://schemas.openxmlformats.org/officeDocument/2006/relationships/hyperlink" Target="https://www.uniprot.org/uniprotkb/P20138/entry" TargetMode="External"/><Relationship Id="rId461" Type="http://schemas.openxmlformats.org/officeDocument/2006/relationships/hyperlink" Target="https://www.uniprot.org/uniprotkb/P09874/entry" TargetMode="External"/><Relationship Id="rId559" Type="http://schemas.openxmlformats.org/officeDocument/2006/relationships/hyperlink" Target="https://www.uniprot.org/uniprotkb/Q8IYW5/entry" TargetMode="External"/><Relationship Id="rId766" Type="http://schemas.openxmlformats.org/officeDocument/2006/relationships/hyperlink" Target="https://assays.cancer.gov/CPTAC-999" TargetMode="External"/><Relationship Id="rId1189" Type="http://schemas.openxmlformats.org/officeDocument/2006/relationships/hyperlink" Target="https://www.uniprot.org/uniprotkb/P53985/entry" TargetMode="External"/><Relationship Id="rId1396" Type="http://schemas.openxmlformats.org/officeDocument/2006/relationships/hyperlink" Target="https://www.uniprot.org/uniprotkb/P17655/entry" TargetMode="External"/><Relationship Id="rId2142" Type="http://schemas.openxmlformats.org/officeDocument/2006/relationships/hyperlink" Target="https://www.uniprot.org/uniprotkb/P67936/entry" TargetMode="External"/><Relationship Id="rId2447" Type="http://schemas.openxmlformats.org/officeDocument/2006/relationships/hyperlink" Target="https://assays.cancer.gov/CPTAC-204" TargetMode="External"/><Relationship Id="rId321" Type="http://schemas.openxmlformats.org/officeDocument/2006/relationships/hyperlink" Target="https://www.uniprot.org/uniprotkb/P50213/entry" TargetMode="External"/><Relationship Id="rId419" Type="http://schemas.openxmlformats.org/officeDocument/2006/relationships/hyperlink" Target="https://www.uniprot.org/uniprotkb/P52701/entry" TargetMode="External"/><Relationship Id="rId626" Type="http://schemas.openxmlformats.org/officeDocument/2006/relationships/hyperlink" Target="https://www.uniprot.org/uniprotkb/Q92547/entry" TargetMode="External"/><Relationship Id="rId973" Type="http://schemas.openxmlformats.org/officeDocument/2006/relationships/hyperlink" Target="https://www.uniprot.org/uniprotkb/P20273/entry" TargetMode="External"/><Relationship Id="rId1049" Type="http://schemas.openxmlformats.org/officeDocument/2006/relationships/hyperlink" Target="https://www.uniprot.org/uniprotkb/P49863/entry" TargetMode="External"/><Relationship Id="rId1256" Type="http://schemas.openxmlformats.org/officeDocument/2006/relationships/hyperlink" Target="https://www.uniprot.org/uniprotkb/Q09666/entry" TargetMode="External"/><Relationship Id="rId2002" Type="http://schemas.openxmlformats.org/officeDocument/2006/relationships/hyperlink" Target="https://www.uniprot.org/uniprotkb/P18031/entry" TargetMode="External"/><Relationship Id="rId2307" Type="http://schemas.openxmlformats.org/officeDocument/2006/relationships/hyperlink" Target="https://assays.cancer.gov/CPTAC-40" TargetMode="External"/><Relationship Id="rId2654" Type="http://schemas.openxmlformats.org/officeDocument/2006/relationships/hyperlink" Target="https://assays.cancer.gov/CPTAC-259" TargetMode="External"/><Relationship Id="rId2861" Type="http://schemas.openxmlformats.org/officeDocument/2006/relationships/hyperlink" Target="https://www.uniprot.org/uniprotkb/P48735/entry" TargetMode="External"/><Relationship Id="rId833" Type="http://schemas.openxmlformats.org/officeDocument/2006/relationships/hyperlink" Target="http://www.uniprot.org/uniprot/P08670" TargetMode="External"/><Relationship Id="rId1116" Type="http://schemas.openxmlformats.org/officeDocument/2006/relationships/hyperlink" Target="https://www.uniprot.org/uniprotkb/P21359/entry" TargetMode="External"/><Relationship Id="rId1463" Type="http://schemas.openxmlformats.org/officeDocument/2006/relationships/hyperlink" Target="https://www.uniprot.org/uniprotkb/P00746/entry" TargetMode="External"/><Relationship Id="rId1670" Type="http://schemas.openxmlformats.org/officeDocument/2006/relationships/hyperlink" Target="https://www.uniprot.org/uniprotkb/P09211/entry" TargetMode="External"/><Relationship Id="rId1768" Type="http://schemas.openxmlformats.org/officeDocument/2006/relationships/hyperlink" Target="https://www.uniprot.org/uniprotkb/P05556/entry" TargetMode="External"/><Relationship Id="rId2514" Type="http://schemas.openxmlformats.org/officeDocument/2006/relationships/hyperlink" Target="https://assays.cancer.gov/CPTAC-395" TargetMode="External"/><Relationship Id="rId2721" Type="http://schemas.openxmlformats.org/officeDocument/2006/relationships/hyperlink" Target="https://assays.cancer.gov/CPTAC-587" TargetMode="External"/><Relationship Id="rId2819" Type="http://schemas.openxmlformats.org/officeDocument/2006/relationships/hyperlink" Target="https://www.uniprot.org/uniprotkb/P14406/entry" TargetMode="External"/><Relationship Id="rId900" Type="http://schemas.openxmlformats.org/officeDocument/2006/relationships/hyperlink" Target="http://www.uniprot.org/uniprot/P06239" TargetMode="External"/><Relationship Id="rId1323" Type="http://schemas.openxmlformats.org/officeDocument/2006/relationships/hyperlink" Target="https://www.uniprot.org/uniprotkb/P20749/entry" TargetMode="External"/><Relationship Id="rId1530" Type="http://schemas.openxmlformats.org/officeDocument/2006/relationships/hyperlink" Target="https://www.uniprot.org/uniprotkb/P08574/entry" TargetMode="External"/><Relationship Id="rId1628" Type="http://schemas.openxmlformats.org/officeDocument/2006/relationships/hyperlink" Target="https://www.uniprot.org/uniprotkb/Q02790/entry" TargetMode="External"/><Relationship Id="rId1975" Type="http://schemas.openxmlformats.org/officeDocument/2006/relationships/hyperlink" Target="https://www.uniprot.org/uniprotkb/P25787/entry" TargetMode="External"/><Relationship Id="rId1835" Type="http://schemas.openxmlformats.org/officeDocument/2006/relationships/hyperlink" Target="https://www.uniprot.org/uniprotkb/P15941/entry" TargetMode="External"/><Relationship Id="rId1902" Type="http://schemas.openxmlformats.org/officeDocument/2006/relationships/hyperlink" Target="https://www.uniprot.org/uniprotkb/Q8IXQ6/entry" TargetMode="External"/><Relationship Id="rId2097" Type="http://schemas.openxmlformats.org/officeDocument/2006/relationships/hyperlink" Target="https://www.uniprot.org/uniprotkb/Q9UJZ1/entry" TargetMode="External"/><Relationship Id="rId276" Type="http://schemas.openxmlformats.org/officeDocument/2006/relationships/hyperlink" Target="https://www.uniprot.org/uniprotkb/P49841/entry" TargetMode="External"/><Relationship Id="rId483" Type="http://schemas.openxmlformats.org/officeDocument/2006/relationships/hyperlink" Target="https://www.uniprot.org/uniprotkb/Q9BY49/entry" TargetMode="External"/><Relationship Id="rId690" Type="http://schemas.openxmlformats.org/officeDocument/2006/relationships/hyperlink" Target="https://assays.cancer.gov/CPTAC-710" TargetMode="External"/><Relationship Id="rId2164" Type="http://schemas.openxmlformats.org/officeDocument/2006/relationships/hyperlink" Target="https://www.uniprot.org/uniprotkb/Q9NYU2/entry" TargetMode="External"/><Relationship Id="rId2371" Type="http://schemas.openxmlformats.org/officeDocument/2006/relationships/hyperlink" Target="https://assays.cancer.gov/CPTAC-492" TargetMode="External"/><Relationship Id="rId136" Type="http://schemas.openxmlformats.org/officeDocument/2006/relationships/hyperlink" Target="https://www.uniprot.org/uniprotkb/P30305/entry" TargetMode="External"/><Relationship Id="rId343" Type="http://schemas.openxmlformats.org/officeDocument/2006/relationships/hyperlink" Target="https://www.uniprot.org/uniprotkb/P38570/entry" TargetMode="External"/><Relationship Id="rId550" Type="http://schemas.openxmlformats.org/officeDocument/2006/relationships/hyperlink" Target="https://www.uniprot.org/uniprotkb/P06400/entry" TargetMode="External"/><Relationship Id="rId788" Type="http://schemas.openxmlformats.org/officeDocument/2006/relationships/hyperlink" Target="https://assays.cancer.gov/CPTAC-936" TargetMode="External"/><Relationship Id="rId995" Type="http://schemas.openxmlformats.org/officeDocument/2006/relationships/hyperlink" Target="https://www.uniprot.org/uniprotkb/Q05707/entry" TargetMode="External"/><Relationship Id="rId1180" Type="http://schemas.openxmlformats.org/officeDocument/2006/relationships/hyperlink" Target="https://www.uniprot.org/uniprotkb/Q9UK55/entry" TargetMode="External"/><Relationship Id="rId2024" Type="http://schemas.openxmlformats.org/officeDocument/2006/relationships/hyperlink" Target="https://www.uniprot.org/uniprotkb/P04843/entry" TargetMode="External"/><Relationship Id="rId2231" Type="http://schemas.openxmlformats.org/officeDocument/2006/relationships/hyperlink" Target="https://assays.cancer.gov/CPTAC-12" TargetMode="External"/><Relationship Id="rId2469" Type="http://schemas.openxmlformats.org/officeDocument/2006/relationships/hyperlink" Target="https://assays.cancer.gov/CPTAC-149" TargetMode="External"/><Relationship Id="rId2676" Type="http://schemas.openxmlformats.org/officeDocument/2006/relationships/hyperlink" Target="https://assays.cancer.gov/CPTAC-153" TargetMode="External"/><Relationship Id="rId2883" Type="http://schemas.openxmlformats.org/officeDocument/2006/relationships/hyperlink" Target="https://www.uniprot.org/uniprotkb/P09382/entry" TargetMode="External"/><Relationship Id="rId203" Type="http://schemas.openxmlformats.org/officeDocument/2006/relationships/hyperlink" Target="https://www.uniprot.org/uniprotkb/Q9BY44/entry" TargetMode="External"/><Relationship Id="rId648" Type="http://schemas.openxmlformats.org/officeDocument/2006/relationships/hyperlink" Target="https://www.uniprot.org/uniprotkb/Q9NPD8/entry" TargetMode="External"/><Relationship Id="rId855" Type="http://schemas.openxmlformats.org/officeDocument/2006/relationships/hyperlink" Target="http://www.uniprot.org/uniprot/Q9H788" TargetMode="External"/><Relationship Id="rId1040" Type="http://schemas.openxmlformats.org/officeDocument/2006/relationships/hyperlink" Target="https://www.uniprot.org/uniprotkb/Q14697/entry" TargetMode="External"/><Relationship Id="rId1278" Type="http://schemas.openxmlformats.org/officeDocument/2006/relationships/hyperlink" Target="https://www.uniprot.org/uniprotkb/P04083/entry" TargetMode="External"/><Relationship Id="rId1485" Type="http://schemas.openxmlformats.org/officeDocument/2006/relationships/hyperlink" Target="https://www.uniprot.org/uniprotkb/Q96KP4/entry" TargetMode="External"/><Relationship Id="rId1692" Type="http://schemas.openxmlformats.org/officeDocument/2006/relationships/hyperlink" Target="https://www.uniprot.org/uniprotkb/P00492/entry" TargetMode="External"/><Relationship Id="rId2329" Type="http://schemas.openxmlformats.org/officeDocument/2006/relationships/hyperlink" Target="https://assays.cancer.gov/CPTAC-43" TargetMode="External"/><Relationship Id="rId2536" Type="http://schemas.openxmlformats.org/officeDocument/2006/relationships/hyperlink" Target="https://assays.cancer.gov/CPTAC-89" TargetMode="External"/><Relationship Id="rId2743" Type="http://schemas.openxmlformats.org/officeDocument/2006/relationships/hyperlink" Target="https://assays.cancer.gov/CPTAC-154" TargetMode="External"/><Relationship Id="rId410" Type="http://schemas.openxmlformats.org/officeDocument/2006/relationships/hyperlink" Target="https://www.uniprot.org/uniprotkb/P05164/entry" TargetMode="External"/><Relationship Id="rId508" Type="http://schemas.openxmlformats.org/officeDocument/2006/relationships/hyperlink" Target="https://www.uniprot.org/uniprotkb/P78527/entry" TargetMode="External"/><Relationship Id="rId715" Type="http://schemas.openxmlformats.org/officeDocument/2006/relationships/hyperlink" Target="https://assays.cancer.gov/CPTAC-953" TargetMode="External"/><Relationship Id="rId922" Type="http://schemas.openxmlformats.org/officeDocument/2006/relationships/hyperlink" Target="http://www.uniprot.org/uniprot/O15446" TargetMode="External"/><Relationship Id="rId1138" Type="http://schemas.openxmlformats.org/officeDocument/2006/relationships/hyperlink" Target="https://www.uniprot.org/uniprotkb/P52209/entry" TargetMode="External"/><Relationship Id="rId1345" Type="http://schemas.openxmlformats.org/officeDocument/2006/relationships/hyperlink" Target="https://www.uniprot.org/uniprotkb/Q9NZP8/entry" TargetMode="External"/><Relationship Id="rId1552" Type="http://schemas.openxmlformats.org/officeDocument/2006/relationships/hyperlink" Target="https://www.uniprot.org/uniprotkb/Q08211/entry" TargetMode="External"/><Relationship Id="rId1997" Type="http://schemas.openxmlformats.org/officeDocument/2006/relationships/hyperlink" Target="https://www.uniprot.org/uniprotkb/Q9UL46/entry" TargetMode="External"/><Relationship Id="rId2603" Type="http://schemas.openxmlformats.org/officeDocument/2006/relationships/hyperlink" Target="https://assays.cancer.gov/CPTAC-246" TargetMode="External"/><Relationship Id="rId1205" Type="http://schemas.openxmlformats.org/officeDocument/2006/relationships/hyperlink" Target="https://www.uniprot.org/uniprotkb/Q86WV6/entry" TargetMode="External"/><Relationship Id="rId1857" Type="http://schemas.openxmlformats.org/officeDocument/2006/relationships/hyperlink" Target="https://www.uniprot.org/uniprotkb/P16333/entry" TargetMode="External"/><Relationship Id="rId2810" Type="http://schemas.openxmlformats.org/officeDocument/2006/relationships/hyperlink" Target="https://www.uniprot.org/uniprotkb/P36542/entry" TargetMode="External"/><Relationship Id="rId51" Type="http://schemas.openxmlformats.org/officeDocument/2006/relationships/hyperlink" Target="https://www.uniprot.org/uniprotkb/Q13315/entry" TargetMode="External"/><Relationship Id="rId1412" Type="http://schemas.openxmlformats.org/officeDocument/2006/relationships/hyperlink" Target="https://www.uniprot.org/uniprotkb/P55212/entry" TargetMode="External"/><Relationship Id="rId1717" Type="http://schemas.openxmlformats.org/officeDocument/2006/relationships/hyperlink" Target="https://www.uniprot.org/uniprotkb/P13284/entry" TargetMode="External"/><Relationship Id="rId1924" Type="http://schemas.openxmlformats.org/officeDocument/2006/relationships/hyperlink" Target="https://www.uniprot.org/uniprotkb/P16284/entry" TargetMode="External"/><Relationship Id="rId298" Type="http://schemas.openxmlformats.org/officeDocument/2006/relationships/hyperlink" Target="https://www.uniprot.org/uniprotkb/P04440/entry" TargetMode="External"/><Relationship Id="rId158" Type="http://schemas.openxmlformats.org/officeDocument/2006/relationships/hyperlink" Target="https://www.uniprot.org/uniprotkb/O14757/entry" TargetMode="External"/><Relationship Id="rId2186" Type="http://schemas.openxmlformats.org/officeDocument/2006/relationships/hyperlink" Target="https://www.uniprot.org/uniprotkb/P13010/entry" TargetMode="External"/><Relationship Id="rId2393" Type="http://schemas.openxmlformats.org/officeDocument/2006/relationships/hyperlink" Target="https://assays.cancer.gov/CPTAC-65" TargetMode="External"/><Relationship Id="rId2698" Type="http://schemas.openxmlformats.org/officeDocument/2006/relationships/hyperlink" Target="https://assays.cancer.gov/CPTAC-268" TargetMode="External"/><Relationship Id="rId365" Type="http://schemas.openxmlformats.org/officeDocument/2006/relationships/hyperlink" Target="https://www.uniprot.org/uniprotkb/O00182/entry" TargetMode="External"/><Relationship Id="rId572" Type="http://schemas.openxmlformats.org/officeDocument/2006/relationships/hyperlink" Target="https://www.uniprot.org/uniprotkb/Q9BZZ2/entry" TargetMode="External"/><Relationship Id="rId2046" Type="http://schemas.openxmlformats.org/officeDocument/2006/relationships/hyperlink" Target="https://www.uniprot.org/uniprotkb/P31040/entry" TargetMode="External"/><Relationship Id="rId2253" Type="http://schemas.openxmlformats.org/officeDocument/2006/relationships/hyperlink" Target="https://assays.cancer.gov/CPTAC-23" TargetMode="External"/><Relationship Id="rId2460" Type="http://schemas.openxmlformats.org/officeDocument/2006/relationships/hyperlink" Target="https://assays.cancer.gov/CPTAC-516" TargetMode="External"/><Relationship Id="rId225" Type="http://schemas.openxmlformats.org/officeDocument/2006/relationships/hyperlink" Target="https://www.uniprot.org/uniprotkb/Q92889/entry" TargetMode="External"/><Relationship Id="rId432" Type="http://schemas.openxmlformats.org/officeDocument/2006/relationships/hyperlink" Target="https://www.uniprot.org/uniprotkb/P42345/entry" TargetMode="External"/><Relationship Id="rId877" Type="http://schemas.openxmlformats.org/officeDocument/2006/relationships/hyperlink" Target="http://www.uniprot.org/uniprot/P36871" TargetMode="External"/><Relationship Id="rId1062" Type="http://schemas.openxmlformats.org/officeDocument/2006/relationships/hyperlink" Target="https://www.uniprot.org/uniprotkb/Q14627/entry" TargetMode="External"/><Relationship Id="rId2113" Type="http://schemas.openxmlformats.org/officeDocument/2006/relationships/hyperlink" Target="https://www.uniprot.org/uniprotkb/Q8WUH2/entry" TargetMode="External"/><Relationship Id="rId2320" Type="http://schemas.openxmlformats.org/officeDocument/2006/relationships/hyperlink" Target="https://assays.cancer.gov/CPTAC-331" TargetMode="External"/><Relationship Id="rId2558" Type="http://schemas.openxmlformats.org/officeDocument/2006/relationships/hyperlink" Target="https://assays.cancer.gov/CPTAC-538" TargetMode="External"/><Relationship Id="rId2765" Type="http://schemas.openxmlformats.org/officeDocument/2006/relationships/hyperlink" Target="https://assays.cancer.gov/CPTAC-602" TargetMode="External"/><Relationship Id="rId737" Type="http://schemas.openxmlformats.org/officeDocument/2006/relationships/hyperlink" Target="https://assays.cancer.gov/CPTAC-1022" TargetMode="External"/><Relationship Id="rId944" Type="http://schemas.openxmlformats.org/officeDocument/2006/relationships/hyperlink" Target="https://www.uniprot.org/uniprotkb/P02647/entry" TargetMode="External"/><Relationship Id="rId1367" Type="http://schemas.openxmlformats.org/officeDocument/2006/relationships/hyperlink" Target="https://www.uniprot.org/uniprotkb/P07357/entry" TargetMode="External"/><Relationship Id="rId1574" Type="http://schemas.openxmlformats.org/officeDocument/2006/relationships/hyperlink" Target="https://www.uniprot.org/uniprotkb/P20827/entry" TargetMode="External"/><Relationship Id="rId1781" Type="http://schemas.openxmlformats.org/officeDocument/2006/relationships/hyperlink" Target="https://www.uniprot.org/uniprotkb/Q9NS86/entry" TargetMode="External"/><Relationship Id="rId2418" Type="http://schemas.openxmlformats.org/officeDocument/2006/relationships/hyperlink" Target="https://assays.cancer.gov/CPTAC-362" TargetMode="External"/><Relationship Id="rId2625" Type="http://schemas.openxmlformats.org/officeDocument/2006/relationships/hyperlink" Target="https://assays.cancer.gov/CPTAC-112" TargetMode="External"/><Relationship Id="rId2832" Type="http://schemas.openxmlformats.org/officeDocument/2006/relationships/hyperlink" Target="https://www.uniprot.org/uniprotkb/O75874/entry" TargetMode="External"/><Relationship Id="rId73" Type="http://schemas.openxmlformats.org/officeDocument/2006/relationships/hyperlink" Target="https://www.uniprot.org/uniprotkb/P15056/entry" TargetMode="External"/><Relationship Id="rId804" Type="http://schemas.openxmlformats.org/officeDocument/2006/relationships/hyperlink" Target="https://assays.cancer.gov/CPTAC-972" TargetMode="External"/><Relationship Id="rId1227" Type="http://schemas.openxmlformats.org/officeDocument/2006/relationships/hyperlink" Target="https://www.uniprot.org/uniprotkb/P49588/entry" TargetMode="External"/><Relationship Id="rId1434" Type="http://schemas.openxmlformats.org/officeDocument/2006/relationships/hyperlink" Target="https://www.uniprot.org/uniprotkb/P50990/entry" TargetMode="External"/><Relationship Id="rId1641" Type="http://schemas.openxmlformats.org/officeDocument/2006/relationships/hyperlink" Target="https://www.uniprot.org/uniprotkb/P32455/entry" TargetMode="External"/><Relationship Id="rId1879" Type="http://schemas.openxmlformats.org/officeDocument/2006/relationships/hyperlink" Target="https://www.uniprot.org/uniprotkb/P06748/entry" TargetMode="External"/><Relationship Id="rId1501" Type="http://schemas.openxmlformats.org/officeDocument/2006/relationships/hyperlink" Target="https://www.uniprot.org/uniprotkb/P16220/entry" TargetMode="External"/><Relationship Id="rId1739" Type="http://schemas.openxmlformats.org/officeDocument/2006/relationships/hyperlink" Target="https://www.uniprot.org/uniprotkb/P27930/entry" TargetMode="External"/><Relationship Id="rId1946" Type="http://schemas.openxmlformats.org/officeDocument/2006/relationships/hyperlink" Target="https://www.uniprot.org/uniprotkb/Q02809/entry" TargetMode="External"/><Relationship Id="rId1806" Type="http://schemas.openxmlformats.org/officeDocument/2006/relationships/hyperlink" Target="https://www.uniprot.org/uniprotkb/O75608/entry" TargetMode="External"/><Relationship Id="rId387" Type="http://schemas.openxmlformats.org/officeDocument/2006/relationships/hyperlink" Target="https://www.uniprot.org/uniprotkb/P27361/entry" TargetMode="External"/><Relationship Id="rId594" Type="http://schemas.openxmlformats.org/officeDocument/2006/relationships/hyperlink" Target="https://www.uniprot.org/uniprotkb/P40763/entry" TargetMode="External"/><Relationship Id="rId2068" Type="http://schemas.openxmlformats.org/officeDocument/2006/relationships/hyperlink" Target="https://www.uniprot.org/uniprotkb/O14745/entry" TargetMode="External"/><Relationship Id="rId2275" Type="http://schemas.openxmlformats.org/officeDocument/2006/relationships/hyperlink" Target="https://assays.cancer.gov/CPTAC-317" TargetMode="External"/><Relationship Id="rId247" Type="http://schemas.openxmlformats.org/officeDocument/2006/relationships/hyperlink" Target="https://www.uniprot.org/uniprotkb/P35555/entry" TargetMode="External"/><Relationship Id="rId899" Type="http://schemas.openxmlformats.org/officeDocument/2006/relationships/hyperlink" Target="http://www.uniprot.org/uniprot/P18858" TargetMode="External"/><Relationship Id="rId1084" Type="http://schemas.openxmlformats.org/officeDocument/2006/relationships/hyperlink" Target="https://www.uniprot.org/uniprotkb/Q05469/entry" TargetMode="External"/><Relationship Id="rId2482" Type="http://schemas.openxmlformats.org/officeDocument/2006/relationships/hyperlink" Target="https://assays.cancer.gov/CPTAC-386" TargetMode="External"/><Relationship Id="rId2787" Type="http://schemas.openxmlformats.org/officeDocument/2006/relationships/hyperlink" Target="https://assays.cancer.gov/CPTAC-605" TargetMode="External"/><Relationship Id="rId107" Type="http://schemas.openxmlformats.org/officeDocument/2006/relationships/hyperlink" Target="https://www.uniprot.org/uniprotkb/P24385/entry" TargetMode="External"/><Relationship Id="rId454" Type="http://schemas.openxmlformats.org/officeDocument/2006/relationships/hyperlink" Target="https://www.uniprot.org/uniprotkb/P21589/entry" TargetMode="External"/><Relationship Id="rId661" Type="http://schemas.openxmlformats.org/officeDocument/2006/relationships/hyperlink" Target="https://www.uniprot.org/uniprotkb/Q9NQW7/entry" TargetMode="External"/><Relationship Id="rId759" Type="http://schemas.openxmlformats.org/officeDocument/2006/relationships/hyperlink" Target="https://assays.cancer.gov/CPTAC-952" TargetMode="External"/><Relationship Id="rId966" Type="http://schemas.openxmlformats.org/officeDocument/2006/relationships/hyperlink" Target="https://www.uniprot.org/uniprotkb/P02748/entry" TargetMode="External"/><Relationship Id="rId1291" Type="http://schemas.openxmlformats.org/officeDocument/2006/relationships/hyperlink" Target="https://www.uniprot.org/uniprotkb/P27695/entry" TargetMode="External"/><Relationship Id="rId1389" Type="http://schemas.openxmlformats.org/officeDocument/2006/relationships/hyperlink" Target="https://www.uniprot.org/uniprotkb/Q01518/entry" TargetMode="External"/><Relationship Id="rId1596" Type="http://schemas.openxmlformats.org/officeDocument/2006/relationships/hyperlink" Target="https://www.uniprot.org/uniprotkb/P30040/entry" TargetMode="External"/><Relationship Id="rId2135" Type="http://schemas.openxmlformats.org/officeDocument/2006/relationships/hyperlink" Target="https://www.uniprot.org/uniprotkb/O75674/entry" TargetMode="External"/><Relationship Id="rId2342" Type="http://schemas.openxmlformats.org/officeDocument/2006/relationships/hyperlink" Target="https://assays.cancer.gov/CPTAC-483" TargetMode="External"/><Relationship Id="rId2647" Type="http://schemas.openxmlformats.org/officeDocument/2006/relationships/hyperlink" Target="https://assays.cancer.gov/CPTAC-568" TargetMode="External"/><Relationship Id="rId314" Type="http://schemas.openxmlformats.org/officeDocument/2006/relationships/hyperlink" Target="https://www.uniprot.org/uniprotkb/P04792/entry" TargetMode="External"/><Relationship Id="rId521" Type="http://schemas.openxmlformats.org/officeDocument/2006/relationships/hyperlink" Target="https://www.uniprot.org/uniprotkb/P17706/entry" TargetMode="External"/><Relationship Id="rId619" Type="http://schemas.openxmlformats.org/officeDocument/2006/relationships/hyperlink" Target="https://www.uniprot.org/uniprotkb/Q02223/entry" TargetMode="External"/><Relationship Id="rId1151" Type="http://schemas.openxmlformats.org/officeDocument/2006/relationships/hyperlink" Target="https://www.uniprot.org/uniprotkb/P14314/entry" TargetMode="External"/><Relationship Id="rId1249" Type="http://schemas.openxmlformats.org/officeDocument/2006/relationships/hyperlink" Target="https://www.uniprot.org/uniprotkb/P61158/entry" TargetMode="External"/><Relationship Id="rId2202" Type="http://schemas.openxmlformats.org/officeDocument/2006/relationships/hyperlink" Target="https://assays.cancer.gov/CPTAC-4" TargetMode="External"/><Relationship Id="rId2854" Type="http://schemas.openxmlformats.org/officeDocument/2006/relationships/hyperlink" Target="https://www.uniprot.org/uniprotkb/P48735/entry" TargetMode="External"/><Relationship Id="rId95" Type="http://schemas.openxmlformats.org/officeDocument/2006/relationships/hyperlink" Target="https://www.uniprot.org/uniprotkb/P27797/entry" TargetMode="External"/><Relationship Id="rId826" Type="http://schemas.openxmlformats.org/officeDocument/2006/relationships/hyperlink" Target="https://assays.cancer.gov/CPTAC-916" TargetMode="External"/><Relationship Id="rId1011" Type="http://schemas.openxmlformats.org/officeDocument/2006/relationships/hyperlink" Target="https://www.uniprot.org/uniprotkb/Q14118/entry" TargetMode="External"/><Relationship Id="rId1109" Type="http://schemas.openxmlformats.org/officeDocument/2006/relationships/hyperlink" Target="https://www.uniprot.org/uniprotkb/N/A/entry" TargetMode="External"/><Relationship Id="rId1456" Type="http://schemas.openxmlformats.org/officeDocument/2006/relationships/hyperlink" Target="https://www.uniprot.org/uniprotkb/P01732/entry" TargetMode="External"/><Relationship Id="rId1663" Type="http://schemas.openxmlformats.org/officeDocument/2006/relationships/hyperlink" Target="https://www.uniprot.org/uniprotkb/Q14451/entry" TargetMode="External"/><Relationship Id="rId1870" Type="http://schemas.openxmlformats.org/officeDocument/2006/relationships/hyperlink" Target="https://www.uniprot.org/uniprotkb/O00221/entry" TargetMode="External"/><Relationship Id="rId1968" Type="http://schemas.openxmlformats.org/officeDocument/2006/relationships/hyperlink" Target="https://www.uniprot.org/uniprotkb/P30041/entry" TargetMode="External"/><Relationship Id="rId2507" Type="http://schemas.openxmlformats.org/officeDocument/2006/relationships/hyperlink" Target="https://assays.cancer.gov/CPTAC-526" TargetMode="External"/><Relationship Id="rId2714" Type="http://schemas.openxmlformats.org/officeDocument/2006/relationships/hyperlink" Target="https://assays.cancer.gov/CPTAC-441" TargetMode="External"/><Relationship Id="rId1316" Type="http://schemas.openxmlformats.org/officeDocument/2006/relationships/hyperlink" Target="https://www.uniprot.org/uniprotkb/P51572/entry" TargetMode="External"/><Relationship Id="rId1523" Type="http://schemas.openxmlformats.org/officeDocument/2006/relationships/hyperlink" Target="https://www.uniprot.org/uniprotkb/Q9UBR2/entry" TargetMode="External"/><Relationship Id="rId1730" Type="http://schemas.openxmlformats.org/officeDocument/2006/relationships/hyperlink" Target="https://www.uniprot.org/uniprotkb/P24592/entry" TargetMode="External"/><Relationship Id="rId22" Type="http://schemas.openxmlformats.org/officeDocument/2006/relationships/hyperlink" Target="https://www.uniprot.org/uniprotkb/P31749/entry" TargetMode="External"/><Relationship Id="rId1828" Type="http://schemas.openxmlformats.org/officeDocument/2006/relationships/hyperlink" Target="https://www.uniprot.org/uniprotkb/P26038/entry" TargetMode="External"/><Relationship Id="rId171" Type="http://schemas.openxmlformats.org/officeDocument/2006/relationships/hyperlink" Target="https://www.uniprot.org/uniprotkb/P00450/entry" TargetMode="External"/><Relationship Id="rId2297" Type="http://schemas.openxmlformats.org/officeDocument/2006/relationships/hyperlink" Target="https://assays.cancer.gov/CPTAC-327" TargetMode="External"/><Relationship Id="rId269" Type="http://schemas.openxmlformats.org/officeDocument/2006/relationships/hyperlink" Target="https://www.uniprot.org/uniprotkb/P48506/entry" TargetMode="External"/><Relationship Id="rId476" Type="http://schemas.openxmlformats.org/officeDocument/2006/relationships/hyperlink" Target="https://www.uniprot.org/uniprotkb/Q15116/entry" TargetMode="External"/><Relationship Id="rId683" Type="http://schemas.openxmlformats.org/officeDocument/2006/relationships/hyperlink" Target="https://assays.cancer.gov/CPTAC-703" TargetMode="External"/><Relationship Id="rId890" Type="http://schemas.openxmlformats.org/officeDocument/2006/relationships/hyperlink" Target="http://www.uniprot.org/uniprot/Q13459" TargetMode="External"/><Relationship Id="rId2157" Type="http://schemas.openxmlformats.org/officeDocument/2006/relationships/hyperlink" Target="https://www.uniprot.org/uniprotkb/P22314/entry" TargetMode="External"/><Relationship Id="rId2364" Type="http://schemas.openxmlformats.org/officeDocument/2006/relationships/hyperlink" Target="https://assays.cancer.gov/CPTAC-354" TargetMode="External"/><Relationship Id="rId2571" Type="http://schemas.openxmlformats.org/officeDocument/2006/relationships/hyperlink" Target="https://assays.cancer.gov/CPTAC-242" TargetMode="External"/><Relationship Id="rId129" Type="http://schemas.openxmlformats.org/officeDocument/2006/relationships/hyperlink" Target="https://www.uniprot.org/uniprotkb/Q8SNA0/entry" TargetMode="External"/><Relationship Id="rId336" Type="http://schemas.openxmlformats.org/officeDocument/2006/relationships/hyperlink" Target="https://www.uniprot.org/uniprotkb/Q9NPH3/entry" TargetMode="External"/><Relationship Id="rId543" Type="http://schemas.openxmlformats.org/officeDocument/2006/relationships/hyperlink" Target="https://www.uniprot.org/uniprotkb/P04049/entry" TargetMode="External"/><Relationship Id="rId988" Type="http://schemas.openxmlformats.org/officeDocument/2006/relationships/hyperlink" Target="https://www.uniprot.org/uniprotkb/P08603/entry" TargetMode="External"/><Relationship Id="rId1173" Type="http://schemas.openxmlformats.org/officeDocument/2006/relationships/hyperlink" Target="https://www.uniprot.org/uniprotkb/Q07020/entry" TargetMode="External"/><Relationship Id="rId1380" Type="http://schemas.openxmlformats.org/officeDocument/2006/relationships/hyperlink" Target="https://www.uniprot.org/uniprotkb/Q05682/entry" TargetMode="External"/><Relationship Id="rId2017" Type="http://schemas.openxmlformats.org/officeDocument/2006/relationships/hyperlink" Target="https://www.uniprot.org/uniprotkb/Q13546/entry" TargetMode="External"/><Relationship Id="rId2224" Type="http://schemas.openxmlformats.org/officeDocument/2006/relationships/hyperlink" Target="https://assays.cancer.gov/CPTAC-457" TargetMode="External"/><Relationship Id="rId2669" Type="http://schemas.openxmlformats.org/officeDocument/2006/relationships/hyperlink" Target="https://assays.cancer.gov/CPTAC-121" TargetMode="External"/><Relationship Id="rId2876" Type="http://schemas.openxmlformats.org/officeDocument/2006/relationships/hyperlink" Target="https://www.uniprot.org/uniprotkb/Q96RQ9/entry" TargetMode="External"/><Relationship Id="rId403" Type="http://schemas.openxmlformats.org/officeDocument/2006/relationships/hyperlink" Target="https://www.uniprot.org/uniprotkb/P46013/entry" TargetMode="External"/><Relationship Id="rId750" Type="http://schemas.openxmlformats.org/officeDocument/2006/relationships/hyperlink" Target="https://assays.cancer.gov/CPTAC-1018" TargetMode="External"/><Relationship Id="rId848" Type="http://schemas.openxmlformats.org/officeDocument/2006/relationships/hyperlink" Target="http://www.uniprot.org/uniprot/O94768" TargetMode="External"/><Relationship Id="rId1033" Type="http://schemas.openxmlformats.org/officeDocument/2006/relationships/hyperlink" Target="https://www.uniprot.org/uniprotkb/P11362/entry" TargetMode="External"/><Relationship Id="rId1478" Type="http://schemas.openxmlformats.org/officeDocument/2006/relationships/hyperlink" Target="https://www.uniprot.org/uniprotkb/P10909/entry" TargetMode="External"/><Relationship Id="rId1685" Type="http://schemas.openxmlformats.org/officeDocument/2006/relationships/hyperlink" Target="https://www.uniprot.org/uniprotkb/P28068/entry" TargetMode="External"/><Relationship Id="rId1892" Type="http://schemas.openxmlformats.org/officeDocument/2006/relationships/hyperlink" Target="https://www.uniprot.org/uniprotkb/Q15102/entry" TargetMode="External"/><Relationship Id="rId2431" Type="http://schemas.openxmlformats.org/officeDocument/2006/relationships/hyperlink" Target="https://assays.cancer.gov/CPTAC-201" TargetMode="External"/><Relationship Id="rId2529" Type="http://schemas.openxmlformats.org/officeDocument/2006/relationships/hyperlink" Target="https://assays.cancer.gov/CPTAC-232" TargetMode="External"/><Relationship Id="rId2736" Type="http://schemas.openxmlformats.org/officeDocument/2006/relationships/hyperlink" Target="https://assays.cancer.gov/CPTAC-279" TargetMode="External"/><Relationship Id="rId610" Type="http://schemas.openxmlformats.org/officeDocument/2006/relationships/hyperlink" Target="https://www.uniprot.org/uniprotkb/P01266/entry" TargetMode="External"/><Relationship Id="rId708" Type="http://schemas.openxmlformats.org/officeDocument/2006/relationships/hyperlink" Target="http://www.uniprot.org/uniprot/Q09666" TargetMode="External"/><Relationship Id="rId915" Type="http://schemas.openxmlformats.org/officeDocument/2006/relationships/hyperlink" Target="http://www.uniprot.org/uniprot/Q15717" TargetMode="External"/><Relationship Id="rId1240" Type="http://schemas.openxmlformats.org/officeDocument/2006/relationships/hyperlink" Target="https://www.uniprot.org/uniprotkb/P49748/entry" TargetMode="External"/><Relationship Id="rId1338" Type="http://schemas.openxmlformats.org/officeDocument/2006/relationships/hyperlink" Target="https://www.uniprot.org/uniprotkb/P02746/entry" TargetMode="External"/><Relationship Id="rId1545" Type="http://schemas.openxmlformats.org/officeDocument/2006/relationships/hyperlink" Target="https://www.uniprot.org/uniprotkb/Q9NR30/entry" TargetMode="External"/><Relationship Id="rId1100" Type="http://schemas.openxmlformats.org/officeDocument/2006/relationships/hyperlink" Target="https://www.uniprot.org/uniprotkb/O00255/entry" TargetMode="External"/><Relationship Id="rId1405" Type="http://schemas.openxmlformats.org/officeDocument/2006/relationships/hyperlink" Target="https://www.uniprot.org/uniprotkb/Q92851/entry" TargetMode="External"/><Relationship Id="rId1752" Type="http://schemas.openxmlformats.org/officeDocument/2006/relationships/hyperlink" Target="https://www.uniprot.org/uniprotkb/O14896/entry" TargetMode="External"/><Relationship Id="rId2803" Type="http://schemas.openxmlformats.org/officeDocument/2006/relationships/hyperlink" Target="https://www.uniprot.org/uniprotkb/P06576/entry" TargetMode="External"/><Relationship Id="rId44" Type="http://schemas.openxmlformats.org/officeDocument/2006/relationships/hyperlink" Target="https://www.uniprot.org/uniprotkb/P10398/entry" TargetMode="External"/><Relationship Id="rId1612" Type="http://schemas.openxmlformats.org/officeDocument/2006/relationships/hyperlink" Target="https://www.uniprot.org/uniprotkb/Q6ZRV2/entry" TargetMode="External"/><Relationship Id="rId1917" Type="http://schemas.openxmlformats.org/officeDocument/2006/relationships/hyperlink" Target="https://www.uniprot.org/uniprotkb/P13667/entry" TargetMode="External"/><Relationship Id="rId193" Type="http://schemas.openxmlformats.org/officeDocument/2006/relationships/hyperlink" Target="https://www.uniprot.org/uniprotkb/P00533/entry" TargetMode="External"/><Relationship Id="rId498" Type="http://schemas.openxmlformats.org/officeDocument/2006/relationships/hyperlink" Target="https://www.uniprot.org/uniprotkb/Q07864/entry" TargetMode="External"/><Relationship Id="rId2081" Type="http://schemas.openxmlformats.org/officeDocument/2006/relationships/hyperlink" Target="https://www.uniprot.org/uniprotkb/Q01082/entry" TargetMode="External"/><Relationship Id="rId2179" Type="http://schemas.openxmlformats.org/officeDocument/2006/relationships/hyperlink" Target="https://www.uniprot.org/uniprotkb/P08670/entry" TargetMode="External"/><Relationship Id="rId260" Type="http://schemas.openxmlformats.org/officeDocument/2006/relationships/hyperlink" Target="https://www.uniprot.org/uniprotkb/P01100/entry" TargetMode="External"/><Relationship Id="rId2386" Type="http://schemas.openxmlformats.org/officeDocument/2006/relationships/hyperlink" Target="https://assays.cancer.gov/CPTAC-498" TargetMode="External"/><Relationship Id="rId2593" Type="http://schemas.openxmlformats.org/officeDocument/2006/relationships/hyperlink" Target="https://assays.cancer.gov/CPTAC-99" TargetMode="External"/><Relationship Id="rId120" Type="http://schemas.openxmlformats.org/officeDocument/2006/relationships/hyperlink" Target="https://www.uniprot.org/uniprotkb/P25942/entry" TargetMode="External"/><Relationship Id="rId358" Type="http://schemas.openxmlformats.org/officeDocument/2006/relationships/hyperlink" Target="https://www.uniprot.org/uniprotkb/P08729/entry" TargetMode="External"/><Relationship Id="rId565" Type="http://schemas.openxmlformats.org/officeDocument/2006/relationships/hyperlink" Target="https://www.uniprot.org/uniprotkb/Q92541/entry" TargetMode="External"/><Relationship Id="rId772" Type="http://schemas.openxmlformats.org/officeDocument/2006/relationships/hyperlink" Target="https://assays.cancer.gov/CPTAC-996" TargetMode="External"/><Relationship Id="rId1195" Type="http://schemas.openxmlformats.org/officeDocument/2006/relationships/hyperlink" Target="https://www.uniprot.org/uniprotkb/P09758/entry" TargetMode="External"/><Relationship Id="rId2039" Type="http://schemas.openxmlformats.org/officeDocument/2006/relationships/hyperlink" Target="https://www.uniprot.org/uniprotkb/P06702/entry" TargetMode="External"/><Relationship Id="rId2246" Type="http://schemas.openxmlformats.org/officeDocument/2006/relationships/hyperlink" Target="https://assays.cancer.gov/CPTAC-171" TargetMode="External"/><Relationship Id="rId2453" Type="http://schemas.openxmlformats.org/officeDocument/2006/relationships/hyperlink" Target="https://assays.cancer.gov/CPTAC-376" TargetMode="External"/><Relationship Id="rId2660" Type="http://schemas.openxmlformats.org/officeDocument/2006/relationships/hyperlink" Target="https://assays.cancer.gov/CPTAC-117" TargetMode="External"/><Relationship Id="rId2898" Type="http://schemas.openxmlformats.org/officeDocument/2006/relationships/hyperlink" Target="https://www.uniprot.org/uniprotkb/P21980/entry" TargetMode="External"/><Relationship Id="rId218" Type="http://schemas.openxmlformats.org/officeDocument/2006/relationships/hyperlink" Target="https://www.uniprot.org/uniprotkb/P21860/entry" TargetMode="External"/><Relationship Id="rId425" Type="http://schemas.openxmlformats.org/officeDocument/2006/relationships/hyperlink" Target="https://www.uniprot.org/uniprotkb/P42345/entry" TargetMode="External"/><Relationship Id="rId632" Type="http://schemas.openxmlformats.org/officeDocument/2006/relationships/hyperlink" Target="https://www.uniprot.org/uniprotkb/Q12888/entry" TargetMode="External"/><Relationship Id="rId1055" Type="http://schemas.openxmlformats.org/officeDocument/2006/relationships/hyperlink" Target="https://www.uniprot.org/uniprotkb/P48735/entry" TargetMode="External"/><Relationship Id="rId1262" Type="http://schemas.openxmlformats.org/officeDocument/2006/relationships/hyperlink" Target="https://www.uniprot.org/uniprotkb/P31749/entry" TargetMode="External"/><Relationship Id="rId2106" Type="http://schemas.openxmlformats.org/officeDocument/2006/relationships/hyperlink" Target="https://www.uniprot.org/uniprotkb/Q13488/entry" TargetMode="External"/><Relationship Id="rId2313" Type="http://schemas.openxmlformats.org/officeDocument/2006/relationships/hyperlink" Target="https://assays.cancer.gov/CPTAC-471" TargetMode="External"/><Relationship Id="rId2520" Type="http://schemas.openxmlformats.org/officeDocument/2006/relationships/hyperlink" Target="https://assays.cancer.gov/CPTAC-231" TargetMode="External"/><Relationship Id="rId2758" Type="http://schemas.openxmlformats.org/officeDocument/2006/relationships/hyperlink" Target="https://assays.cancer.gov/CPTAC-597" TargetMode="External"/><Relationship Id="rId937" Type="http://schemas.openxmlformats.org/officeDocument/2006/relationships/hyperlink" Target="https://www.uniprot.org/uniprotkb/P01019/entry" TargetMode="External"/><Relationship Id="rId1122" Type="http://schemas.openxmlformats.org/officeDocument/2006/relationships/hyperlink" Target="https://www.uniprot.org/uniprotkb/Q04721/entry" TargetMode="External"/><Relationship Id="rId1567" Type="http://schemas.openxmlformats.org/officeDocument/2006/relationships/hyperlink" Target="https://www.uniprot.org/uniprotkb/P51452/entry" TargetMode="External"/><Relationship Id="rId1774" Type="http://schemas.openxmlformats.org/officeDocument/2006/relationships/hyperlink" Target="https://www.uniprot.org/uniprotkb/P33176/entry" TargetMode="External"/><Relationship Id="rId1981" Type="http://schemas.openxmlformats.org/officeDocument/2006/relationships/hyperlink" Target="https://www.uniprot.org/uniprotkb/P28062/entry" TargetMode="External"/><Relationship Id="rId2618" Type="http://schemas.openxmlformats.org/officeDocument/2006/relationships/hyperlink" Target="https://assays.cancer.gov/CPTAC-559" TargetMode="External"/><Relationship Id="rId2825" Type="http://schemas.openxmlformats.org/officeDocument/2006/relationships/hyperlink" Target="https://www.uniprot.org/uniprotkb/P07203/entry" TargetMode="External"/><Relationship Id="rId66" Type="http://schemas.openxmlformats.org/officeDocument/2006/relationships/hyperlink" Target="https://www.uniprot.org/uniprotkb/P15056/entry" TargetMode="External"/><Relationship Id="rId1427" Type="http://schemas.openxmlformats.org/officeDocument/2006/relationships/hyperlink" Target="https://www.uniprot.org/uniprotkb/P78371/entry" TargetMode="External"/><Relationship Id="rId1634" Type="http://schemas.openxmlformats.org/officeDocument/2006/relationships/hyperlink" Target="https://www.uniprot.org/uniprotkb/Q16658/entry" TargetMode="External"/><Relationship Id="rId1841" Type="http://schemas.openxmlformats.org/officeDocument/2006/relationships/hyperlink" Target="https://www.uniprot.org/uniprotkb/Q7Z406/entry" TargetMode="External"/><Relationship Id="rId1939" Type="http://schemas.openxmlformats.org/officeDocument/2006/relationships/hyperlink" Target="https://www.uniprot.org/uniprotkb/O43175/entry" TargetMode="External"/><Relationship Id="rId1701" Type="http://schemas.openxmlformats.org/officeDocument/2006/relationships/hyperlink" Target="https://www.uniprot.org/uniprotkb/P10809/entry" TargetMode="External"/><Relationship Id="rId282" Type="http://schemas.openxmlformats.org/officeDocument/2006/relationships/hyperlink" Target="https://www.uniprot.org/uniprotkb/Q16836/entry" TargetMode="External"/><Relationship Id="rId587" Type="http://schemas.openxmlformats.org/officeDocument/2006/relationships/hyperlink" Target="https://www.uniprot.org/uniprotkb/P10451/entry" TargetMode="External"/><Relationship Id="rId2170" Type="http://schemas.openxmlformats.org/officeDocument/2006/relationships/hyperlink" Target="https://www.uniprot.org/uniprotkb/O60763/entry" TargetMode="External"/><Relationship Id="rId2268" Type="http://schemas.openxmlformats.org/officeDocument/2006/relationships/hyperlink" Target="https://assays.cancer.gov/CPTAC-173" TargetMode="External"/><Relationship Id="rId8" Type="http://schemas.openxmlformats.org/officeDocument/2006/relationships/hyperlink" Target="https://www.uniprot.org/uniprotkb/P00813/entry" TargetMode="External"/><Relationship Id="rId142" Type="http://schemas.openxmlformats.org/officeDocument/2006/relationships/hyperlink" Target="https://www.uniprot.org/uniprotkb/P12830/entry" TargetMode="External"/><Relationship Id="rId447" Type="http://schemas.openxmlformats.org/officeDocument/2006/relationships/hyperlink" Target="https://www.uniprot.org/uniprotkb/O60934/entry" TargetMode="External"/><Relationship Id="rId794" Type="http://schemas.openxmlformats.org/officeDocument/2006/relationships/hyperlink" Target="https://assays.cancer.gov/CPTAC-979" TargetMode="External"/><Relationship Id="rId1077" Type="http://schemas.openxmlformats.org/officeDocument/2006/relationships/hyperlink" Target="https://www.uniprot.org/uniprotkb/P11047/entry" TargetMode="External"/><Relationship Id="rId2030" Type="http://schemas.openxmlformats.org/officeDocument/2006/relationships/hyperlink" Target="https://www.uniprot.org/uniprotkb/Q9Y265/entry" TargetMode="External"/><Relationship Id="rId2128" Type="http://schemas.openxmlformats.org/officeDocument/2006/relationships/hyperlink" Target="https://www.uniprot.org/uniprotkb/O15455/entry" TargetMode="External"/><Relationship Id="rId2475" Type="http://schemas.openxmlformats.org/officeDocument/2006/relationships/hyperlink" Target="https://assays.cancer.gov/CPTAC-382" TargetMode="External"/><Relationship Id="rId2682" Type="http://schemas.openxmlformats.org/officeDocument/2006/relationships/hyperlink" Target="https://assays.cancer.gov/CPTAC-266" TargetMode="External"/><Relationship Id="rId654" Type="http://schemas.openxmlformats.org/officeDocument/2006/relationships/hyperlink" Target="https://www.uniprot.org/uniprotkb/P19320/entry" TargetMode="External"/><Relationship Id="rId861" Type="http://schemas.openxmlformats.org/officeDocument/2006/relationships/hyperlink" Target="http://www.uniprot.org/uniprot/Q6JBY9" TargetMode="External"/><Relationship Id="rId959" Type="http://schemas.openxmlformats.org/officeDocument/2006/relationships/hyperlink" Target="https://www.uniprot.org/uniprotkb/Q07817/entry" TargetMode="External"/><Relationship Id="rId1284" Type="http://schemas.openxmlformats.org/officeDocument/2006/relationships/hyperlink" Target="https://www.uniprot.org/uniprotkb/P09525/entry" TargetMode="External"/><Relationship Id="rId1491" Type="http://schemas.openxmlformats.org/officeDocument/2006/relationships/hyperlink" Target="https://www.uniprot.org/uniprotkb/Q9BR76/entry" TargetMode="External"/><Relationship Id="rId1589" Type="http://schemas.openxmlformats.org/officeDocument/2006/relationships/hyperlink" Target="https://www.uniprot.org/uniprotkb/P07814/entry" TargetMode="External"/><Relationship Id="rId2335" Type="http://schemas.openxmlformats.org/officeDocument/2006/relationships/hyperlink" Target="https://assays.cancer.gov/CPTAC-477" TargetMode="External"/><Relationship Id="rId2542" Type="http://schemas.openxmlformats.org/officeDocument/2006/relationships/hyperlink" Target="https://assays.cancer.gov/CPTAC-402" TargetMode="External"/><Relationship Id="rId307" Type="http://schemas.openxmlformats.org/officeDocument/2006/relationships/hyperlink" Target="https://www.uniprot.org/uniprotkb/P01903/entry" TargetMode="External"/><Relationship Id="rId514" Type="http://schemas.openxmlformats.org/officeDocument/2006/relationships/hyperlink" Target="https://www.uniprot.org/uniprotkb/P60484/entry" TargetMode="External"/><Relationship Id="rId721" Type="http://schemas.openxmlformats.org/officeDocument/2006/relationships/hyperlink" Target="http://www.uniprot.org/uniprot/Q659C4" TargetMode="External"/><Relationship Id="rId1144" Type="http://schemas.openxmlformats.org/officeDocument/2006/relationships/hyperlink" Target="https://www.uniprot.org/uniprotkb/Q9NP87/entry" TargetMode="External"/><Relationship Id="rId1351" Type="http://schemas.openxmlformats.org/officeDocument/2006/relationships/hyperlink" Target="https://www.uniprot.org/uniprotkb/P01024/entry" TargetMode="External"/><Relationship Id="rId1449" Type="http://schemas.openxmlformats.org/officeDocument/2006/relationships/hyperlink" Target="https://www.uniprot.org/uniprotkb/P13987/entry" TargetMode="External"/><Relationship Id="rId1796" Type="http://schemas.openxmlformats.org/officeDocument/2006/relationships/hyperlink" Target="https://www.uniprot.org/uniprotkb/Q96AG4/entry" TargetMode="External"/><Relationship Id="rId2402" Type="http://schemas.openxmlformats.org/officeDocument/2006/relationships/hyperlink" Target="https://assays.cancer.gov/CPTAC-69" TargetMode="External"/><Relationship Id="rId2847" Type="http://schemas.openxmlformats.org/officeDocument/2006/relationships/hyperlink" Target="https://www.uniprot.org/uniprotkb/O75874/entry" TargetMode="External"/><Relationship Id="rId88" Type="http://schemas.openxmlformats.org/officeDocument/2006/relationships/hyperlink" Target="https://www.uniprot.org/uniprotkb/Q9H7M9/entry" TargetMode="External"/><Relationship Id="rId819" Type="http://schemas.openxmlformats.org/officeDocument/2006/relationships/hyperlink" Target="https://assays.cancer.gov/CPTAC-962" TargetMode="External"/><Relationship Id="rId1004" Type="http://schemas.openxmlformats.org/officeDocument/2006/relationships/hyperlink" Target="https://www.uniprot.org/uniprotkb/P01034/entry" TargetMode="External"/><Relationship Id="rId1211" Type="http://schemas.openxmlformats.org/officeDocument/2006/relationships/hyperlink" Target="https://www.uniprot.org/uniprotkb/P02766/entry" TargetMode="External"/><Relationship Id="rId1656" Type="http://schemas.openxmlformats.org/officeDocument/2006/relationships/hyperlink" Target="https://www.uniprot.org/uniprotkb/P63244/entry" TargetMode="External"/><Relationship Id="rId1863" Type="http://schemas.openxmlformats.org/officeDocument/2006/relationships/hyperlink" Target="https://www.uniprot.org/uniprotkb/P19838/entry" TargetMode="External"/><Relationship Id="rId2707" Type="http://schemas.openxmlformats.org/officeDocument/2006/relationships/hyperlink" Target="https://assays.cancer.gov/CPTAC-131" TargetMode="External"/><Relationship Id="rId1309" Type="http://schemas.openxmlformats.org/officeDocument/2006/relationships/hyperlink" Target="https://www.uniprot.org/uniprotkb/P61769/entry" TargetMode="External"/><Relationship Id="rId1516" Type="http://schemas.openxmlformats.org/officeDocument/2006/relationships/hyperlink" Target="https://www.uniprot.org/uniprotkb/P07339/entry" TargetMode="External"/><Relationship Id="rId1723" Type="http://schemas.openxmlformats.org/officeDocument/2006/relationships/hyperlink" Target="https://www.uniprot.org/uniprotkb/Q9BYX4/entry" TargetMode="External"/><Relationship Id="rId1930" Type="http://schemas.openxmlformats.org/officeDocument/2006/relationships/hyperlink" Target="https://www.uniprot.org/uniprotkb/Q01813/entry" TargetMode="External"/><Relationship Id="rId15" Type="http://schemas.openxmlformats.org/officeDocument/2006/relationships/hyperlink" Target="https://www.uniprot.org/uniprotkb/O95831/entry" TargetMode="External"/><Relationship Id="rId2192" Type="http://schemas.openxmlformats.org/officeDocument/2006/relationships/hyperlink" Target="https://www.uniprot.org/uniprotkb/P31946/entry" TargetMode="External"/><Relationship Id="rId164" Type="http://schemas.openxmlformats.org/officeDocument/2006/relationships/hyperlink" Target="https://www.uniprot.org/uniprotkb/P10909/entry" TargetMode="External"/><Relationship Id="rId371" Type="http://schemas.openxmlformats.org/officeDocument/2006/relationships/hyperlink" Target="https://www.uniprot.org/uniprotkb/P20700/entry" TargetMode="External"/><Relationship Id="rId2052" Type="http://schemas.openxmlformats.org/officeDocument/2006/relationships/hyperlink" Target="https://www.uniprot.org/uniprotkb/P30740/entry" TargetMode="External"/><Relationship Id="rId2497" Type="http://schemas.openxmlformats.org/officeDocument/2006/relationships/hyperlink" Target="https://assays.cancer.gov/CPTAC-389" TargetMode="External"/><Relationship Id="rId469" Type="http://schemas.openxmlformats.org/officeDocument/2006/relationships/hyperlink" Target="https://www.uniprot.org/uniprotkb/P12004/entry" TargetMode="External"/><Relationship Id="rId676" Type="http://schemas.openxmlformats.org/officeDocument/2006/relationships/hyperlink" Target="https://assays.cancer.gov/CPTAC-712" TargetMode="External"/><Relationship Id="rId883" Type="http://schemas.openxmlformats.org/officeDocument/2006/relationships/hyperlink" Target="http://www.uniprot.org/uniprot/O95644" TargetMode="External"/><Relationship Id="rId1099" Type="http://schemas.openxmlformats.org/officeDocument/2006/relationships/hyperlink" Target="https://www.uniprot.org/uniprotkb/Q9UIY4/entry" TargetMode="External"/><Relationship Id="rId2357" Type="http://schemas.openxmlformats.org/officeDocument/2006/relationships/hyperlink" Target="https://assays.cancer.gov/CPTAC-347" TargetMode="External"/><Relationship Id="rId2564" Type="http://schemas.openxmlformats.org/officeDocument/2006/relationships/hyperlink" Target="https://assays.cancer.gov/CPTAC-544" TargetMode="External"/><Relationship Id="rId231" Type="http://schemas.openxmlformats.org/officeDocument/2006/relationships/hyperlink" Target="https://www.uniprot.org/uniprotkb/P15090/entry" TargetMode="External"/><Relationship Id="rId329" Type="http://schemas.openxmlformats.org/officeDocument/2006/relationships/hyperlink" Target="https://www.uniprot.org/uniprotkb/P08069/entry" TargetMode="External"/><Relationship Id="rId536" Type="http://schemas.openxmlformats.org/officeDocument/2006/relationships/hyperlink" Target="https://www.uniprot.org/uniprotkb/Q92878/entry" TargetMode="External"/><Relationship Id="rId1166" Type="http://schemas.openxmlformats.org/officeDocument/2006/relationships/hyperlink" Target="https://www.uniprot.org/uniprotkb/Q12913/entry" TargetMode="External"/><Relationship Id="rId1373" Type="http://schemas.openxmlformats.org/officeDocument/2006/relationships/hyperlink" Target="https://www.uniprot.org/uniprotkb/P02748/entry" TargetMode="External"/><Relationship Id="rId2217" Type="http://schemas.openxmlformats.org/officeDocument/2006/relationships/hyperlink" Target="https://assays.cancer.gov/CPTAC-6" TargetMode="External"/><Relationship Id="rId2771" Type="http://schemas.openxmlformats.org/officeDocument/2006/relationships/hyperlink" Target="https://assays.cancer.gov/CPTAC-293" TargetMode="External"/><Relationship Id="rId2869" Type="http://schemas.openxmlformats.org/officeDocument/2006/relationships/hyperlink" Target="https://www.uniprot.org/uniprotkb/P48735/entry" TargetMode="External"/><Relationship Id="rId743" Type="http://schemas.openxmlformats.org/officeDocument/2006/relationships/hyperlink" Target="https://assays.cancer.gov/CPTAC-1001" TargetMode="External"/><Relationship Id="rId950" Type="http://schemas.openxmlformats.org/officeDocument/2006/relationships/hyperlink" Target="https://www.uniprot.org/uniprotkb/P10275/entry" TargetMode="External"/><Relationship Id="rId1026" Type="http://schemas.openxmlformats.org/officeDocument/2006/relationships/hyperlink" Target="https://www.uniprot.org/uniprotkb/Q01469/entry" TargetMode="External"/><Relationship Id="rId1580" Type="http://schemas.openxmlformats.org/officeDocument/2006/relationships/hyperlink" Target="https://www.uniprot.org/uniprotkb/P55010/entry" TargetMode="External"/><Relationship Id="rId1678" Type="http://schemas.openxmlformats.org/officeDocument/2006/relationships/hyperlink" Target="https://www.uniprot.org/uniprotkb/P07686/entry" TargetMode="External"/><Relationship Id="rId1885" Type="http://schemas.openxmlformats.org/officeDocument/2006/relationships/hyperlink" Target="https://www.uniprot.org/uniprotkb/Q92843/entry" TargetMode="External"/><Relationship Id="rId2424" Type="http://schemas.openxmlformats.org/officeDocument/2006/relationships/hyperlink" Target="https://assays.cancer.gov/CPTAC-365" TargetMode="External"/><Relationship Id="rId2631" Type="http://schemas.openxmlformats.org/officeDocument/2006/relationships/hyperlink" Target="https://assays.cancer.gov/CPTAC-253" TargetMode="External"/><Relationship Id="rId2729" Type="http://schemas.openxmlformats.org/officeDocument/2006/relationships/hyperlink" Target="https://assays.cancer.gov/CPTAC-594" TargetMode="External"/><Relationship Id="rId603" Type="http://schemas.openxmlformats.org/officeDocument/2006/relationships/hyperlink" Target="https://www.uniprot.org/uniprotkb/O15533/entry" TargetMode="External"/><Relationship Id="rId810" Type="http://schemas.openxmlformats.org/officeDocument/2006/relationships/hyperlink" Target="https://assays.cancer.gov/CPTAC-925" TargetMode="External"/><Relationship Id="rId908" Type="http://schemas.openxmlformats.org/officeDocument/2006/relationships/hyperlink" Target="http://www.uniprot.org/uniprot/Q5SSJ5" TargetMode="External"/><Relationship Id="rId1233" Type="http://schemas.openxmlformats.org/officeDocument/2006/relationships/hyperlink" Target="https://www.uniprot.org/uniprotkb/Q8NE71/entry" TargetMode="External"/><Relationship Id="rId1440" Type="http://schemas.openxmlformats.org/officeDocument/2006/relationships/hyperlink" Target="https://www.uniprot.org/uniprotkb/P28907/entry" TargetMode="External"/><Relationship Id="rId1538" Type="http://schemas.openxmlformats.org/officeDocument/2006/relationships/hyperlink" Target="https://www.uniprot.org/uniprotkb/Q7Z4W1/entry" TargetMode="External"/><Relationship Id="rId1300" Type="http://schemas.openxmlformats.org/officeDocument/2006/relationships/hyperlink" Target="https://www.uniprot.org/uniprotkb/P05026/entry" TargetMode="External"/><Relationship Id="rId1745" Type="http://schemas.openxmlformats.org/officeDocument/2006/relationships/hyperlink" Target="https://www.uniprot.org/uniprotkb/Q12906/entry" TargetMode="External"/><Relationship Id="rId1952" Type="http://schemas.openxmlformats.org/officeDocument/2006/relationships/hyperlink" Target="https://www.uniprot.org/uniprotkb/P29590/entry" TargetMode="External"/></Relationships>
</file>

<file path=xl/worksheets/_rels/sheet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assays.cancer.gov/CPTAC-395" TargetMode="External"/><Relationship Id="rId3182" Type="http://schemas.openxmlformats.org/officeDocument/2006/relationships/hyperlink" Target="https://www.uniprot.org/uniprotkb/P00918/entry" TargetMode="External"/><Relationship Id="rId3042" Type="http://schemas.openxmlformats.org/officeDocument/2006/relationships/hyperlink" Target="https://www.uniprot.org/uniprotkb/P00746" TargetMode="External"/><Relationship Id="rId170" Type="http://schemas.openxmlformats.org/officeDocument/2006/relationships/hyperlink" Target="http://www.uniprot.org/uniprot/Q7Z4W1" TargetMode="External"/><Relationship Id="rId987" Type="http://schemas.openxmlformats.org/officeDocument/2006/relationships/hyperlink" Target="https://assays.cancer.gov/CPTAC-45" TargetMode="External"/><Relationship Id="rId2668" Type="http://schemas.openxmlformats.org/officeDocument/2006/relationships/hyperlink" Target="https://www.uniprot.org/uniprotkb/O14896" TargetMode="External"/><Relationship Id="rId2875" Type="http://schemas.openxmlformats.org/officeDocument/2006/relationships/hyperlink" Target="https://www.uniprot.org/uniprot/Q8TCB0" TargetMode="External"/><Relationship Id="rId847" Type="http://schemas.openxmlformats.org/officeDocument/2006/relationships/hyperlink" Target="https://assays.cancer.gov/CPTAC-323" TargetMode="External"/><Relationship Id="rId1477" Type="http://schemas.openxmlformats.org/officeDocument/2006/relationships/hyperlink" Target="https://assays.cancer.gov/CPTAC-50" TargetMode="External"/><Relationship Id="rId1684" Type="http://schemas.openxmlformats.org/officeDocument/2006/relationships/hyperlink" Target="http://www.uniprot.org/uniprot/Q13451" TargetMode="External"/><Relationship Id="rId1891" Type="http://schemas.openxmlformats.org/officeDocument/2006/relationships/hyperlink" Target="https://assays.cancer.gov/CPTAC-92" TargetMode="External"/><Relationship Id="rId2528" Type="http://schemas.openxmlformats.org/officeDocument/2006/relationships/hyperlink" Target="https://www.uniprot.org/uniprotkb/P52630" TargetMode="External"/><Relationship Id="rId2735" Type="http://schemas.openxmlformats.org/officeDocument/2006/relationships/hyperlink" Target="https://www.uniprot.org/uniprotkb/Q99584" TargetMode="External"/><Relationship Id="rId2942" Type="http://schemas.openxmlformats.org/officeDocument/2006/relationships/hyperlink" Target="https://www.uniprot.org/uniprot/P29350" TargetMode="External"/><Relationship Id="rId707" Type="http://schemas.openxmlformats.org/officeDocument/2006/relationships/hyperlink" Target="https://assays.cancer.gov/CPTAC-197" TargetMode="External"/><Relationship Id="rId914" Type="http://schemas.openxmlformats.org/officeDocument/2006/relationships/hyperlink" Target="https://assays.cancer.gov/CPTAC-384" TargetMode="External"/><Relationship Id="rId1337" Type="http://schemas.openxmlformats.org/officeDocument/2006/relationships/hyperlink" Target="http://www.uniprot.org/uniprot/P25705" TargetMode="External"/><Relationship Id="rId1544" Type="http://schemas.openxmlformats.org/officeDocument/2006/relationships/hyperlink" Target="http://www.uniprot.org/uniprot/Q16643" TargetMode="External"/><Relationship Id="rId1751" Type="http://schemas.openxmlformats.org/officeDocument/2006/relationships/hyperlink" Target="http://www.uniprot.org/uniprot/P78417" TargetMode="External"/><Relationship Id="rId2802" Type="http://schemas.openxmlformats.org/officeDocument/2006/relationships/hyperlink" Target="https://www.uniprot.org/uniprot/Q13557" TargetMode="External"/><Relationship Id="rId43" Type="http://schemas.openxmlformats.org/officeDocument/2006/relationships/hyperlink" Target="http://www.uniprot.org/uniprot/P15144" TargetMode="External"/><Relationship Id="rId1404" Type="http://schemas.openxmlformats.org/officeDocument/2006/relationships/hyperlink" Target="http://www.uniprot.org/uniprot/P07384" TargetMode="External"/><Relationship Id="rId1611" Type="http://schemas.openxmlformats.org/officeDocument/2006/relationships/hyperlink" Target="https://assays.cancer.gov/CPTAC-70" TargetMode="External"/><Relationship Id="rId497" Type="http://schemas.openxmlformats.org/officeDocument/2006/relationships/hyperlink" Target="http://www.uniprot.org/uniprot/P39019" TargetMode="External"/><Relationship Id="rId2178" Type="http://schemas.openxmlformats.org/officeDocument/2006/relationships/hyperlink" Target="http://www.uniprot.org/uniprot/Q15293" TargetMode="External"/><Relationship Id="rId2385" Type="http://schemas.openxmlformats.org/officeDocument/2006/relationships/hyperlink" Target="https://assays.cancer.gov/CPTAC-143" TargetMode="External"/><Relationship Id="rId357" Type="http://schemas.openxmlformats.org/officeDocument/2006/relationships/hyperlink" Target="http://www.uniprot.org/uniprot/Q96N66" TargetMode="External"/><Relationship Id="rId1194" Type="http://schemas.openxmlformats.org/officeDocument/2006/relationships/hyperlink" Target="https://assays.cancer.gov/CPTAC-97" TargetMode="External"/><Relationship Id="rId2038" Type="http://schemas.openxmlformats.org/officeDocument/2006/relationships/hyperlink" Target="http://www.uniprot.org/uniprot/Q8WUM4" TargetMode="External"/><Relationship Id="rId2592" Type="http://schemas.openxmlformats.org/officeDocument/2006/relationships/hyperlink" Target="https://www.uniprot.org/uniprotkb/P16671" TargetMode="External"/><Relationship Id="rId217" Type="http://schemas.openxmlformats.org/officeDocument/2006/relationships/hyperlink" Target="http://www.uniprot.org/uniprot/P30040" TargetMode="External"/><Relationship Id="rId564" Type="http://schemas.openxmlformats.org/officeDocument/2006/relationships/hyperlink" Target="http://www.uniprot.org/uniprot/Q14157" TargetMode="External"/><Relationship Id="rId771" Type="http://schemas.openxmlformats.org/officeDocument/2006/relationships/hyperlink" Target="https://assays.cancer.gov/CPTAC-255" TargetMode="External"/><Relationship Id="rId2245" Type="http://schemas.openxmlformats.org/officeDocument/2006/relationships/hyperlink" Target="http://www.uniprot.org/uniprot/P53007" TargetMode="External"/><Relationship Id="rId2452" Type="http://schemas.openxmlformats.org/officeDocument/2006/relationships/hyperlink" Target="https://www.uniprot.org/uniprotkb/Q460N5" TargetMode="External"/><Relationship Id="rId424" Type="http://schemas.openxmlformats.org/officeDocument/2006/relationships/hyperlink" Target="http://www.uniprot.org/uniprot/Q9NR12" TargetMode="External"/><Relationship Id="rId631" Type="http://schemas.openxmlformats.org/officeDocument/2006/relationships/hyperlink" Target="https://assays.cancer.gov/CPTAC-128" TargetMode="External"/><Relationship Id="rId1054" Type="http://schemas.openxmlformats.org/officeDocument/2006/relationships/hyperlink" Target="https://assays.cancer.gov/CPTAC-513" TargetMode="External"/><Relationship Id="rId1261" Type="http://schemas.openxmlformats.org/officeDocument/2006/relationships/hyperlink" Target="https://assays.cancer.gov/CPTAC-11" TargetMode="External"/><Relationship Id="rId2105" Type="http://schemas.openxmlformats.org/officeDocument/2006/relationships/hyperlink" Target="https://assays.cancer.gov/CPTAC-571" TargetMode="External"/><Relationship Id="rId2312" Type="http://schemas.openxmlformats.org/officeDocument/2006/relationships/hyperlink" Target="https://assays.cancer.gov/CPTAC-289" TargetMode="External"/><Relationship Id="rId1121" Type="http://schemas.openxmlformats.org/officeDocument/2006/relationships/hyperlink" Target="https://assays.cancer.gov/CPTAC-576" TargetMode="External"/><Relationship Id="rId3086" Type="http://schemas.openxmlformats.org/officeDocument/2006/relationships/hyperlink" Target="https://www.uniprot.org/uniprot/P21757" TargetMode="External"/><Relationship Id="rId1938" Type="http://schemas.openxmlformats.org/officeDocument/2006/relationships/hyperlink" Target="http://www.uniprot.org/uniprot/P11586" TargetMode="External"/><Relationship Id="rId3153" Type="http://schemas.openxmlformats.org/officeDocument/2006/relationships/hyperlink" Target="https://www.uniprot.org/uniprotkb/P09960/entry" TargetMode="External"/><Relationship Id="rId281" Type="http://schemas.openxmlformats.org/officeDocument/2006/relationships/hyperlink" Target="http://www.uniprot.org/uniprot/P40939" TargetMode="External"/><Relationship Id="rId3013" Type="http://schemas.openxmlformats.org/officeDocument/2006/relationships/hyperlink" Target="https://www.uniprot.org/uniprot/P20851" TargetMode="External"/><Relationship Id="rId141" Type="http://schemas.openxmlformats.org/officeDocument/2006/relationships/hyperlink" Target="http://www.uniprot.org/uniprot/P21964" TargetMode="External"/><Relationship Id="rId7" Type="http://schemas.openxmlformats.org/officeDocument/2006/relationships/hyperlink" Target="http://www.uniprot.org/uniprot/Q8NE71" TargetMode="External"/><Relationship Id="rId2779" Type="http://schemas.openxmlformats.org/officeDocument/2006/relationships/hyperlink" Target="https://www.uniprot.org/uniprot/P20749" TargetMode="External"/><Relationship Id="rId2986" Type="http://schemas.openxmlformats.org/officeDocument/2006/relationships/hyperlink" Target="https://www.uniprot.org/uniprot/P50213" TargetMode="External"/><Relationship Id="rId958" Type="http://schemas.openxmlformats.org/officeDocument/2006/relationships/hyperlink" Target="https://assays.cancer.gov/CPTAC-423" TargetMode="External"/><Relationship Id="rId1588" Type="http://schemas.openxmlformats.org/officeDocument/2006/relationships/hyperlink" Target="http://www.uniprot.org/uniprot/P33316" TargetMode="External"/><Relationship Id="rId1795" Type="http://schemas.openxmlformats.org/officeDocument/2006/relationships/hyperlink" Target="https://assays.cancer.gov/CPTAC-524" TargetMode="External"/><Relationship Id="rId2639" Type="http://schemas.openxmlformats.org/officeDocument/2006/relationships/hyperlink" Target="https://www.uniprot.org/uniprotkb/P09603" TargetMode="External"/><Relationship Id="rId2846" Type="http://schemas.openxmlformats.org/officeDocument/2006/relationships/hyperlink" Target="https://www.uniprot.org/uniprot/P61073" TargetMode="External"/><Relationship Id="rId87" Type="http://schemas.openxmlformats.org/officeDocument/2006/relationships/hyperlink" Target="http://www.uniprot.org/uniprot/Q9HB71" TargetMode="External"/><Relationship Id="rId818" Type="http://schemas.openxmlformats.org/officeDocument/2006/relationships/hyperlink" Target="https://assays.cancer.gov/CPTAC-298" TargetMode="External"/><Relationship Id="rId1448" Type="http://schemas.openxmlformats.org/officeDocument/2006/relationships/hyperlink" Target="https://assays.cancer.gov/CPTAC-182" TargetMode="External"/><Relationship Id="rId1655" Type="http://schemas.openxmlformats.org/officeDocument/2006/relationships/hyperlink" Target="http://www.uniprot.org/uniprot/P13804" TargetMode="External"/><Relationship Id="rId2706" Type="http://schemas.openxmlformats.org/officeDocument/2006/relationships/hyperlink" Target="https://www.uniprot.org/uniprotkb/Q13488" TargetMode="External"/><Relationship Id="rId1308" Type="http://schemas.openxmlformats.org/officeDocument/2006/relationships/hyperlink" Target="https://assays.cancer.gov/CPTAC-173" TargetMode="External"/><Relationship Id="rId1862" Type="http://schemas.openxmlformats.org/officeDocument/2006/relationships/hyperlink" Target="http://www.uniprot.org/uniprot/P52292" TargetMode="External"/><Relationship Id="rId2913" Type="http://schemas.openxmlformats.org/officeDocument/2006/relationships/hyperlink" Target="https://www.uniprot.org/uniprot/P19838" TargetMode="External"/><Relationship Id="rId1515" Type="http://schemas.openxmlformats.org/officeDocument/2006/relationships/hyperlink" Target="http://www.uniprot.org/uniprot/P07339" TargetMode="External"/><Relationship Id="rId1722" Type="http://schemas.openxmlformats.org/officeDocument/2006/relationships/hyperlink" Target="http://www.uniprot.org/uniprot/O94925" TargetMode="External"/><Relationship Id="rId3175" Type="http://schemas.openxmlformats.org/officeDocument/2006/relationships/hyperlink" Target="https://www.uniprot.org/uniprotkb/O75874/entry" TargetMode="External"/><Relationship Id="rId14" Type="http://schemas.openxmlformats.org/officeDocument/2006/relationships/hyperlink" Target="http://www.uniprot.org/uniprot/Q96CM8" TargetMode="External"/><Relationship Id="rId2191" Type="http://schemas.openxmlformats.org/officeDocument/2006/relationships/hyperlink" Target="http://www.uniprot.org/uniprot/P04843" TargetMode="External"/><Relationship Id="rId3035" Type="http://schemas.openxmlformats.org/officeDocument/2006/relationships/hyperlink" Target="https://www.uniprot.org/uniprot/P04234" TargetMode="External"/><Relationship Id="rId163" Type="http://schemas.openxmlformats.org/officeDocument/2006/relationships/hyperlink" Target="http://www.uniprot.org/uniprot/P00387" TargetMode="External"/><Relationship Id="rId370" Type="http://schemas.openxmlformats.org/officeDocument/2006/relationships/hyperlink" Target="http://www.uniprot.org/uniprot/P15941" TargetMode="External"/><Relationship Id="rId2051" Type="http://schemas.openxmlformats.org/officeDocument/2006/relationships/hyperlink" Target="http://www.uniprot.org/uniprot/P30086" TargetMode="External"/><Relationship Id="rId2289" Type="http://schemas.openxmlformats.org/officeDocument/2006/relationships/hyperlink" Target="http://www.uniprot.org/uniprot/Q3LXA3" TargetMode="External"/><Relationship Id="rId2496" Type="http://schemas.openxmlformats.org/officeDocument/2006/relationships/hyperlink" Target="https://www.uniprot.org/uniprotkb/Q15796" TargetMode="External"/><Relationship Id="rId3102" Type="http://schemas.openxmlformats.org/officeDocument/2006/relationships/hyperlink" Target="https://www.uniprot.org/uniprot/P29590" TargetMode="External"/><Relationship Id="rId230" Type="http://schemas.openxmlformats.org/officeDocument/2006/relationships/hyperlink" Target="http://www.uniprot.org/uniprot/Q96TA1" TargetMode="External"/><Relationship Id="rId468" Type="http://schemas.openxmlformats.org/officeDocument/2006/relationships/hyperlink" Target="http://www.uniprot.org/uniprot/Q9UMS4" TargetMode="External"/><Relationship Id="rId675" Type="http://schemas.openxmlformats.org/officeDocument/2006/relationships/hyperlink" Target="https://assays.cancer.gov/CPTAC-168" TargetMode="External"/><Relationship Id="rId882" Type="http://schemas.openxmlformats.org/officeDocument/2006/relationships/hyperlink" Target="https://assays.cancer.gov/CPTAC-355" TargetMode="External"/><Relationship Id="rId1098" Type="http://schemas.openxmlformats.org/officeDocument/2006/relationships/hyperlink" Target="https://assays.cancer.gov/CPTAC-554" TargetMode="External"/><Relationship Id="rId2149" Type="http://schemas.openxmlformats.org/officeDocument/2006/relationships/hyperlink" Target="http://www.uniprot.org/uniprot/Q16401" TargetMode="External"/><Relationship Id="rId2356" Type="http://schemas.openxmlformats.org/officeDocument/2006/relationships/hyperlink" Target="https://assays.cancer.gov/CPTAC-298" TargetMode="External"/><Relationship Id="rId2563" Type="http://schemas.openxmlformats.org/officeDocument/2006/relationships/hyperlink" Target="https://www.uniprot.org/uniprotkb/Q9BRP1" TargetMode="External"/><Relationship Id="rId2770" Type="http://schemas.openxmlformats.org/officeDocument/2006/relationships/hyperlink" Target="https://www.uniprot.org/uniprot/Q8IZP0" TargetMode="External"/><Relationship Id="rId328" Type="http://schemas.openxmlformats.org/officeDocument/2006/relationships/hyperlink" Target="http://www.uniprot.org/uniprot/Q15046" TargetMode="External"/><Relationship Id="rId535" Type="http://schemas.openxmlformats.org/officeDocument/2006/relationships/hyperlink" Target="http://www.uniprot.org/uniprot/Q9UJZ1" TargetMode="External"/><Relationship Id="rId742" Type="http://schemas.openxmlformats.org/officeDocument/2006/relationships/hyperlink" Target="https://assays.cancer.gov/CPTAC-229" TargetMode="External"/><Relationship Id="rId1165" Type="http://schemas.openxmlformats.org/officeDocument/2006/relationships/hyperlink" Target="https://assays.cancer.gov/CPTAC-7" TargetMode="External"/><Relationship Id="rId1372" Type="http://schemas.openxmlformats.org/officeDocument/2006/relationships/hyperlink" Target="https://assays.cancer.gov/CPTAC-466" TargetMode="External"/><Relationship Id="rId2009" Type="http://schemas.openxmlformats.org/officeDocument/2006/relationships/hyperlink" Target="https://assays.cancer.gov/CPTAC-557" TargetMode="External"/><Relationship Id="rId2216" Type="http://schemas.openxmlformats.org/officeDocument/2006/relationships/hyperlink" Target="https://assays.cancer.gov/CPTAC-130" TargetMode="External"/><Relationship Id="rId2423" Type="http://schemas.openxmlformats.org/officeDocument/2006/relationships/hyperlink" Target="https://www.uniprot.org/uniprotkb/P12544" TargetMode="External"/><Relationship Id="rId2630" Type="http://schemas.openxmlformats.org/officeDocument/2006/relationships/hyperlink" Target="https://www.uniprot.org/uniprotkb/P16671" TargetMode="External"/><Relationship Id="rId2868" Type="http://schemas.openxmlformats.org/officeDocument/2006/relationships/hyperlink" Target="https://www.uniprot.org/uniprot/P01903" TargetMode="External"/><Relationship Id="rId602" Type="http://schemas.openxmlformats.org/officeDocument/2006/relationships/hyperlink" Target="https://assays.cancer.gov/CPTAC-101" TargetMode="External"/><Relationship Id="rId1025" Type="http://schemas.openxmlformats.org/officeDocument/2006/relationships/hyperlink" Target="https://assays.cancer.gov/CPTAC-485" TargetMode="External"/><Relationship Id="rId1232" Type="http://schemas.openxmlformats.org/officeDocument/2006/relationships/hyperlink" Target="http://www.uniprot.org/uniprot/O00154" TargetMode="External"/><Relationship Id="rId1677" Type="http://schemas.openxmlformats.org/officeDocument/2006/relationships/hyperlink" Target="https://assays.cancer.gov/CPTAC-203" TargetMode="External"/><Relationship Id="rId1884" Type="http://schemas.openxmlformats.org/officeDocument/2006/relationships/hyperlink" Target="https://assays.cancer.gov/CPTAC-402" TargetMode="External"/><Relationship Id="rId2728" Type="http://schemas.openxmlformats.org/officeDocument/2006/relationships/hyperlink" Target="https://www.uniprot.org/uniprotkb/P61088" TargetMode="External"/><Relationship Id="rId2935" Type="http://schemas.openxmlformats.org/officeDocument/2006/relationships/hyperlink" Target="https://www.uniprot.org/uniprot/P49721" TargetMode="External"/><Relationship Id="rId907" Type="http://schemas.openxmlformats.org/officeDocument/2006/relationships/hyperlink" Target="https://assays.cancer.gov/CPTAC-378" TargetMode="External"/><Relationship Id="rId1537" Type="http://schemas.openxmlformats.org/officeDocument/2006/relationships/hyperlink" Target="https://assays.cancer.gov/CPTAC-350" TargetMode="External"/><Relationship Id="rId1744" Type="http://schemas.openxmlformats.org/officeDocument/2006/relationships/hyperlink" Target="https://assays.cancer.gov/CPTAC-381" TargetMode="External"/><Relationship Id="rId1951" Type="http://schemas.openxmlformats.org/officeDocument/2006/relationships/hyperlink" Target="https://assays.cancer.gov/CPTAC-409" TargetMode="External"/><Relationship Id="rId3197" Type="http://schemas.openxmlformats.org/officeDocument/2006/relationships/hyperlink" Target="https://www.uniprot.org/uniprot/P50213" TargetMode="External"/><Relationship Id="rId36" Type="http://schemas.openxmlformats.org/officeDocument/2006/relationships/hyperlink" Target="http://www.uniprot.org/uniprot/P30038" TargetMode="External"/><Relationship Id="rId1604" Type="http://schemas.openxmlformats.org/officeDocument/2006/relationships/hyperlink" Target="http://www.uniprot.org/uniprot/P55010" TargetMode="External"/><Relationship Id="rId3057" Type="http://schemas.openxmlformats.org/officeDocument/2006/relationships/hyperlink" Target="https://www.uniprot.org/uniprot/P00734" TargetMode="External"/><Relationship Id="rId185" Type="http://schemas.openxmlformats.org/officeDocument/2006/relationships/hyperlink" Target="http://www.uniprot.org/uniprot/O00429" TargetMode="External"/><Relationship Id="rId1811" Type="http://schemas.openxmlformats.org/officeDocument/2006/relationships/hyperlink" Target="http://www.uniprot.org/uniprot/Q92598" TargetMode="External"/><Relationship Id="rId1909" Type="http://schemas.openxmlformats.org/officeDocument/2006/relationships/hyperlink" Target="https://assays.cancer.gov/CPTAC-540" TargetMode="External"/><Relationship Id="rId392" Type="http://schemas.openxmlformats.org/officeDocument/2006/relationships/hyperlink" Target="http://www.uniprot.org/uniprot/Q9NQR4" TargetMode="External"/><Relationship Id="rId697" Type="http://schemas.openxmlformats.org/officeDocument/2006/relationships/hyperlink" Target="https://assays.cancer.gov/CPTAC-188" TargetMode="External"/><Relationship Id="rId2073" Type="http://schemas.openxmlformats.org/officeDocument/2006/relationships/hyperlink" Target="http://www.uniprot.org/uniprot/P52209" TargetMode="External"/><Relationship Id="rId2280" Type="http://schemas.openxmlformats.org/officeDocument/2006/relationships/hyperlink" Target="http://www.uniprot.org/uniprot/Q99426" TargetMode="External"/><Relationship Id="rId2378" Type="http://schemas.openxmlformats.org/officeDocument/2006/relationships/hyperlink" Target="http://www.uniprot.org/uniprot/P13010" TargetMode="External"/><Relationship Id="rId3124" Type="http://schemas.openxmlformats.org/officeDocument/2006/relationships/hyperlink" Target="https://www.uniprot.org/uniprot/P04179" TargetMode="External"/><Relationship Id="rId252" Type="http://schemas.openxmlformats.org/officeDocument/2006/relationships/hyperlink" Target="http://www.uniprot.org/uniprot/P50395" TargetMode="External"/><Relationship Id="rId1187" Type="http://schemas.openxmlformats.org/officeDocument/2006/relationships/hyperlink" Target="https://assays.cancer.gov/CPTAC-9" TargetMode="External"/><Relationship Id="rId2140" Type="http://schemas.openxmlformats.org/officeDocument/2006/relationships/hyperlink" Target="http://www.uniprot.org/uniprot/Q99460" TargetMode="External"/><Relationship Id="rId2585" Type="http://schemas.openxmlformats.org/officeDocument/2006/relationships/hyperlink" Target="https://www.uniprot.org/uniprotkb/P09871" TargetMode="External"/><Relationship Id="rId2792" Type="http://schemas.openxmlformats.org/officeDocument/2006/relationships/hyperlink" Target="https://www.uniprot.org/uniprot/P0C0L4" TargetMode="External"/><Relationship Id="rId112" Type="http://schemas.openxmlformats.org/officeDocument/2006/relationships/hyperlink" Target="http://www.uniprot.org/uniprot/P78371" TargetMode="External"/><Relationship Id="rId557" Type="http://schemas.openxmlformats.org/officeDocument/2006/relationships/hyperlink" Target="http://www.uniprot.org/uniprot/Q12931" TargetMode="External"/><Relationship Id="rId764" Type="http://schemas.openxmlformats.org/officeDocument/2006/relationships/hyperlink" Target="https://assays.cancer.gov/CPTAC-249" TargetMode="External"/><Relationship Id="rId971" Type="http://schemas.openxmlformats.org/officeDocument/2006/relationships/hyperlink" Target="https://assays.cancer.gov/CPTAC-435" TargetMode="External"/><Relationship Id="rId1394" Type="http://schemas.openxmlformats.org/officeDocument/2006/relationships/hyperlink" Target="https://assays.cancer.gov/CPTAC-327" TargetMode="External"/><Relationship Id="rId1699" Type="http://schemas.openxmlformats.org/officeDocument/2006/relationships/hyperlink" Target="http://www.uniprot.org/uniprot/P11413" TargetMode="External"/><Relationship Id="rId2000" Type="http://schemas.openxmlformats.org/officeDocument/2006/relationships/hyperlink" Target="https://assays.cancer.gov/CPTAC-245" TargetMode="External"/><Relationship Id="rId2238" Type="http://schemas.openxmlformats.org/officeDocument/2006/relationships/hyperlink" Target="https://assays.cancer.gov/CPTAC-589" TargetMode="External"/><Relationship Id="rId2445" Type="http://schemas.openxmlformats.org/officeDocument/2006/relationships/hyperlink" Target="https://www.uniprot.org/uniprotkb/P55327" TargetMode="External"/><Relationship Id="rId2652" Type="http://schemas.openxmlformats.org/officeDocument/2006/relationships/hyperlink" Target="https://www.uniprot.org/uniprotkb/O75886" TargetMode="External"/><Relationship Id="rId417" Type="http://schemas.openxmlformats.org/officeDocument/2006/relationships/hyperlink" Target="http://www.uniprot.org/uniprot/Q8WUM4" TargetMode="External"/><Relationship Id="rId624" Type="http://schemas.openxmlformats.org/officeDocument/2006/relationships/hyperlink" Target="https://assays.cancer.gov/CPTAC-121" TargetMode="External"/><Relationship Id="rId831" Type="http://schemas.openxmlformats.org/officeDocument/2006/relationships/hyperlink" Target="https://assays.cancer.gov/CPTAC-309" TargetMode="External"/><Relationship Id="rId1047" Type="http://schemas.openxmlformats.org/officeDocument/2006/relationships/hyperlink" Target="https://assays.cancer.gov/CPTAC-506" TargetMode="External"/><Relationship Id="rId1254" Type="http://schemas.openxmlformats.org/officeDocument/2006/relationships/hyperlink" Target="https://assays.cancer.gov/CPTAC-307" TargetMode="External"/><Relationship Id="rId1461" Type="http://schemas.openxmlformats.org/officeDocument/2006/relationships/hyperlink" Target="http://www.uniprot.org/uniprot/Q00610" TargetMode="External"/><Relationship Id="rId2305" Type="http://schemas.openxmlformats.org/officeDocument/2006/relationships/hyperlink" Target="http://www.uniprot.org/uniprot/O43399" TargetMode="External"/><Relationship Id="rId2512" Type="http://schemas.openxmlformats.org/officeDocument/2006/relationships/hyperlink" Target="https://www.uniprot.org/uniprotkb/P20701" TargetMode="External"/><Relationship Id="rId2957" Type="http://schemas.openxmlformats.org/officeDocument/2006/relationships/hyperlink" Target="https://www.uniprot.org/uniprot/P23497" TargetMode="External"/><Relationship Id="rId929" Type="http://schemas.openxmlformats.org/officeDocument/2006/relationships/hyperlink" Target="https://assays.cancer.gov/CPTAC-398" TargetMode="External"/><Relationship Id="rId1114" Type="http://schemas.openxmlformats.org/officeDocument/2006/relationships/hyperlink" Target="https://assays.cancer.gov/CPTAC-569" TargetMode="External"/><Relationship Id="rId1321" Type="http://schemas.openxmlformats.org/officeDocument/2006/relationships/hyperlink" Target="https://assays.cancer.gov/CPTAC-315" TargetMode="External"/><Relationship Id="rId1559" Type="http://schemas.openxmlformats.org/officeDocument/2006/relationships/hyperlink" Target="https://assays.cancer.gov/CPTAC-356" TargetMode="External"/><Relationship Id="rId1766" Type="http://schemas.openxmlformats.org/officeDocument/2006/relationships/hyperlink" Target="https://assays.cancer.gov/CPTAC-80" TargetMode="External"/><Relationship Id="rId1973" Type="http://schemas.openxmlformats.org/officeDocument/2006/relationships/hyperlink" Target="http://www.uniprot.org/uniprot/P49321" TargetMode="External"/><Relationship Id="rId2817" Type="http://schemas.openxmlformats.org/officeDocument/2006/relationships/hyperlink" Target="https://www.uniprot.org/uniprot/P06729" TargetMode="External"/><Relationship Id="rId58" Type="http://schemas.openxmlformats.org/officeDocument/2006/relationships/hyperlink" Target="http://www.uniprot.org/uniprot/Q8NCW5" TargetMode="External"/><Relationship Id="rId1419" Type="http://schemas.openxmlformats.org/officeDocument/2006/relationships/hyperlink" Target="https://assays.cancer.gov/CPTAC-330" TargetMode="External"/><Relationship Id="rId1626" Type="http://schemas.openxmlformats.org/officeDocument/2006/relationships/hyperlink" Target="https://assays.cancer.gov/CPTAC-197" TargetMode="External"/><Relationship Id="rId1833" Type="http://schemas.openxmlformats.org/officeDocument/2006/relationships/hyperlink" Target="http://www.uniprot.org/uniprot/O00410" TargetMode="External"/><Relationship Id="rId3079" Type="http://schemas.openxmlformats.org/officeDocument/2006/relationships/hyperlink" Target="https://www.uniprot.org/uniprot/P04264" TargetMode="External"/><Relationship Id="rId1900" Type="http://schemas.openxmlformats.org/officeDocument/2006/relationships/hyperlink" Target="https://assays.cancer.gov/CPTAC-239" TargetMode="External"/><Relationship Id="rId2095" Type="http://schemas.openxmlformats.org/officeDocument/2006/relationships/hyperlink" Target="http://www.uniprot.org/uniprot/Q02809" TargetMode="External"/><Relationship Id="rId3146" Type="http://schemas.openxmlformats.org/officeDocument/2006/relationships/hyperlink" Target="https://www.uniprot.org/uniprotkb/Q07817/entry" TargetMode="External"/><Relationship Id="rId274" Type="http://schemas.openxmlformats.org/officeDocument/2006/relationships/hyperlink" Target="http://www.uniprot.org/uniprot/P78417" TargetMode="External"/><Relationship Id="rId481" Type="http://schemas.openxmlformats.org/officeDocument/2006/relationships/hyperlink" Target="http://www.uniprot.org/uniprot/Q8WXF1" TargetMode="External"/><Relationship Id="rId2162" Type="http://schemas.openxmlformats.org/officeDocument/2006/relationships/hyperlink" Target="http://www.uniprot.org/uniprot/Q9UL46" TargetMode="External"/><Relationship Id="rId3006" Type="http://schemas.openxmlformats.org/officeDocument/2006/relationships/hyperlink" Target="https://www.uniprot.org/uniprot/P00736" TargetMode="External"/><Relationship Id="rId134" Type="http://schemas.openxmlformats.org/officeDocument/2006/relationships/hyperlink" Target="http://www.uniprot.org/uniprot/Q96DG6" TargetMode="External"/><Relationship Id="rId579" Type="http://schemas.openxmlformats.org/officeDocument/2006/relationships/hyperlink" Target="http://www.uniprot.org/uniprot/Q9Y277" TargetMode="External"/><Relationship Id="rId786" Type="http://schemas.openxmlformats.org/officeDocument/2006/relationships/hyperlink" Target="https://assays.cancer.gov/CPTAC-269" TargetMode="External"/><Relationship Id="rId993" Type="http://schemas.openxmlformats.org/officeDocument/2006/relationships/hyperlink" Target="https://assays.cancer.gov/CPTAC-455" TargetMode="External"/><Relationship Id="rId2467" Type="http://schemas.openxmlformats.org/officeDocument/2006/relationships/hyperlink" Target="https://www.uniprot.org/uniprotkb/P07766" TargetMode="External"/><Relationship Id="rId2674" Type="http://schemas.openxmlformats.org/officeDocument/2006/relationships/hyperlink" Target="https://www.uniprot.org/uniprotkb/P05107" TargetMode="External"/><Relationship Id="rId341" Type="http://schemas.openxmlformats.org/officeDocument/2006/relationships/hyperlink" Target="http://www.uniprot.org/uniprot/Q08380" TargetMode="External"/><Relationship Id="rId439" Type="http://schemas.openxmlformats.org/officeDocument/2006/relationships/hyperlink" Target="http://www.uniprot.org/uniprot/O43175" TargetMode="External"/><Relationship Id="rId646" Type="http://schemas.openxmlformats.org/officeDocument/2006/relationships/hyperlink" Target="https://assays.cancer.gov/CPTAC-141" TargetMode="External"/><Relationship Id="rId1069" Type="http://schemas.openxmlformats.org/officeDocument/2006/relationships/hyperlink" Target="https://assays.cancer.gov/CPTAC-527" TargetMode="External"/><Relationship Id="rId1276" Type="http://schemas.openxmlformats.org/officeDocument/2006/relationships/hyperlink" Target="http://www.uniprot.org/uniprot/P30038" TargetMode="External"/><Relationship Id="rId1483" Type="http://schemas.openxmlformats.org/officeDocument/2006/relationships/hyperlink" Target="http://www.uniprot.org/uniprot/Q96KP4" TargetMode="External"/><Relationship Id="rId2022" Type="http://schemas.openxmlformats.org/officeDocument/2006/relationships/hyperlink" Target="http://www.uniprot.org/uniprot/P09874" TargetMode="External"/><Relationship Id="rId2327" Type="http://schemas.openxmlformats.org/officeDocument/2006/relationships/hyperlink" Target="http://www.uniprot.org/uniprot/P22314" TargetMode="External"/><Relationship Id="rId2881" Type="http://schemas.openxmlformats.org/officeDocument/2006/relationships/hyperlink" Target="https://www.uniprot.org/uniprot/Q01628" TargetMode="External"/><Relationship Id="rId2979" Type="http://schemas.openxmlformats.org/officeDocument/2006/relationships/hyperlink" Target="https://www.uniprot.org/uniprot/P55327" TargetMode="External"/><Relationship Id="rId201" Type="http://schemas.openxmlformats.org/officeDocument/2006/relationships/hyperlink" Target="http://www.uniprot.org/uniprot/Q9H4M9" TargetMode="External"/><Relationship Id="rId506" Type="http://schemas.openxmlformats.org/officeDocument/2006/relationships/hyperlink" Target="http://www.uniprot.org/uniprot/Q14108" TargetMode="External"/><Relationship Id="rId853" Type="http://schemas.openxmlformats.org/officeDocument/2006/relationships/hyperlink" Target="https://assays.cancer.gov/CPTAC-329" TargetMode="External"/><Relationship Id="rId1136" Type="http://schemas.openxmlformats.org/officeDocument/2006/relationships/hyperlink" Target="https://assays.cancer.gov/CPTAC-590" TargetMode="External"/><Relationship Id="rId1690" Type="http://schemas.openxmlformats.org/officeDocument/2006/relationships/hyperlink" Target="http://www.uniprot.org/uniprot/O75369" TargetMode="External"/><Relationship Id="rId1788" Type="http://schemas.openxmlformats.org/officeDocument/2006/relationships/hyperlink" Target="https://assays.cancer.gov/CPTAC-390" TargetMode="External"/><Relationship Id="rId1995" Type="http://schemas.openxmlformats.org/officeDocument/2006/relationships/hyperlink" Target="https://assays.cancer.gov/CPTAC-552" TargetMode="External"/><Relationship Id="rId2534" Type="http://schemas.openxmlformats.org/officeDocument/2006/relationships/hyperlink" Target="https://www.uniprot.org/uniprotkb/P20749" TargetMode="External"/><Relationship Id="rId2741" Type="http://schemas.openxmlformats.org/officeDocument/2006/relationships/hyperlink" Target="https://www.uniprot.org/uniprotkb/P01031" TargetMode="External"/><Relationship Id="rId2839" Type="http://schemas.openxmlformats.org/officeDocument/2006/relationships/hyperlink" Target="https://www.uniprot.org/uniprot/P41240" TargetMode="External"/><Relationship Id="rId713" Type="http://schemas.openxmlformats.org/officeDocument/2006/relationships/hyperlink" Target="https://assays.cancer.gov/CPTAC-201" TargetMode="External"/><Relationship Id="rId920" Type="http://schemas.openxmlformats.org/officeDocument/2006/relationships/hyperlink" Target="https://assays.cancer.gov/CPTAC-39" TargetMode="External"/><Relationship Id="rId1343" Type="http://schemas.openxmlformats.org/officeDocument/2006/relationships/hyperlink" Target="http://www.uniprot.org/uniprot/P21283" TargetMode="External"/><Relationship Id="rId1550" Type="http://schemas.openxmlformats.org/officeDocument/2006/relationships/hyperlink" Target="http://www.uniprot.org/uniprot/Q92499" TargetMode="External"/><Relationship Id="rId1648" Type="http://schemas.openxmlformats.org/officeDocument/2006/relationships/hyperlink" Target="https://assays.cancer.gov/CPTAC-366" TargetMode="External"/><Relationship Id="rId2601" Type="http://schemas.openxmlformats.org/officeDocument/2006/relationships/hyperlink" Target="https://www.uniprot.org/uniprotkb/Q92843" TargetMode="External"/><Relationship Id="rId1203" Type="http://schemas.openxmlformats.org/officeDocument/2006/relationships/hyperlink" Target="http://www.uniprot.org/uniprot/P49588" TargetMode="External"/><Relationship Id="rId1410" Type="http://schemas.openxmlformats.org/officeDocument/2006/relationships/hyperlink" Target="http://www.uniprot.org/uniprot/Q14444" TargetMode="External"/><Relationship Id="rId1508" Type="http://schemas.openxmlformats.org/officeDocument/2006/relationships/hyperlink" Target="https://assays.cancer.gov/CPTAC-186" TargetMode="External"/><Relationship Id="rId1855" Type="http://schemas.openxmlformats.org/officeDocument/2006/relationships/hyperlink" Target="http://www.uniprot.org/uniprot/Q15046" TargetMode="External"/><Relationship Id="rId2906" Type="http://schemas.openxmlformats.org/officeDocument/2006/relationships/hyperlink" Target="https://www.uniprot.org/uniprot/P07948" TargetMode="External"/><Relationship Id="rId3070" Type="http://schemas.openxmlformats.org/officeDocument/2006/relationships/hyperlink" Target="https://www.uniprot.org/uniprot/Q14005" TargetMode="External"/><Relationship Id="rId1715" Type="http://schemas.openxmlformats.org/officeDocument/2006/relationships/hyperlink" Target="http://www.uniprot.org/uniprot/P50395" TargetMode="External"/><Relationship Id="rId1922" Type="http://schemas.openxmlformats.org/officeDocument/2006/relationships/hyperlink" Target="http://www.uniprot.org/uniprot/Q96N66" TargetMode="External"/><Relationship Id="rId3168" Type="http://schemas.openxmlformats.org/officeDocument/2006/relationships/hyperlink" Target="https://www.uniprot.org/uniprotkb/P06576/entry" TargetMode="External"/><Relationship Id="rId296" Type="http://schemas.openxmlformats.org/officeDocument/2006/relationships/hyperlink" Target="http://www.uniprot.org/uniprot/Q99714" TargetMode="External"/><Relationship Id="rId2184" Type="http://schemas.openxmlformats.org/officeDocument/2006/relationships/hyperlink" Target="https://assays.cancer.gov/CPTAC-435" TargetMode="External"/><Relationship Id="rId2391" Type="http://schemas.openxmlformats.org/officeDocument/2006/relationships/hyperlink" Target="http://www.uniprot.org/uniprot/P61981" TargetMode="External"/><Relationship Id="rId3028" Type="http://schemas.openxmlformats.org/officeDocument/2006/relationships/hyperlink" Target="https://www.uniprot.org/uniprot/P55212" TargetMode="External"/><Relationship Id="rId156" Type="http://schemas.openxmlformats.org/officeDocument/2006/relationships/hyperlink" Target="http://www.uniprot.org/uniprot/P07858" TargetMode="External"/><Relationship Id="rId363" Type="http://schemas.openxmlformats.org/officeDocument/2006/relationships/hyperlink" Target="http://www.uniprot.org/uniprot/P40926" TargetMode="External"/><Relationship Id="rId570" Type="http://schemas.openxmlformats.org/officeDocument/2006/relationships/hyperlink" Target="http://www.uniprot.org/uniprot/Q16851" TargetMode="External"/><Relationship Id="rId2044" Type="http://schemas.openxmlformats.org/officeDocument/2006/relationships/hyperlink" Target="https://assays.cancer.gov/CPTAC-108" TargetMode="External"/><Relationship Id="rId2251" Type="http://schemas.openxmlformats.org/officeDocument/2006/relationships/hyperlink" Target="https://assays.cancer.gov/CPTAC-133" TargetMode="External"/><Relationship Id="rId2489" Type="http://schemas.openxmlformats.org/officeDocument/2006/relationships/hyperlink" Target="https://www.uniprot.org/uniprotkb/P02745" TargetMode="External"/><Relationship Id="rId2696" Type="http://schemas.openxmlformats.org/officeDocument/2006/relationships/hyperlink" Target="https://www.uniprot.org/uniprotkb/P00746" TargetMode="External"/><Relationship Id="rId223" Type="http://schemas.openxmlformats.org/officeDocument/2006/relationships/hyperlink" Target="http://www.uniprot.org/uniprot/P03372" TargetMode="External"/><Relationship Id="rId430" Type="http://schemas.openxmlformats.org/officeDocument/2006/relationships/hyperlink" Target="http://www.uniprot.org/uniprot/Q01813" TargetMode="External"/><Relationship Id="rId668" Type="http://schemas.openxmlformats.org/officeDocument/2006/relationships/hyperlink" Target="https://assays.cancer.gov/CPTAC-161" TargetMode="External"/><Relationship Id="rId875" Type="http://schemas.openxmlformats.org/officeDocument/2006/relationships/hyperlink" Target="https://assays.cancer.gov/CPTAC-349" TargetMode="External"/><Relationship Id="rId1060" Type="http://schemas.openxmlformats.org/officeDocument/2006/relationships/hyperlink" Target="https://assays.cancer.gov/CPTAC-519" TargetMode="External"/><Relationship Id="rId1298" Type="http://schemas.openxmlformats.org/officeDocument/2006/relationships/hyperlink" Target="http://www.uniprot.org/uniprot/P12429" TargetMode="External"/><Relationship Id="rId2111" Type="http://schemas.openxmlformats.org/officeDocument/2006/relationships/hyperlink" Target="https://assays.cancer.gov/CPTAC-115" TargetMode="External"/><Relationship Id="rId2349" Type="http://schemas.openxmlformats.org/officeDocument/2006/relationships/hyperlink" Target="http://www.uniprot.org/uniprot/O60763" TargetMode="External"/><Relationship Id="rId2556" Type="http://schemas.openxmlformats.org/officeDocument/2006/relationships/hyperlink" Target="https://www.uniprot.org/uniprotkb/Q08380" TargetMode="External"/><Relationship Id="rId2763" Type="http://schemas.openxmlformats.org/officeDocument/2006/relationships/hyperlink" Target="https://www.uniprot.org/uniprotkb/Q13557" TargetMode="External"/><Relationship Id="rId2970" Type="http://schemas.openxmlformats.org/officeDocument/2006/relationships/hyperlink" Target="https://www.uniprot.org/uniprot/Q03167" TargetMode="External"/><Relationship Id="rId528" Type="http://schemas.openxmlformats.org/officeDocument/2006/relationships/hyperlink" Target="http://www.uniprot.org/uniprot/Q8TE77" TargetMode="External"/><Relationship Id="rId735" Type="http://schemas.openxmlformats.org/officeDocument/2006/relationships/hyperlink" Target="https://assays.cancer.gov/CPTAC-221" TargetMode="External"/><Relationship Id="rId942" Type="http://schemas.openxmlformats.org/officeDocument/2006/relationships/hyperlink" Target="https://assays.cancer.gov/CPTAC-409" TargetMode="External"/><Relationship Id="rId1158" Type="http://schemas.openxmlformats.org/officeDocument/2006/relationships/hyperlink" Target="https://assays.cancer.gov/CPTAC-63" TargetMode="External"/><Relationship Id="rId1365" Type="http://schemas.openxmlformats.org/officeDocument/2006/relationships/hyperlink" Target="http://www.uniprot.org/uniprot/Q07021" TargetMode="External"/><Relationship Id="rId1572" Type="http://schemas.openxmlformats.org/officeDocument/2006/relationships/hyperlink" Target="http://www.uniprot.org/uniprot/Q9NY33" TargetMode="External"/><Relationship Id="rId2209" Type="http://schemas.openxmlformats.org/officeDocument/2006/relationships/hyperlink" Target="https://assays.cancer.gov/CPTAC-440" TargetMode="External"/><Relationship Id="rId2416" Type="http://schemas.openxmlformats.org/officeDocument/2006/relationships/hyperlink" Target="https://www.uniprot.org/uniprotkb/Q03135" TargetMode="External"/><Relationship Id="rId2623" Type="http://schemas.openxmlformats.org/officeDocument/2006/relationships/hyperlink" Target="https://www.uniprot.org/uniprotkb/P29590" TargetMode="External"/><Relationship Id="rId1018" Type="http://schemas.openxmlformats.org/officeDocument/2006/relationships/hyperlink" Target="https://assays.cancer.gov/CPTAC-479" TargetMode="External"/><Relationship Id="rId1225" Type="http://schemas.openxmlformats.org/officeDocument/2006/relationships/hyperlink" Target="https://assays.cancer.gov/CPTAC-303" TargetMode="External"/><Relationship Id="rId1432" Type="http://schemas.openxmlformats.org/officeDocument/2006/relationships/hyperlink" Target="http://www.uniprot.org/uniprot/P40227" TargetMode="External"/><Relationship Id="rId1877" Type="http://schemas.openxmlformats.org/officeDocument/2006/relationships/hyperlink" Target="http://www.uniprot.org/uniprot/P00338" TargetMode="External"/><Relationship Id="rId2830" Type="http://schemas.openxmlformats.org/officeDocument/2006/relationships/hyperlink" Target="https://www.uniprot.org/uniprot/P08603" TargetMode="External"/><Relationship Id="rId2928" Type="http://schemas.openxmlformats.org/officeDocument/2006/relationships/hyperlink" Target="https://www.uniprot.org/uniprot/P02776" TargetMode="External"/><Relationship Id="rId71" Type="http://schemas.openxmlformats.org/officeDocument/2006/relationships/hyperlink" Target="http://www.uniprot.org/uniprot/O75947" TargetMode="External"/><Relationship Id="rId802" Type="http://schemas.openxmlformats.org/officeDocument/2006/relationships/hyperlink" Target="https://assays.cancer.gov/CPTAC-283" TargetMode="External"/><Relationship Id="rId1737" Type="http://schemas.openxmlformats.org/officeDocument/2006/relationships/hyperlink" Target="http://www.uniprot.org/uniprot/P00505" TargetMode="External"/><Relationship Id="rId1944" Type="http://schemas.openxmlformats.org/officeDocument/2006/relationships/hyperlink" Target="http://www.uniprot.org/uniprot/P15941" TargetMode="External"/><Relationship Id="rId3092" Type="http://schemas.openxmlformats.org/officeDocument/2006/relationships/hyperlink" Target="https://www.uniprot.org/uniprot/Q00653" TargetMode="External"/><Relationship Id="rId29" Type="http://schemas.openxmlformats.org/officeDocument/2006/relationships/hyperlink" Target="http://www.uniprot.org/uniprot/O00170" TargetMode="External"/><Relationship Id="rId178" Type="http://schemas.openxmlformats.org/officeDocument/2006/relationships/hyperlink" Target="http://www.uniprot.org/uniprot/Q9NR30" TargetMode="External"/><Relationship Id="rId1804" Type="http://schemas.openxmlformats.org/officeDocument/2006/relationships/hyperlink" Target="http://www.uniprot.org/uniprot/P51659" TargetMode="External"/><Relationship Id="rId385" Type="http://schemas.openxmlformats.org/officeDocument/2006/relationships/hyperlink" Target="http://www.uniprot.org/uniprot/P54920" TargetMode="External"/><Relationship Id="rId592" Type="http://schemas.openxmlformats.org/officeDocument/2006/relationships/hyperlink" Target="http://www.uniprot.org/uniprot/P31946" TargetMode="External"/><Relationship Id="rId2066" Type="http://schemas.openxmlformats.org/officeDocument/2006/relationships/hyperlink" Target="https://assays.cancer.gov/CPTAC-563" TargetMode="External"/><Relationship Id="rId2273" Type="http://schemas.openxmlformats.org/officeDocument/2006/relationships/hyperlink" Target="https://assays.cancer.gov/CPTAC-278" TargetMode="External"/><Relationship Id="rId2480" Type="http://schemas.openxmlformats.org/officeDocument/2006/relationships/hyperlink" Target="https://www.uniprot.org/uniprotkb/P42768" TargetMode="External"/><Relationship Id="rId3117" Type="http://schemas.openxmlformats.org/officeDocument/2006/relationships/hyperlink" Target="https://www.uniprot.org/uniprot/P06702" TargetMode="External"/><Relationship Id="rId245" Type="http://schemas.openxmlformats.org/officeDocument/2006/relationships/hyperlink" Target="http://www.uniprot.org/uniprot/O75369" TargetMode="External"/><Relationship Id="rId452" Type="http://schemas.openxmlformats.org/officeDocument/2006/relationships/hyperlink" Target="http://www.uniprot.org/uniprot/P11086" TargetMode="External"/><Relationship Id="rId897" Type="http://schemas.openxmlformats.org/officeDocument/2006/relationships/hyperlink" Target="https://assays.cancer.gov/CPTAC-369" TargetMode="External"/><Relationship Id="rId1082" Type="http://schemas.openxmlformats.org/officeDocument/2006/relationships/hyperlink" Target="https://assays.cancer.gov/CPTAC-539" TargetMode="External"/><Relationship Id="rId2133" Type="http://schemas.openxmlformats.org/officeDocument/2006/relationships/hyperlink" Target="http://www.uniprot.org/uniprot/P14314" TargetMode="External"/><Relationship Id="rId2340" Type="http://schemas.openxmlformats.org/officeDocument/2006/relationships/hyperlink" Target="https://assays.cancer.gov/CPTAC-293" TargetMode="External"/><Relationship Id="rId2578" Type="http://schemas.openxmlformats.org/officeDocument/2006/relationships/hyperlink" Target="https://www.uniprot.org/uniprotkb/P06681" TargetMode="External"/><Relationship Id="rId2785" Type="http://schemas.openxmlformats.org/officeDocument/2006/relationships/hyperlink" Target="https://www.uniprot.org/uniprot/P02746" TargetMode="External"/><Relationship Id="rId2992" Type="http://schemas.openxmlformats.org/officeDocument/2006/relationships/hyperlink" Target="https://www.uniprot.org/uniprot/P08758" TargetMode="External"/><Relationship Id="rId105" Type="http://schemas.openxmlformats.org/officeDocument/2006/relationships/hyperlink" Target="http://www.uniprot.org/uniprot/Q14444" TargetMode="External"/><Relationship Id="rId312" Type="http://schemas.openxmlformats.org/officeDocument/2006/relationships/hyperlink" Target="http://www.uniprot.org/uniprot/P48735" TargetMode="External"/><Relationship Id="rId757" Type="http://schemas.openxmlformats.org/officeDocument/2006/relationships/hyperlink" Target="https://assays.cancer.gov/CPTAC-242" TargetMode="External"/><Relationship Id="rId964" Type="http://schemas.openxmlformats.org/officeDocument/2006/relationships/hyperlink" Target="https://assays.cancer.gov/CPTAC-429" TargetMode="External"/><Relationship Id="rId1387" Type="http://schemas.openxmlformats.org/officeDocument/2006/relationships/hyperlink" Target="https://assays.cancer.gov/CPTAC-326" TargetMode="External"/><Relationship Id="rId1594" Type="http://schemas.openxmlformats.org/officeDocument/2006/relationships/hyperlink" Target="http://www.uniprot.org/uniprot/P24534" TargetMode="External"/><Relationship Id="rId2200" Type="http://schemas.openxmlformats.org/officeDocument/2006/relationships/hyperlink" Target="http://www.uniprot.org/uniprot/P62241" TargetMode="External"/><Relationship Id="rId2438" Type="http://schemas.openxmlformats.org/officeDocument/2006/relationships/hyperlink" Target="https://www.uniprot.org/uniprotkb/P08174" TargetMode="External"/><Relationship Id="rId2645" Type="http://schemas.openxmlformats.org/officeDocument/2006/relationships/hyperlink" Target="https://www.uniprot.org/uniprotkb/P21757" TargetMode="External"/><Relationship Id="rId2852" Type="http://schemas.openxmlformats.org/officeDocument/2006/relationships/hyperlink" Target="https://www.uniprot.org/uniprot/P51452" TargetMode="External"/><Relationship Id="rId93" Type="http://schemas.openxmlformats.org/officeDocument/2006/relationships/hyperlink" Target="http://www.uniprot.org/uniprot/P27797" TargetMode="External"/><Relationship Id="rId617" Type="http://schemas.openxmlformats.org/officeDocument/2006/relationships/hyperlink" Target="https://assays.cancer.gov/CPTAC-115" TargetMode="External"/><Relationship Id="rId824" Type="http://schemas.openxmlformats.org/officeDocument/2006/relationships/hyperlink" Target="https://assays.cancer.gov/CPTAC-302" TargetMode="External"/><Relationship Id="rId1247" Type="http://schemas.openxmlformats.org/officeDocument/2006/relationships/hyperlink" Target="http://www.uniprot.org/uniprot/P30520" TargetMode="External"/><Relationship Id="rId1454" Type="http://schemas.openxmlformats.org/officeDocument/2006/relationships/hyperlink" Target="https://assays.cancer.gov/CPTAC-478" TargetMode="External"/><Relationship Id="rId1661" Type="http://schemas.openxmlformats.org/officeDocument/2006/relationships/hyperlink" Target="http://www.uniprot.org/uniprot/Q96TA1" TargetMode="External"/><Relationship Id="rId1899" Type="http://schemas.openxmlformats.org/officeDocument/2006/relationships/hyperlink" Target="https://assays.cancer.gov/CPTAC-238" TargetMode="External"/><Relationship Id="rId2505" Type="http://schemas.openxmlformats.org/officeDocument/2006/relationships/hyperlink" Target="https://www.uniprot.org/uniprotkb/P08246" TargetMode="External"/><Relationship Id="rId2712" Type="http://schemas.openxmlformats.org/officeDocument/2006/relationships/hyperlink" Target="https://www.uniprot.org/uniprotkb/Q9NQ66" TargetMode="External"/><Relationship Id="rId1107" Type="http://schemas.openxmlformats.org/officeDocument/2006/relationships/hyperlink" Target="https://assays.cancer.gov/CPTAC-562" TargetMode="External"/><Relationship Id="rId1314" Type="http://schemas.openxmlformats.org/officeDocument/2006/relationships/hyperlink" Target="https://assays.cancer.gov/CPTAC-26" TargetMode="External"/><Relationship Id="rId1521" Type="http://schemas.openxmlformats.org/officeDocument/2006/relationships/hyperlink" Target="http://www.uniprot.org/uniprot/Q9UBR2" TargetMode="External"/><Relationship Id="rId1759" Type="http://schemas.openxmlformats.org/officeDocument/2006/relationships/hyperlink" Target="https://assays.cancer.gov/CPTAC-215" TargetMode="External"/><Relationship Id="rId1966" Type="http://schemas.openxmlformats.org/officeDocument/2006/relationships/hyperlink" Target="http://www.uniprot.org/uniprot/Q9UJ70" TargetMode="External"/><Relationship Id="rId3181" Type="http://schemas.openxmlformats.org/officeDocument/2006/relationships/hyperlink" Target="https://www.uniprot.org/uniprotkb/P61981/entry" TargetMode="External"/><Relationship Id="rId1619" Type="http://schemas.openxmlformats.org/officeDocument/2006/relationships/hyperlink" Target="http://www.uniprot.org/uniprot/P07814" TargetMode="External"/><Relationship Id="rId1826" Type="http://schemas.openxmlformats.org/officeDocument/2006/relationships/hyperlink" Target="https://assays.cancer.gov/CPTAC-226" TargetMode="External"/><Relationship Id="rId20" Type="http://schemas.openxmlformats.org/officeDocument/2006/relationships/hyperlink" Target="http://www.uniprot.org/uniprot/P61158" TargetMode="External"/><Relationship Id="rId2088" Type="http://schemas.openxmlformats.org/officeDocument/2006/relationships/hyperlink" Target="https://assays.cancer.gov/CPTAC-567" TargetMode="External"/><Relationship Id="rId2295" Type="http://schemas.openxmlformats.org/officeDocument/2006/relationships/hyperlink" Target="http://www.uniprot.org/uniprot/O75674" TargetMode="External"/><Relationship Id="rId3041" Type="http://schemas.openxmlformats.org/officeDocument/2006/relationships/hyperlink" Target="https://www.uniprot.org/uniprot/P00751" TargetMode="External"/><Relationship Id="rId3139" Type="http://schemas.openxmlformats.org/officeDocument/2006/relationships/hyperlink" Target="https://www.uniprot.org/uniprot/Q12933" TargetMode="External"/><Relationship Id="rId267" Type="http://schemas.openxmlformats.org/officeDocument/2006/relationships/hyperlink" Target="http://www.uniprot.org/uniprot/Q9BVP2" TargetMode="External"/><Relationship Id="rId474" Type="http://schemas.openxmlformats.org/officeDocument/2006/relationships/hyperlink" Target="http://www.uniprot.org/uniprot/Q16401" TargetMode="External"/><Relationship Id="rId2155" Type="http://schemas.openxmlformats.org/officeDocument/2006/relationships/hyperlink" Target="https://assays.cancer.gov/CPTAC-262" TargetMode="External"/><Relationship Id="rId127" Type="http://schemas.openxmlformats.org/officeDocument/2006/relationships/hyperlink" Target="http://www.uniprot.org/uniprot/P12277" TargetMode="External"/><Relationship Id="rId681" Type="http://schemas.openxmlformats.org/officeDocument/2006/relationships/hyperlink" Target="https://assays.cancer.gov/CPTAC-173" TargetMode="External"/><Relationship Id="rId779" Type="http://schemas.openxmlformats.org/officeDocument/2006/relationships/hyperlink" Target="https://assays.cancer.gov/CPTAC-262" TargetMode="External"/><Relationship Id="rId986" Type="http://schemas.openxmlformats.org/officeDocument/2006/relationships/hyperlink" Target="https://assays.cancer.gov/CPTAC-449" TargetMode="External"/><Relationship Id="rId2362" Type="http://schemas.openxmlformats.org/officeDocument/2006/relationships/hyperlink" Target="http://www.uniprot.org/uniprot/Q9Y277" TargetMode="External"/><Relationship Id="rId2667" Type="http://schemas.openxmlformats.org/officeDocument/2006/relationships/hyperlink" Target="https://www.uniprot.org/uniprotkb/P51398" TargetMode="External"/><Relationship Id="rId334" Type="http://schemas.openxmlformats.org/officeDocument/2006/relationships/hyperlink" Target="http://www.uniprot.org/uniprot/Q9NS86" TargetMode="External"/><Relationship Id="rId541" Type="http://schemas.openxmlformats.org/officeDocument/2006/relationships/hyperlink" Target="http://www.uniprot.org/uniprot/P21980" TargetMode="External"/><Relationship Id="rId639" Type="http://schemas.openxmlformats.org/officeDocument/2006/relationships/hyperlink" Target="https://assays.cancer.gov/CPTAC-135" TargetMode="External"/><Relationship Id="rId1171" Type="http://schemas.openxmlformats.org/officeDocument/2006/relationships/hyperlink" Target="https://assays.cancer.gov/CPTAC-75" TargetMode="External"/><Relationship Id="rId1269" Type="http://schemas.openxmlformats.org/officeDocument/2006/relationships/hyperlink" Target="https://assays.cancer.gov/CPTAC-166" TargetMode="External"/><Relationship Id="rId1476" Type="http://schemas.openxmlformats.org/officeDocument/2006/relationships/hyperlink" Target="https://assays.cancer.gov/CPTAC-49" TargetMode="External"/><Relationship Id="rId2015" Type="http://schemas.openxmlformats.org/officeDocument/2006/relationships/hyperlink" Target="http://www.uniprot.org/uniprot/P43034" TargetMode="External"/><Relationship Id="rId2222" Type="http://schemas.openxmlformats.org/officeDocument/2006/relationships/hyperlink" Target="https://assays.cancer.gov/CPTAC-583" TargetMode="External"/><Relationship Id="rId2874" Type="http://schemas.openxmlformats.org/officeDocument/2006/relationships/hyperlink" Target="https://www.uniprot.org/uniprot/P13284" TargetMode="External"/><Relationship Id="rId401" Type="http://schemas.openxmlformats.org/officeDocument/2006/relationships/hyperlink" Target="http://www.uniprot.org/uniprot/Q02218" TargetMode="External"/><Relationship Id="rId846" Type="http://schemas.openxmlformats.org/officeDocument/2006/relationships/hyperlink" Target="https://assays.cancer.gov/CPTAC-322" TargetMode="External"/><Relationship Id="rId1031" Type="http://schemas.openxmlformats.org/officeDocument/2006/relationships/hyperlink" Target="https://assays.cancer.gov/CPTAC-492" TargetMode="External"/><Relationship Id="rId1129" Type="http://schemas.openxmlformats.org/officeDocument/2006/relationships/hyperlink" Target="https://assays.cancer.gov/CPTAC-584" TargetMode="External"/><Relationship Id="rId1683" Type="http://schemas.openxmlformats.org/officeDocument/2006/relationships/hyperlink" Target="http://www.uniprot.org/uniprot/Q02790" TargetMode="External"/><Relationship Id="rId1890" Type="http://schemas.openxmlformats.org/officeDocument/2006/relationships/hyperlink" Target="http://www.uniprot.org/uniprot/Q96AG4" TargetMode="External"/><Relationship Id="rId1988" Type="http://schemas.openxmlformats.org/officeDocument/2006/relationships/hyperlink" Target="https://assays.cancer.gov/CPTAC-416" TargetMode="External"/><Relationship Id="rId2527" Type="http://schemas.openxmlformats.org/officeDocument/2006/relationships/hyperlink" Target="https://www.uniprot.org/uniprotkb/Q8IXQ6" TargetMode="External"/><Relationship Id="rId2734" Type="http://schemas.openxmlformats.org/officeDocument/2006/relationships/hyperlink" Target="https://www.uniprot.org/uniprotkb/Q99584" TargetMode="External"/><Relationship Id="rId2941" Type="http://schemas.openxmlformats.org/officeDocument/2006/relationships/hyperlink" Target="https://www.uniprot.org/uniprot/P08575" TargetMode="External"/><Relationship Id="rId706" Type="http://schemas.openxmlformats.org/officeDocument/2006/relationships/hyperlink" Target="https://assays.cancer.gov/CPTAC-196" TargetMode="External"/><Relationship Id="rId913" Type="http://schemas.openxmlformats.org/officeDocument/2006/relationships/hyperlink" Target="https://assays.cancer.gov/CPTAC-383" TargetMode="External"/><Relationship Id="rId1336" Type="http://schemas.openxmlformats.org/officeDocument/2006/relationships/hyperlink" Target="http://www.uniprot.org/uniprot/P05026" TargetMode="External"/><Relationship Id="rId1543" Type="http://schemas.openxmlformats.org/officeDocument/2006/relationships/hyperlink" Target="https://assays.cancer.gov/CPTAC-495" TargetMode="External"/><Relationship Id="rId1750" Type="http://schemas.openxmlformats.org/officeDocument/2006/relationships/hyperlink" Target="http://www.uniprot.org/uniprot/P78417" TargetMode="External"/><Relationship Id="rId2801" Type="http://schemas.openxmlformats.org/officeDocument/2006/relationships/hyperlink" Target="https://www.uniprot.org/uniprot/P07360" TargetMode="External"/><Relationship Id="rId42" Type="http://schemas.openxmlformats.org/officeDocument/2006/relationships/hyperlink" Target="http://www.uniprot.org/uniprot/P04075" TargetMode="External"/><Relationship Id="rId1403" Type="http://schemas.openxmlformats.org/officeDocument/2006/relationships/hyperlink" Target="http://www.uniprot.org/uniprot/P40121" TargetMode="External"/><Relationship Id="rId1610" Type="http://schemas.openxmlformats.org/officeDocument/2006/relationships/hyperlink" Target="https://assays.cancer.gov/CPTAC-503" TargetMode="External"/><Relationship Id="rId1848" Type="http://schemas.openxmlformats.org/officeDocument/2006/relationships/hyperlink" Target="http://www.uniprot.org/uniprot/P05556" TargetMode="External"/><Relationship Id="rId3063" Type="http://schemas.openxmlformats.org/officeDocument/2006/relationships/hyperlink" Target="https://www.uniprot.org/uniprot/P28068" TargetMode="External"/><Relationship Id="rId191" Type="http://schemas.openxmlformats.org/officeDocument/2006/relationships/hyperlink" Target="http://www.uniprot.org/uniprot/P32926" TargetMode="External"/><Relationship Id="rId1708" Type="http://schemas.openxmlformats.org/officeDocument/2006/relationships/hyperlink" Target="https://assays.cancer.gov/CPTAC-512" TargetMode="External"/><Relationship Id="rId1915" Type="http://schemas.openxmlformats.org/officeDocument/2006/relationships/hyperlink" Target="http://www.uniprot.org/uniprot/P55145" TargetMode="External"/><Relationship Id="rId3130" Type="http://schemas.openxmlformats.org/officeDocument/2006/relationships/hyperlink" Target="https://www.uniprot.org/uniprot/Q03167" TargetMode="External"/><Relationship Id="rId289" Type="http://schemas.openxmlformats.org/officeDocument/2006/relationships/hyperlink" Target="http://www.uniprot.org/uniprot/P52272" TargetMode="External"/><Relationship Id="rId496" Type="http://schemas.openxmlformats.org/officeDocument/2006/relationships/hyperlink" Target="http://www.uniprot.org/uniprot/P39019" TargetMode="External"/><Relationship Id="rId2177" Type="http://schemas.openxmlformats.org/officeDocument/2006/relationships/hyperlink" Target="http://www.uniprot.org/uniprot/Q15293" TargetMode="External"/><Relationship Id="rId2384" Type="http://schemas.openxmlformats.org/officeDocument/2006/relationships/hyperlink" Target="http://www.uniprot.org/uniprot/P31946" TargetMode="External"/><Relationship Id="rId2591" Type="http://schemas.openxmlformats.org/officeDocument/2006/relationships/hyperlink" Target="https://www.uniprot.org/uniprotkb/P06681" TargetMode="External"/><Relationship Id="rId149" Type="http://schemas.openxmlformats.org/officeDocument/2006/relationships/hyperlink" Target="http://www.uniprot.org/uniprot/P29373" TargetMode="External"/><Relationship Id="rId356" Type="http://schemas.openxmlformats.org/officeDocument/2006/relationships/hyperlink" Target="http://www.uniprot.org/uniprot/Q96N66" TargetMode="External"/><Relationship Id="rId563" Type="http://schemas.openxmlformats.org/officeDocument/2006/relationships/hyperlink" Target="http://www.uniprot.org/uniprot/P22314" TargetMode="External"/><Relationship Id="rId770" Type="http://schemas.openxmlformats.org/officeDocument/2006/relationships/hyperlink" Target="https://assays.cancer.gov/CPTAC-254" TargetMode="External"/><Relationship Id="rId1193" Type="http://schemas.openxmlformats.org/officeDocument/2006/relationships/hyperlink" Target="https://assays.cancer.gov/CPTAC-96" TargetMode="External"/><Relationship Id="rId2037" Type="http://schemas.openxmlformats.org/officeDocument/2006/relationships/hyperlink" Target="http://www.uniprot.org/uniprot/Q8WUM4" TargetMode="External"/><Relationship Id="rId2244" Type="http://schemas.openxmlformats.org/officeDocument/2006/relationships/hyperlink" Target="http://www.uniprot.org/uniprot/O75368" TargetMode="External"/><Relationship Id="rId2451" Type="http://schemas.openxmlformats.org/officeDocument/2006/relationships/hyperlink" Target="https://www.uniprot.org/uniprotkb/P06748" TargetMode="External"/><Relationship Id="rId2689" Type="http://schemas.openxmlformats.org/officeDocument/2006/relationships/hyperlink" Target="https://www.uniprot.org/uniprotkb/P04216" TargetMode="External"/><Relationship Id="rId2896" Type="http://schemas.openxmlformats.org/officeDocument/2006/relationships/hyperlink" Target="https://www.uniprot.org/uniprot/Q00978" TargetMode="External"/><Relationship Id="rId216" Type="http://schemas.openxmlformats.org/officeDocument/2006/relationships/hyperlink" Target="http://www.uniprot.org/uniprot/O94905" TargetMode="External"/><Relationship Id="rId423" Type="http://schemas.openxmlformats.org/officeDocument/2006/relationships/hyperlink" Target="http://www.uniprot.org/uniprot/Q9NR12" TargetMode="External"/><Relationship Id="rId868" Type="http://schemas.openxmlformats.org/officeDocument/2006/relationships/hyperlink" Target="https://assays.cancer.gov/CPTAC-342" TargetMode="External"/><Relationship Id="rId1053" Type="http://schemas.openxmlformats.org/officeDocument/2006/relationships/hyperlink" Target="https://assays.cancer.gov/CPTAC-512" TargetMode="External"/><Relationship Id="rId1260" Type="http://schemas.openxmlformats.org/officeDocument/2006/relationships/hyperlink" Target="http://www.uniprot.org/uniprot/P14550" TargetMode="External"/><Relationship Id="rId1498" Type="http://schemas.openxmlformats.org/officeDocument/2006/relationships/hyperlink" Target="https://assays.cancer.gov/CPTAC-51" TargetMode="External"/><Relationship Id="rId2104" Type="http://schemas.openxmlformats.org/officeDocument/2006/relationships/hyperlink" Target="https://assays.cancer.gov/CPTAC-570" TargetMode="External"/><Relationship Id="rId2549" Type="http://schemas.openxmlformats.org/officeDocument/2006/relationships/hyperlink" Target="https://www.uniprot.org/uniprotkb/P09914" TargetMode="External"/><Relationship Id="rId2756" Type="http://schemas.openxmlformats.org/officeDocument/2006/relationships/hyperlink" Target="https://www.uniprot.org/uniprotkb/P32455" TargetMode="External"/><Relationship Id="rId2963" Type="http://schemas.openxmlformats.org/officeDocument/2006/relationships/hyperlink" Target="https://www.uniprot.org/uniprot/P40763" TargetMode="External"/><Relationship Id="rId630" Type="http://schemas.openxmlformats.org/officeDocument/2006/relationships/hyperlink" Target="https://assays.cancer.gov/CPTAC-127" TargetMode="External"/><Relationship Id="rId728" Type="http://schemas.openxmlformats.org/officeDocument/2006/relationships/hyperlink" Target="https://assays.cancer.gov/CPTAC-215" TargetMode="External"/><Relationship Id="rId935" Type="http://schemas.openxmlformats.org/officeDocument/2006/relationships/hyperlink" Target="https://assays.cancer.gov/CPTAC-402" TargetMode="External"/><Relationship Id="rId1358" Type="http://schemas.openxmlformats.org/officeDocument/2006/relationships/hyperlink" Target="http://www.uniprot.org/uniprot/P35613" TargetMode="External"/><Relationship Id="rId1565" Type="http://schemas.openxmlformats.org/officeDocument/2006/relationships/hyperlink" Target="http://www.uniprot.org/uniprot/Q08211" TargetMode="External"/><Relationship Id="rId1772" Type="http://schemas.openxmlformats.org/officeDocument/2006/relationships/hyperlink" Target="http://www.uniprot.org/uniprot/P19367" TargetMode="External"/><Relationship Id="rId2311" Type="http://schemas.openxmlformats.org/officeDocument/2006/relationships/hyperlink" Target="https://assays.cancer.gov/CPTAC-288" TargetMode="External"/><Relationship Id="rId2409" Type="http://schemas.openxmlformats.org/officeDocument/2006/relationships/hyperlink" Target="https://www.uniprot.org/uniprotkb/Q9UL46" TargetMode="External"/><Relationship Id="rId2616" Type="http://schemas.openxmlformats.org/officeDocument/2006/relationships/hyperlink" Target="https://www.uniprot.org/uniprotkb/P01033" TargetMode="External"/><Relationship Id="rId64" Type="http://schemas.openxmlformats.org/officeDocument/2006/relationships/hyperlink" Target="http://www.uniprot.org/uniprot/P05026" TargetMode="External"/><Relationship Id="rId1120" Type="http://schemas.openxmlformats.org/officeDocument/2006/relationships/hyperlink" Target="https://assays.cancer.gov/CPTAC-575" TargetMode="External"/><Relationship Id="rId1218" Type="http://schemas.openxmlformats.org/officeDocument/2006/relationships/hyperlink" Target="http://www.uniprot.org/uniprot/P42765" TargetMode="External"/><Relationship Id="rId1425" Type="http://schemas.openxmlformats.org/officeDocument/2006/relationships/hyperlink" Target="https://assays.cancer.gov/CPTAC-42" TargetMode="External"/><Relationship Id="rId2823" Type="http://schemas.openxmlformats.org/officeDocument/2006/relationships/hyperlink" Target="https://www.uniprot.org/uniprot/P08174" TargetMode="External"/><Relationship Id="rId1632" Type="http://schemas.openxmlformats.org/officeDocument/2006/relationships/hyperlink" Target="https://assays.cancer.gov/CPTAC-74" TargetMode="External"/><Relationship Id="rId1937" Type="http://schemas.openxmlformats.org/officeDocument/2006/relationships/hyperlink" Target="http://www.uniprot.org/uniprot/P11586" TargetMode="External"/><Relationship Id="rId3085" Type="http://schemas.openxmlformats.org/officeDocument/2006/relationships/hyperlink" Target="https://www.uniprot.org/uniprot/P14174" TargetMode="External"/><Relationship Id="rId2199" Type="http://schemas.openxmlformats.org/officeDocument/2006/relationships/hyperlink" Target="https://assays.cancer.gov/CPTAC-581" TargetMode="External"/><Relationship Id="rId3152" Type="http://schemas.openxmlformats.org/officeDocument/2006/relationships/hyperlink" Target="https://www.uniprot.org/uniprotkb/P09382/entry" TargetMode="External"/><Relationship Id="rId280" Type="http://schemas.openxmlformats.org/officeDocument/2006/relationships/hyperlink" Target="http://www.uniprot.org/uniprot/P40939" TargetMode="External"/><Relationship Id="rId3012" Type="http://schemas.openxmlformats.org/officeDocument/2006/relationships/hyperlink" Target="https://www.uniprot.org/uniprot/P04003" TargetMode="External"/><Relationship Id="rId140" Type="http://schemas.openxmlformats.org/officeDocument/2006/relationships/hyperlink" Target="http://www.uniprot.org/uniprot/Q99439" TargetMode="External"/><Relationship Id="rId378" Type="http://schemas.openxmlformats.org/officeDocument/2006/relationships/hyperlink" Target="http://www.uniprot.org/uniprot/Q9UJ70" TargetMode="External"/><Relationship Id="rId585" Type="http://schemas.openxmlformats.org/officeDocument/2006/relationships/hyperlink" Target="http://www.uniprot.org/uniprot/Q9HAV4" TargetMode="External"/><Relationship Id="rId792" Type="http://schemas.openxmlformats.org/officeDocument/2006/relationships/hyperlink" Target="https://assays.cancer.gov/CPTAC-274" TargetMode="External"/><Relationship Id="rId2059" Type="http://schemas.openxmlformats.org/officeDocument/2006/relationships/hyperlink" Target="https://assays.cancer.gov/CPTAC-255" TargetMode="External"/><Relationship Id="rId2266" Type="http://schemas.openxmlformats.org/officeDocument/2006/relationships/hyperlink" Target="https://assays.cancer.gov/CPTAC-596" TargetMode="External"/><Relationship Id="rId2473" Type="http://schemas.openxmlformats.org/officeDocument/2006/relationships/hyperlink" Target="https://www.uniprot.org/uniprotkb/P51572" TargetMode="External"/><Relationship Id="rId2680" Type="http://schemas.openxmlformats.org/officeDocument/2006/relationships/hyperlink" Target="https://www.uniprot.org/uniprotkb/P05107" TargetMode="External"/><Relationship Id="rId6" Type="http://schemas.openxmlformats.org/officeDocument/2006/relationships/hyperlink" Target="http://www.uniprot.org/uniprot/Q8NE71" TargetMode="External"/><Relationship Id="rId238" Type="http://schemas.openxmlformats.org/officeDocument/2006/relationships/hyperlink" Target="http://www.uniprot.org/uniprot/P09467" TargetMode="External"/><Relationship Id="rId445" Type="http://schemas.openxmlformats.org/officeDocument/2006/relationships/hyperlink" Target="http://www.uniprot.org/uniprot/Q02809" TargetMode="External"/><Relationship Id="rId652" Type="http://schemas.openxmlformats.org/officeDocument/2006/relationships/hyperlink" Target="https://assays.cancer.gov/CPTAC-147" TargetMode="External"/><Relationship Id="rId1075" Type="http://schemas.openxmlformats.org/officeDocument/2006/relationships/hyperlink" Target="https://assays.cancer.gov/CPTAC-532" TargetMode="External"/><Relationship Id="rId1282" Type="http://schemas.openxmlformats.org/officeDocument/2006/relationships/hyperlink" Target="http://www.uniprot.org/uniprot/P04075" TargetMode="External"/><Relationship Id="rId2126" Type="http://schemas.openxmlformats.org/officeDocument/2006/relationships/hyperlink" Target="http://www.uniprot.org/uniprot/P30044" TargetMode="External"/><Relationship Id="rId2333" Type="http://schemas.openxmlformats.org/officeDocument/2006/relationships/hyperlink" Target="http://www.uniprot.org/uniprot/P09936" TargetMode="External"/><Relationship Id="rId2540" Type="http://schemas.openxmlformats.org/officeDocument/2006/relationships/hyperlink" Target="https://www.uniprot.org/uniprotkb/Q14116" TargetMode="External"/><Relationship Id="rId2778" Type="http://schemas.openxmlformats.org/officeDocument/2006/relationships/hyperlink" Target="https://www.uniprot.org/uniprot/Q92843" TargetMode="External"/><Relationship Id="rId2985" Type="http://schemas.openxmlformats.org/officeDocument/2006/relationships/hyperlink" Target="https://www.uniprot.org/uniprot/P42768" TargetMode="External"/><Relationship Id="rId305" Type="http://schemas.openxmlformats.org/officeDocument/2006/relationships/hyperlink" Target="http://www.uniprot.org/uniprot/Q7Z6Z7" TargetMode="External"/><Relationship Id="rId512" Type="http://schemas.openxmlformats.org/officeDocument/2006/relationships/hyperlink" Target="http://www.uniprot.org/uniprot/P36952" TargetMode="External"/><Relationship Id="rId957" Type="http://schemas.openxmlformats.org/officeDocument/2006/relationships/hyperlink" Target="https://assays.cancer.gov/CPTAC-422" TargetMode="External"/><Relationship Id="rId1142" Type="http://schemas.openxmlformats.org/officeDocument/2006/relationships/hyperlink" Target="https://assays.cancer.gov/CPTAC-596" TargetMode="External"/><Relationship Id="rId1587" Type="http://schemas.openxmlformats.org/officeDocument/2006/relationships/hyperlink" Target="https://assays.cancer.gov/CPTAC-65" TargetMode="External"/><Relationship Id="rId1794" Type="http://schemas.openxmlformats.org/officeDocument/2006/relationships/hyperlink" Target="https://assays.cancer.gov/CPTAC-523" TargetMode="External"/><Relationship Id="rId2400" Type="http://schemas.openxmlformats.org/officeDocument/2006/relationships/hyperlink" Target="https://www.uniprot.org/uniprotkb/Q15582" TargetMode="External"/><Relationship Id="rId2638" Type="http://schemas.openxmlformats.org/officeDocument/2006/relationships/hyperlink" Target="https://www.uniprot.org/uniprotkb/P60033" TargetMode="External"/><Relationship Id="rId2845" Type="http://schemas.openxmlformats.org/officeDocument/2006/relationships/hyperlink" Target="https://www.uniprot.org/uniprot/P25774" TargetMode="External"/><Relationship Id="rId86" Type="http://schemas.openxmlformats.org/officeDocument/2006/relationships/hyperlink" Target="http://www.uniprot.org/uniprot/Q9HB71" TargetMode="External"/><Relationship Id="rId817" Type="http://schemas.openxmlformats.org/officeDocument/2006/relationships/hyperlink" Target="https://assays.cancer.gov/CPTAC-297" TargetMode="External"/><Relationship Id="rId1002" Type="http://schemas.openxmlformats.org/officeDocument/2006/relationships/hyperlink" Target="https://assays.cancer.gov/CPTAC-464" TargetMode="External"/><Relationship Id="rId1447" Type="http://schemas.openxmlformats.org/officeDocument/2006/relationships/hyperlink" Target="http://www.uniprot.org/uniprot/P42771" TargetMode="External"/><Relationship Id="rId1654" Type="http://schemas.openxmlformats.org/officeDocument/2006/relationships/hyperlink" Target="http://www.uniprot.org/uniprot/P13804" TargetMode="External"/><Relationship Id="rId1861" Type="http://schemas.openxmlformats.org/officeDocument/2006/relationships/hyperlink" Target="http://www.uniprot.org/uniprot/P33176" TargetMode="External"/><Relationship Id="rId2705" Type="http://schemas.openxmlformats.org/officeDocument/2006/relationships/hyperlink" Target="https://www.uniprot.org/uniprotkb/P06748" TargetMode="External"/><Relationship Id="rId2912" Type="http://schemas.openxmlformats.org/officeDocument/2006/relationships/hyperlink" Target="https://www.uniprot.org/uniprot/P16333" TargetMode="External"/><Relationship Id="rId1307" Type="http://schemas.openxmlformats.org/officeDocument/2006/relationships/hyperlink" Target="https://assays.cancer.gov/CPTAC-172" TargetMode="External"/><Relationship Id="rId1514" Type="http://schemas.openxmlformats.org/officeDocument/2006/relationships/hyperlink" Target="http://www.uniprot.org/uniprot/P07339" TargetMode="External"/><Relationship Id="rId1721" Type="http://schemas.openxmlformats.org/officeDocument/2006/relationships/hyperlink" Target="http://www.uniprot.org/uniprot/O76003" TargetMode="External"/><Relationship Id="rId1959" Type="http://schemas.openxmlformats.org/officeDocument/2006/relationships/hyperlink" Target="https://assays.cancer.gov/CPTAC-97" TargetMode="External"/><Relationship Id="rId3174" Type="http://schemas.openxmlformats.org/officeDocument/2006/relationships/hyperlink" Target="https://www.uniprot.org/uniprotkb/Q16836/entry" TargetMode="External"/><Relationship Id="rId13" Type="http://schemas.openxmlformats.org/officeDocument/2006/relationships/hyperlink" Target="http://www.uniprot.org/uniprot/O00154" TargetMode="External"/><Relationship Id="rId1819" Type="http://schemas.openxmlformats.org/officeDocument/2006/relationships/hyperlink" Target="http://www.uniprot.org/uniprot/P05362" TargetMode="External"/><Relationship Id="rId2190" Type="http://schemas.openxmlformats.org/officeDocument/2006/relationships/hyperlink" Target="http://www.uniprot.org/uniprot/P62888" TargetMode="External"/><Relationship Id="rId2288" Type="http://schemas.openxmlformats.org/officeDocument/2006/relationships/hyperlink" Target="https://assays.cancer.gov/CPTAC-283" TargetMode="External"/><Relationship Id="rId2495" Type="http://schemas.openxmlformats.org/officeDocument/2006/relationships/hyperlink" Target="https://www.uniprot.org/uniprotkb/Q00653" TargetMode="External"/><Relationship Id="rId3034" Type="http://schemas.openxmlformats.org/officeDocument/2006/relationships/hyperlink" Target="https://www.uniprot.org/uniprot/P28907" TargetMode="External"/><Relationship Id="rId162" Type="http://schemas.openxmlformats.org/officeDocument/2006/relationships/hyperlink" Target="http://www.uniprot.org/uniprot/Q14247" TargetMode="External"/><Relationship Id="rId467" Type="http://schemas.openxmlformats.org/officeDocument/2006/relationships/hyperlink" Target="http://www.uniprot.org/uniprot/Q9UMS4" TargetMode="External"/><Relationship Id="rId1097" Type="http://schemas.openxmlformats.org/officeDocument/2006/relationships/hyperlink" Target="https://assays.cancer.gov/CPTAC-553" TargetMode="External"/><Relationship Id="rId2050" Type="http://schemas.openxmlformats.org/officeDocument/2006/relationships/hyperlink" Target="http://www.uniprot.org/uniprot/Q9NR12" TargetMode="External"/><Relationship Id="rId2148" Type="http://schemas.openxmlformats.org/officeDocument/2006/relationships/hyperlink" Target="http://www.uniprot.org/uniprot/O43242" TargetMode="External"/><Relationship Id="rId3101" Type="http://schemas.openxmlformats.org/officeDocument/2006/relationships/hyperlink" Target="https://www.uniprot.org/uniprot/P16284" TargetMode="External"/><Relationship Id="rId674" Type="http://schemas.openxmlformats.org/officeDocument/2006/relationships/hyperlink" Target="https://assays.cancer.gov/CPTAC-167" TargetMode="External"/><Relationship Id="rId881" Type="http://schemas.openxmlformats.org/officeDocument/2006/relationships/hyperlink" Target="https://assays.cancer.gov/CPTAC-354" TargetMode="External"/><Relationship Id="rId979" Type="http://schemas.openxmlformats.org/officeDocument/2006/relationships/hyperlink" Target="https://assays.cancer.gov/CPTAC-442" TargetMode="External"/><Relationship Id="rId2355" Type="http://schemas.openxmlformats.org/officeDocument/2006/relationships/hyperlink" Target="https://assays.cancer.gov/CPTAC-297" TargetMode="External"/><Relationship Id="rId2562" Type="http://schemas.openxmlformats.org/officeDocument/2006/relationships/hyperlink" Target="https://www.uniprot.org/uniprotkb/P11717" TargetMode="External"/><Relationship Id="rId327" Type="http://schemas.openxmlformats.org/officeDocument/2006/relationships/hyperlink" Target="http://www.uniprot.org/uniprot/P16144" TargetMode="External"/><Relationship Id="rId534" Type="http://schemas.openxmlformats.org/officeDocument/2006/relationships/hyperlink" Target="http://www.uniprot.org/uniprot/Q9UJZ1" TargetMode="External"/><Relationship Id="rId741" Type="http://schemas.openxmlformats.org/officeDocument/2006/relationships/hyperlink" Target="https://assays.cancer.gov/CPTAC-228" TargetMode="External"/><Relationship Id="rId839" Type="http://schemas.openxmlformats.org/officeDocument/2006/relationships/hyperlink" Target="https://assays.cancer.gov/CPTAC-316" TargetMode="External"/><Relationship Id="rId1164" Type="http://schemas.openxmlformats.org/officeDocument/2006/relationships/hyperlink" Target="https://assays.cancer.gov/CPTAC-69" TargetMode="External"/><Relationship Id="rId1371" Type="http://schemas.openxmlformats.org/officeDocument/2006/relationships/hyperlink" Target="https://assays.cancer.gov/CPTAC-324" TargetMode="External"/><Relationship Id="rId1469" Type="http://schemas.openxmlformats.org/officeDocument/2006/relationships/hyperlink" Target="https://assays.cancer.gov/CPTAC-46" TargetMode="External"/><Relationship Id="rId2008" Type="http://schemas.openxmlformats.org/officeDocument/2006/relationships/hyperlink" Target="https://assays.cancer.gov/CPTAC-556" TargetMode="External"/><Relationship Id="rId2215" Type="http://schemas.openxmlformats.org/officeDocument/2006/relationships/hyperlink" Target="https://assays.cancer.gov/CPTAC-129" TargetMode="External"/><Relationship Id="rId2422" Type="http://schemas.openxmlformats.org/officeDocument/2006/relationships/hyperlink" Target="https://www.uniprot.org/uniprotkb/Q92793" TargetMode="External"/><Relationship Id="rId2867" Type="http://schemas.openxmlformats.org/officeDocument/2006/relationships/hyperlink" Target="https://www.uniprot.org/uniprot/P28068" TargetMode="External"/><Relationship Id="rId601" Type="http://schemas.openxmlformats.org/officeDocument/2006/relationships/hyperlink" Target="https://assays.cancer.gov/CPTAC-100" TargetMode="External"/><Relationship Id="rId1024" Type="http://schemas.openxmlformats.org/officeDocument/2006/relationships/hyperlink" Target="https://assays.cancer.gov/CPTAC-484" TargetMode="External"/><Relationship Id="rId1231" Type="http://schemas.openxmlformats.org/officeDocument/2006/relationships/hyperlink" Target="https://assays.cancer.gov/CPTAC-8" TargetMode="External"/><Relationship Id="rId1676" Type="http://schemas.openxmlformats.org/officeDocument/2006/relationships/hyperlink" Target="https://assays.cancer.gov/CPTAC-202" TargetMode="External"/><Relationship Id="rId1883" Type="http://schemas.openxmlformats.org/officeDocument/2006/relationships/hyperlink" Target="https://assays.cancer.gov/CPTAC-401" TargetMode="External"/><Relationship Id="rId2727" Type="http://schemas.openxmlformats.org/officeDocument/2006/relationships/hyperlink" Target="https://www.uniprot.org/uniprotkb/Q9BUI4" TargetMode="External"/><Relationship Id="rId2934" Type="http://schemas.openxmlformats.org/officeDocument/2006/relationships/hyperlink" Target="https://www.uniprot.org/uniprot/P25788" TargetMode="External"/><Relationship Id="rId906" Type="http://schemas.openxmlformats.org/officeDocument/2006/relationships/hyperlink" Target="https://assays.cancer.gov/CPTAC-377" TargetMode="External"/><Relationship Id="rId1329" Type="http://schemas.openxmlformats.org/officeDocument/2006/relationships/hyperlink" Target="http://www.uniprot.org/uniprot/Q8NCW5" TargetMode="External"/><Relationship Id="rId1536" Type="http://schemas.openxmlformats.org/officeDocument/2006/relationships/hyperlink" Target="https://assays.cancer.gov/CPTAC-349" TargetMode="External"/><Relationship Id="rId1743" Type="http://schemas.openxmlformats.org/officeDocument/2006/relationships/hyperlink" Target="https://assays.cancer.gov/CPTAC-213" TargetMode="External"/><Relationship Id="rId1950" Type="http://schemas.openxmlformats.org/officeDocument/2006/relationships/hyperlink" Target="https://assays.cancer.gov/CPTAC-243" TargetMode="External"/><Relationship Id="rId3196" Type="http://schemas.openxmlformats.org/officeDocument/2006/relationships/hyperlink" Target="https://www.uniprot.org/uniprot/O75874" TargetMode="External"/><Relationship Id="rId35" Type="http://schemas.openxmlformats.org/officeDocument/2006/relationships/hyperlink" Target="http://www.uniprot.org/uniprot/P05091" TargetMode="External"/><Relationship Id="rId1603" Type="http://schemas.openxmlformats.org/officeDocument/2006/relationships/hyperlink" Target="http://www.uniprot.org/uniprot/Q9H4M9" TargetMode="External"/><Relationship Id="rId1810" Type="http://schemas.openxmlformats.org/officeDocument/2006/relationships/hyperlink" Target="http://www.uniprot.org/uniprot/Q92598" TargetMode="External"/><Relationship Id="rId3056" Type="http://schemas.openxmlformats.org/officeDocument/2006/relationships/hyperlink" Target="https://www.uniprot.org/uniprot/P08246" TargetMode="External"/><Relationship Id="rId184" Type="http://schemas.openxmlformats.org/officeDocument/2006/relationships/hyperlink" Target="http://www.uniprot.org/uniprot/O60884" TargetMode="External"/><Relationship Id="rId391" Type="http://schemas.openxmlformats.org/officeDocument/2006/relationships/hyperlink" Target="http://www.uniprot.org/uniprot/O75489" TargetMode="External"/><Relationship Id="rId1908" Type="http://schemas.openxmlformats.org/officeDocument/2006/relationships/hyperlink" Target="https://assays.cancer.gov/CPTAC-539" TargetMode="External"/><Relationship Id="rId2072" Type="http://schemas.openxmlformats.org/officeDocument/2006/relationships/hyperlink" Target="http://www.uniprot.org/uniprot/P07737" TargetMode="External"/><Relationship Id="rId3123" Type="http://schemas.openxmlformats.org/officeDocument/2006/relationships/hyperlink" Target="https://www.uniprot.org/uniprot/P84022" TargetMode="External"/><Relationship Id="rId251" Type="http://schemas.openxmlformats.org/officeDocument/2006/relationships/hyperlink" Target="http://www.uniprot.org/uniprot/P51570" TargetMode="External"/><Relationship Id="rId489" Type="http://schemas.openxmlformats.org/officeDocument/2006/relationships/hyperlink" Target="http://www.uniprot.org/uniprot/Q15293" TargetMode="External"/><Relationship Id="rId696" Type="http://schemas.openxmlformats.org/officeDocument/2006/relationships/hyperlink" Target="https://assays.cancer.gov/CPTAC-187" TargetMode="External"/><Relationship Id="rId2377" Type="http://schemas.openxmlformats.org/officeDocument/2006/relationships/hyperlink" Target="http://www.uniprot.org/uniprot/P13010" TargetMode="External"/><Relationship Id="rId2584" Type="http://schemas.openxmlformats.org/officeDocument/2006/relationships/hyperlink" Target="https://www.uniprot.org/uniprotkb/P55212" TargetMode="External"/><Relationship Id="rId2791" Type="http://schemas.openxmlformats.org/officeDocument/2006/relationships/hyperlink" Target="https://www.uniprot.org/uniprot/P01024" TargetMode="External"/><Relationship Id="rId349" Type="http://schemas.openxmlformats.org/officeDocument/2006/relationships/hyperlink" Target="http://www.uniprot.org/uniprot/O75608" TargetMode="External"/><Relationship Id="rId556" Type="http://schemas.openxmlformats.org/officeDocument/2006/relationships/hyperlink" Target="http://www.uniprot.org/uniprot/Q12931" TargetMode="External"/><Relationship Id="rId763" Type="http://schemas.openxmlformats.org/officeDocument/2006/relationships/hyperlink" Target="https://assays.cancer.gov/CPTAC-248" TargetMode="External"/><Relationship Id="rId1186" Type="http://schemas.openxmlformats.org/officeDocument/2006/relationships/hyperlink" Target="https://assays.cancer.gov/CPTAC-89" TargetMode="External"/><Relationship Id="rId1393" Type="http://schemas.openxmlformats.org/officeDocument/2006/relationships/hyperlink" Target="https://assays.cancer.gov/CPTAC-180" TargetMode="External"/><Relationship Id="rId2237" Type="http://schemas.openxmlformats.org/officeDocument/2006/relationships/hyperlink" Target="https://assays.cancer.gov/CPTAC-588" TargetMode="External"/><Relationship Id="rId2444" Type="http://schemas.openxmlformats.org/officeDocument/2006/relationships/hyperlink" Target="https://www.uniprot.org/uniprotkb/Q8IXQ6" TargetMode="External"/><Relationship Id="rId2889" Type="http://schemas.openxmlformats.org/officeDocument/2006/relationships/hyperlink" Target="https://www.uniprot.org/uniprot/P40189" TargetMode="External"/><Relationship Id="rId111" Type="http://schemas.openxmlformats.org/officeDocument/2006/relationships/hyperlink" Target="http://www.uniprot.org/uniprot/P16152" TargetMode="External"/><Relationship Id="rId209" Type="http://schemas.openxmlformats.org/officeDocument/2006/relationships/hyperlink" Target="http://www.uniprot.org/uniprot/P07814" TargetMode="External"/><Relationship Id="rId416" Type="http://schemas.openxmlformats.org/officeDocument/2006/relationships/hyperlink" Target="http://www.uniprot.org/uniprot/Q8WUM4" TargetMode="External"/><Relationship Id="rId970" Type="http://schemas.openxmlformats.org/officeDocument/2006/relationships/hyperlink" Target="https://assays.cancer.gov/CPTAC-434" TargetMode="External"/><Relationship Id="rId1046" Type="http://schemas.openxmlformats.org/officeDocument/2006/relationships/hyperlink" Target="https://assays.cancer.gov/CPTAC-505" TargetMode="External"/><Relationship Id="rId1253" Type="http://schemas.openxmlformats.org/officeDocument/2006/relationships/hyperlink" Target="https://assays.cancer.gov/CPTAC-10" TargetMode="External"/><Relationship Id="rId1698" Type="http://schemas.openxmlformats.org/officeDocument/2006/relationships/hyperlink" Target="http://www.uniprot.org/uniprot/P11413" TargetMode="External"/><Relationship Id="rId2651" Type="http://schemas.openxmlformats.org/officeDocument/2006/relationships/hyperlink" Target="https://www.uniprot.org/uniprotkb/Q9H0J9" TargetMode="External"/><Relationship Id="rId2749" Type="http://schemas.openxmlformats.org/officeDocument/2006/relationships/hyperlink" Target="https://www.uniprot.org/uniprotkb/Q13555" TargetMode="External"/><Relationship Id="rId2956" Type="http://schemas.openxmlformats.org/officeDocument/2006/relationships/hyperlink" Target="https://www.uniprot.org/uniprot/P04179" TargetMode="External"/><Relationship Id="rId623" Type="http://schemas.openxmlformats.org/officeDocument/2006/relationships/hyperlink" Target="https://assays.cancer.gov/CPTAC-120" TargetMode="External"/><Relationship Id="rId830" Type="http://schemas.openxmlformats.org/officeDocument/2006/relationships/hyperlink" Target="https://assays.cancer.gov/CPTAC-308" TargetMode="External"/><Relationship Id="rId928" Type="http://schemas.openxmlformats.org/officeDocument/2006/relationships/hyperlink" Target="https://assays.cancer.gov/CPTAC-397" TargetMode="External"/><Relationship Id="rId1460" Type="http://schemas.openxmlformats.org/officeDocument/2006/relationships/hyperlink" Target="http://www.uniprot.org/uniprot/Q00610" TargetMode="External"/><Relationship Id="rId1558" Type="http://schemas.openxmlformats.org/officeDocument/2006/relationships/hyperlink" Target="https://assays.cancer.gov/CPTAC-355" TargetMode="External"/><Relationship Id="rId1765" Type="http://schemas.openxmlformats.org/officeDocument/2006/relationships/hyperlink" Target="https://assays.cancer.gov/CPTAC-79" TargetMode="External"/><Relationship Id="rId2304" Type="http://schemas.openxmlformats.org/officeDocument/2006/relationships/hyperlink" Target="http://www.uniprot.org/uniprot/O43399" TargetMode="External"/><Relationship Id="rId2511" Type="http://schemas.openxmlformats.org/officeDocument/2006/relationships/hyperlink" Target="https://www.uniprot.org/uniprotkb/P05362" TargetMode="External"/><Relationship Id="rId2609" Type="http://schemas.openxmlformats.org/officeDocument/2006/relationships/hyperlink" Target="https://www.uniprot.org/uniprotkb/P02748" TargetMode="External"/><Relationship Id="rId57" Type="http://schemas.openxmlformats.org/officeDocument/2006/relationships/hyperlink" Target="http://www.uniprot.org/uniprot/P27695" TargetMode="External"/><Relationship Id="rId1113" Type="http://schemas.openxmlformats.org/officeDocument/2006/relationships/hyperlink" Target="https://assays.cancer.gov/CPTAC-568" TargetMode="External"/><Relationship Id="rId1320" Type="http://schemas.openxmlformats.org/officeDocument/2006/relationships/hyperlink" Target="https://assays.cancer.gov/CPTAC-314" TargetMode="External"/><Relationship Id="rId1418" Type="http://schemas.openxmlformats.org/officeDocument/2006/relationships/hyperlink" Target="https://assays.cancer.gov/CPTAC-329" TargetMode="External"/><Relationship Id="rId1972" Type="http://schemas.openxmlformats.org/officeDocument/2006/relationships/hyperlink" Target="http://www.uniprot.org/uniprot/P54920" TargetMode="External"/><Relationship Id="rId2816" Type="http://schemas.openxmlformats.org/officeDocument/2006/relationships/hyperlink" Target="https://www.uniprot.org/uniprot/P08571" TargetMode="External"/><Relationship Id="rId1625" Type="http://schemas.openxmlformats.org/officeDocument/2006/relationships/hyperlink" Target="https://assays.cancer.gov/CPTAC-196" TargetMode="External"/><Relationship Id="rId1832" Type="http://schemas.openxmlformats.org/officeDocument/2006/relationships/hyperlink" Target="http://www.uniprot.org/uniprot/Q12906" TargetMode="External"/><Relationship Id="rId3078" Type="http://schemas.openxmlformats.org/officeDocument/2006/relationships/hyperlink" Target="https://www.uniprot.org/uniprot/P05107" TargetMode="External"/><Relationship Id="rId2094" Type="http://schemas.openxmlformats.org/officeDocument/2006/relationships/hyperlink" Target="http://www.uniprot.org/uniprot/O60664" TargetMode="External"/><Relationship Id="rId3145" Type="http://schemas.openxmlformats.org/officeDocument/2006/relationships/hyperlink" Target="https://www.uniprot.org/uniprotkb/O95831/entry" TargetMode="External"/><Relationship Id="rId273" Type="http://schemas.openxmlformats.org/officeDocument/2006/relationships/hyperlink" Target="http://www.uniprot.org/uniprot/P48637" TargetMode="External"/><Relationship Id="rId480" Type="http://schemas.openxmlformats.org/officeDocument/2006/relationships/hyperlink" Target="http://www.uniprot.org/uniprot/Q8WXF1" TargetMode="External"/><Relationship Id="rId2161" Type="http://schemas.openxmlformats.org/officeDocument/2006/relationships/hyperlink" Target="http://www.uniprot.org/uniprot/Q9UL46" TargetMode="External"/><Relationship Id="rId2399" Type="http://schemas.openxmlformats.org/officeDocument/2006/relationships/hyperlink" Target="https://www.uniprot.org/uniprotkb/Q9NY15" TargetMode="External"/><Relationship Id="rId3005" Type="http://schemas.openxmlformats.org/officeDocument/2006/relationships/hyperlink" Target="https://www.uniprot.org/uniprot/P02747" TargetMode="External"/><Relationship Id="rId133" Type="http://schemas.openxmlformats.org/officeDocument/2006/relationships/hyperlink" Target="http://www.uniprot.org/uniprot/Q96DG6" TargetMode="External"/><Relationship Id="rId340" Type="http://schemas.openxmlformats.org/officeDocument/2006/relationships/hyperlink" Target="http://www.uniprot.org/uniprot/Q08380" TargetMode="External"/><Relationship Id="rId578" Type="http://schemas.openxmlformats.org/officeDocument/2006/relationships/hyperlink" Target="http://www.uniprot.org/uniprot/P55072" TargetMode="External"/><Relationship Id="rId785" Type="http://schemas.openxmlformats.org/officeDocument/2006/relationships/hyperlink" Target="https://assays.cancer.gov/CPTAC-268" TargetMode="External"/><Relationship Id="rId992" Type="http://schemas.openxmlformats.org/officeDocument/2006/relationships/hyperlink" Target="https://assays.cancer.gov/CPTAC-454" TargetMode="External"/><Relationship Id="rId2021" Type="http://schemas.openxmlformats.org/officeDocument/2006/relationships/hyperlink" Target="http://www.uniprot.org/uniprot/P09874" TargetMode="External"/><Relationship Id="rId2259" Type="http://schemas.openxmlformats.org/officeDocument/2006/relationships/hyperlink" Target="http://www.uniprot.org/uniprot/Q8TE77" TargetMode="External"/><Relationship Id="rId2466" Type="http://schemas.openxmlformats.org/officeDocument/2006/relationships/hyperlink" Target="https://www.uniprot.org/uniprotkb/Q14790" TargetMode="External"/><Relationship Id="rId2673" Type="http://schemas.openxmlformats.org/officeDocument/2006/relationships/hyperlink" Target="https://www.uniprot.org/uniprotkb/Q00978" TargetMode="External"/><Relationship Id="rId2880" Type="http://schemas.openxmlformats.org/officeDocument/2006/relationships/hyperlink" Target="https://www.uniprot.org/uniprot/O14879" TargetMode="External"/><Relationship Id="rId200" Type="http://schemas.openxmlformats.org/officeDocument/2006/relationships/hyperlink" Target="http://www.uniprot.org/uniprot/Q9H4M9" TargetMode="External"/><Relationship Id="rId438" Type="http://schemas.openxmlformats.org/officeDocument/2006/relationships/hyperlink" Target="http://www.uniprot.org/uniprot/P36871" TargetMode="External"/><Relationship Id="rId645" Type="http://schemas.openxmlformats.org/officeDocument/2006/relationships/hyperlink" Target="https://assays.cancer.gov/CPTAC-140" TargetMode="External"/><Relationship Id="rId852" Type="http://schemas.openxmlformats.org/officeDocument/2006/relationships/hyperlink" Target="https://assays.cancer.gov/CPTAC-328" TargetMode="External"/><Relationship Id="rId1068" Type="http://schemas.openxmlformats.org/officeDocument/2006/relationships/hyperlink" Target="https://assays.cancer.gov/CPTAC-526" TargetMode="External"/><Relationship Id="rId1275" Type="http://schemas.openxmlformats.org/officeDocument/2006/relationships/hyperlink" Target="http://www.uniprot.org/uniprot/P05091" TargetMode="External"/><Relationship Id="rId1482" Type="http://schemas.openxmlformats.org/officeDocument/2006/relationships/hyperlink" Target="http://www.uniprot.org/uniprot/Q96KP4" TargetMode="External"/><Relationship Id="rId2119" Type="http://schemas.openxmlformats.org/officeDocument/2006/relationships/hyperlink" Target="http://www.uniprot.org/uniprot/Q15257" TargetMode="External"/><Relationship Id="rId2326" Type="http://schemas.openxmlformats.org/officeDocument/2006/relationships/hyperlink" Target="https://assays.cancer.gov/CPTAC-600" TargetMode="External"/><Relationship Id="rId2533" Type="http://schemas.openxmlformats.org/officeDocument/2006/relationships/hyperlink" Target="https://www.uniprot.org/uniprotkb/P08758" TargetMode="External"/><Relationship Id="rId2740" Type="http://schemas.openxmlformats.org/officeDocument/2006/relationships/hyperlink" Target="https://www.uniprot.org/uniprotkb/Q13555" TargetMode="External"/><Relationship Id="rId2978" Type="http://schemas.openxmlformats.org/officeDocument/2006/relationships/hyperlink" Target="https://www.uniprot.org/uniprot/P50591" TargetMode="External"/><Relationship Id="rId505" Type="http://schemas.openxmlformats.org/officeDocument/2006/relationships/hyperlink" Target="http://www.uniprot.org/uniprot/Q14108" TargetMode="External"/><Relationship Id="rId712" Type="http://schemas.openxmlformats.org/officeDocument/2006/relationships/hyperlink" Target="https://assays.cancer.gov/CPTAC-200" TargetMode="External"/><Relationship Id="rId1135" Type="http://schemas.openxmlformats.org/officeDocument/2006/relationships/hyperlink" Target="https://assays.cancer.gov/CPTAC-59" TargetMode="External"/><Relationship Id="rId1342" Type="http://schemas.openxmlformats.org/officeDocument/2006/relationships/hyperlink" Target="http://www.uniprot.org/uniprot/O75947" TargetMode="External"/><Relationship Id="rId1787" Type="http://schemas.openxmlformats.org/officeDocument/2006/relationships/hyperlink" Target="https://assays.cancer.gov/CPTAC-389" TargetMode="External"/><Relationship Id="rId1994" Type="http://schemas.openxmlformats.org/officeDocument/2006/relationships/hyperlink" Target="http://www.uniprot.org/uniprot/Q9UNZ2" TargetMode="External"/><Relationship Id="rId2838" Type="http://schemas.openxmlformats.org/officeDocument/2006/relationships/hyperlink" Target="https://www.uniprot.org/uniprot/P09603" TargetMode="External"/><Relationship Id="rId79" Type="http://schemas.openxmlformats.org/officeDocument/2006/relationships/hyperlink" Target="http://www.uniprot.org/uniprot/P35613" TargetMode="External"/><Relationship Id="rId1202" Type="http://schemas.openxmlformats.org/officeDocument/2006/relationships/hyperlink" Target="https://assays.cancer.gov/CPTAC-4" TargetMode="External"/><Relationship Id="rId1647" Type="http://schemas.openxmlformats.org/officeDocument/2006/relationships/hyperlink" Target="https://assays.cancer.gov/CPTAC-365" TargetMode="External"/><Relationship Id="rId1854" Type="http://schemas.openxmlformats.org/officeDocument/2006/relationships/hyperlink" Target="http://www.uniprot.org/uniprot/P16144" TargetMode="External"/><Relationship Id="rId2600" Type="http://schemas.openxmlformats.org/officeDocument/2006/relationships/hyperlink" Target="https://www.uniprot.org/uniprotkb/P49721" TargetMode="External"/><Relationship Id="rId2905" Type="http://schemas.openxmlformats.org/officeDocument/2006/relationships/hyperlink" Target="https://www.uniprot.org/uniprot/Q14767" TargetMode="External"/><Relationship Id="rId1507" Type="http://schemas.openxmlformats.org/officeDocument/2006/relationships/hyperlink" Target="http://www.uniprot.org/uniprot/P04080" TargetMode="External"/><Relationship Id="rId1714" Type="http://schemas.openxmlformats.org/officeDocument/2006/relationships/hyperlink" Target="http://www.uniprot.org/uniprot/P50395" TargetMode="External"/><Relationship Id="rId3167" Type="http://schemas.openxmlformats.org/officeDocument/2006/relationships/hyperlink" Target="https://www.uniprot.org/uniprotkb/P56381/entry" TargetMode="External"/><Relationship Id="rId295" Type="http://schemas.openxmlformats.org/officeDocument/2006/relationships/hyperlink" Target="http://www.uniprot.org/uniprot/Q99714" TargetMode="External"/><Relationship Id="rId1921" Type="http://schemas.openxmlformats.org/officeDocument/2006/relationships/hyperlink" Target="http://www.uniprot.org/uniprot/Q96N66" TargetMode="External"/><Relationship Id="rId2183" Type="http://schemas.openxmlformats.org/officeDocument/2006/relationships/hyperlink" Target="https://assays.cancer.gov/CPTAC-434" TargetMode="External"/><Relationship Id="rId2390" Type="http://schemas.openxmlformats.org/officeDocument/2006/relationships/hyperlink" Target="https://assays.cancer.gov/CPTAC-453" TargetMode="External"/><Relationship Id="rId2488" Type="http://schemas.openxmlformats.org/officeDocument/2006/relationships/hyperlink" Target="https://www.uniprot.org/uniprotkb/O95379" TargetMode="External"/><Relationship Id="rId3027" Type="http://schemas.openxmlformats.org/officeDocument/2006/relationships/hyperlink" Target="https://www.uniprot.org/uniprot/P42574" TargetMode="External"/><Relationship Id="rId155" Type="http://schemas.openxmlformats.org/officeDocument/2006/relationships/hyperlink" Target="http://www.uniprot.org/uniprot/P07858" TargetMode="External"/><Relationship Id="rId362" Type="http://schemas.openxmlformats.org/officeDocument/2006/relationships/hyperlink" Target="http://www.uniprot.org/uniprot/P40926" TargetMode="External"/><Relationship Id="rId1297" Type="http://schemas.openxmlformats.org/officeDocument/2006/relationships/hyperlink" Target="http://www.uniprot.org/uniprot/P07355" TargetMode="External"/><Relationship Id="rId2043" Type="http://schemas.openxmlformats.org/officeDocument/2006/relationships/hyperlink" Target="https://assays.cancer.gov/CPTAC-107" TargetMode="External"/><Relationship Id="rId2250" Type="http://schemas.openxmlformats.org/officeDocument/2006/relationships/hyperlink" Target="http://www.uniprot.org/uniprot/O14745" TargetMode="External"/><Relationship Id="rId2695" Type="http://schemas.openxmlformats.org/officeDocument/2006/relationships/hyperlink" Target="https://www.uniprot.org/uniprotkb/P55211" TargetMode="External"/><Relationship Id="rId222" Type="http://schemas.openxmlformats.org/officeDocument/2006/relationships/hyperlink" Target="http://www.uniprot.org/uniprot/P10768" TargetMode="External"/><Relationship Id="rId667" Type="http://schemas.openxmlformats.org/officeDocument/2006/relationships/hyperlink" Target="https://assays.cancer.gov/CPTAC-160" TargetMode="External"/><Relationship Id="rId874" Type="http://schemas.openxmlformats.org/officeDocument/2006/relationships/hyperlink" Target="https://assays.cancer.gov/CPTAC-348" TargetMode="External"/><Relationship Id="rId2110" Type="http://schemas.openxmlformats.org/officeDocument/2006/relationships/hyperlink" Target="http://www.uniprot.org/uniprot/P00491" TargetMode="External"/><Relationship Id="rId2348" Type="http://schemas.openxmlformats.org/officeDocument/2006/relationships/hyperlink" Target="http://www.uniprot.org/uniprot/P22695" TargetMode="External"/><Relationship Id="rId2555" Type="http://schemas.openxmlformats.org/officeDocument/2006/relationships/hyperlink" Target="https://www.uniprot.org/uniprotkb/P80217" TargetMode="External"/><Relationship Id="rId2762" Type="http://schemas.openxmlformats.org/officeDocument/2006/relationships/hyperlink" Target="https://www.uniprot.org/uniprotkb/P01031" TargetMode="External"/><Relationship Id="rId527" Type="http://schemas.openxmlformats.org/officeDocument/2006/relationships/hyperlink" Target="http://www.uniprot.org/uniprot/Q01082" TargetMode="External"/><Relationship Id="rId734" Type="http://schemas.openxmlformats.org/officeDocument/2006/relationships/hyperlink" Target="https://assays.cancer.gov/CPTAC-220" TargetMode="External"/><Relationship Id="rId941" Type="http://schemas.openxmlformats.org/officeDocument/2006/relationships/hyperlink" Target="https://assays.cancer.gov/CPTAC-408" TargetMode="External"/><Relationship Id="rId1157" Type="http://schemas.openxmlformats.org/officeDocument/2006/relationships/hyperlink" Target="https://assays.cancer.gov/CPTAC-62" TargetMode="External"/><Relationship Id="rId1364" Type="http://schemas.openxmlformats.org/officeDocument/2006/relationships/hyperlink" Target="https://assays.cancer.gov/CPTAC-176" TargetMode="External"/><Relationship Id="rId1571" Type="http://schemas.openxmlformats.org/officeDocument/2006/relationships/hyperlink" Target="https://assays.cancer.gov/CPTAC-59" TargetMode="External"/><Relationship Id="rId2208" Type="http://schemas.openxmlformats.org/officeDocument/2006/relationships/hyperlink" Target="https://assays.cancer.gov/CPTAC-439" TargetMode="External"/><Relationship Id="rId2415" Type="http://schemas.openxmlformats.org/officeDocument/2006/relationships/hyperlink" Target="https://www.uniprot.org/uniprotkb/P07360" TargetMode="External"/><Relationship Id="rId2622" Type="http://schemas.openxmlformats.org/officeDocument/2006/relationships/hyperlink" Target="https://www.uniprot.org/uniprotkb/P21926" TargetMode="External"/><Relationship Id="rId70" Type="http://schemas.openxmlformats.org/officeDocument/2006/relationships/hyperlink" Target="http://www.uniprot.org/uniprot/O75947" TargetMode="External"/><Relationship Id="rId801" Type="http://schemas.openxmlformats.org/officeDocument/2006/relationships/hyperlink" Target="https://assays.cancer.gov/CPTAC-282" TargetMode="External"/><Relationship Id="rId1017" Type="http://schemas.openxmlformats.org/officeDocument/2006/relationships/hyperlink" Target="https://assays.cancer.gov/CPTAC-478" TargetMode="External"/><Relationship Id="rId1224" Type="http://schemas.openxmlformats.org/officeDocument/2006/relationships/hyperlink" Target="https://assays.cancer.gov/CPTAC-161" TargetMode="External"/><Relationship Id="rId1431" Type="http://schemas.openxmlformats.org/officeDocument/2006/relationships/hyperlink" Target="http://www.uniprot.org/uniprot/P49368" TargetMode="External"/><Relationship Id="rId1669" Type="http://schemas.openxmlformats.org/officeDocument/2006/relationships/hyperlink" Target="https://assays.cancer.gov/CPTAC-372" TargetMode="External"/><Relationship Id="rId1876" Type="http://schemas.openxmlformats.org/officeDocument/2006/relationships/hyperlink" Target="https://assays.cancer.gov/CPTAC-91" TargetMode="External"/><Relationship Id="rId2927" Type="http://schemas.openxmlformats.org/officeDocument/2006/relationships/hyperlink" Target="https://www.uniprot.org/uniprot/P16284" TargetMode="External"/><Relationship Id="rId3091" Type="http://schemas.openxmlformats.org/officeDocument/2006/relationships/hyperlink" Target="https://www.uniprot.org/uniprot/P19838" TargetMode="External"/><Relationship Id="rId1529" Type="http://schemas.openxmlformats.org/officeDocument/2006/relationships/hyperlink" Target="http://www.uniprot.org/uniprot/P00387" TargetMode="External"/><Relationship Id="rId1736" Type="http://schemas.openxmlformats.org/officeDocument/2006/relationships/hyperlink" Target="http://www.uniprot.org/uniprot/P00505" TargetMode="External"/><Relationship Id="rId1943" Type="http://schemas.openxmlformats.org/officeDocument/2006/relationships/hyperlink" Target="http://www.uniprot.org/uniprot/P15941" TargetMode="External"/><Relationship Id="rId3189" Type="http://schemas.openxmlformats.org/officeDocument/2006/relationships/hyperlink" Target="https://www.uniprot.org/uniprotkb/Q15738/entry" TargetMode="External"/><Relationship Id="rId28" Type="http://schemas.openxmlformats.org/officeDocument/2006/relationships/hyperlink" Target="http://www.uniprot.org/uniprot/O00170" TargetMode="External"/><Relationship Id="rId1803" Type="http://schemas.openxmlformats.org/officeDocument/2006/relationships/hyperlink" Target="http://www.uniprot.org/uniprot/Q99714" TargetMode="External"/><Relationship Id="rId3049" Type="http://schemas.openxmlformats.org/officeDocument/2006/relationships/hyperlink" Target="https://www.uniprot.org/uniprot/P07858" TargetMode="External"/><Relationship Id="rId177" Type="http://schemas.openxmlformats.org/officeDocument/2006/relationships/hyperlink" Target="http://www.uniprot.org/uniprot/Q9NR30" TargetMode="External"/><Relationship Id="rId384" Type="http://schemas.openxmlformats.org/officeDocument/2006/relationships/hyperlink" Target="http://www.uniprot.org/uniprot/P54920" TargetMode="External"/><Relationship Id="rId591" Type="http://schemas.openxmlformats.org/officeDocument/2006/relationships/hyperlink" Target="http://www.uniprot.org/uniprot/P16989" TargetMode="External"/><Relationship Id="rId2065" Type="http://schemas.openxmlformats.org/officeDocument/2006/relationships/hyperlink" Target="https://assays.cancer.gov/CPTAC-562" TargetMode="External"/><Relationship Id="rId2272" Type="http://schemas.openxmlformats.org/officeDocument/2006/relationships/hyperlink" Target="http://www.uniprot.org/uniprot/Q01995" TargetMode="External"/><Relationship Id="rId3116" Type="http://schemas.openxmlformats.org/officeDocument/2006/relationships/hyperlink" Target="https://www.uniprot.org/uniprot/P05109" TargetMode="External"/><Relationship Id="rId244" Type="http://schemas.openxmlformats.org/officeDocument/2006/relationships/hyperlink" Target="http://www.uniprot.org/uniprot/P21333" TargetMode="External"/><Relationship Id="rId689" Type="http://schemas.openxmlformats.org/officeDocument/2006/relationships/hyperlink" Target="https://assays.cancer.gov/CPTAC-180" TargetMode="External"/><Relationship Id="rId896" Type="http://schemas.openxmlformats.org/officeDocument/2006/relationships/hyperlink" Target="https://assays.cancer.gov/CPTAC-368" TargetMode="External"/><Relationship Id="rId1081" Type="http://schemas.openxmlformats.org/officeDocument/2006/relationships/hyperlink" Target="https://assays.cancer.gov/CPTAC-538" TargetMode="External"/><Relationship Id="rId2577" Type="http://schemas.openxmlformats.org/officeDocument/2006/relationships/hyperlink" Target="https://www.uniprot.org/uniprotkb/P02745" TargetMode="External"/><Relationship Id="rId2784" Type="http://schemas.openxmlformats.org/officeDocument/2006/relationships/hyperlink" Target="https://www.uniprot.org/uniprot/P02745" TargetMode="External"/><Relationship Id="rId451" Type="http://schemas.openxmlformats.org/officeDocument/2006/relationships/hyperlink" Target="http://www.uniprot.org/uniprot/O75439" TargetMode="External"/><Relationship Id="rId549" Type="http://schemas.openxmlformats.org/officeDocument/2006/relationships/hyperlink" Target="http://www.uniprot.org/uniprot/O43399" TargetMode="External"/><Relationship Id="rId756" Type="http://schemas.openxmlformats.org/officeDocument/2006/relationships/hyperlink" Target="https://assays.cancer.gov/CPTAC-241" TargetMode="External"/><Relationship Id="rId1179" Type="http://schemas.openxmlformats.org/officeDocument/2006/relationships/hyperlink" Target="https://assays.cancer.gov/CPTAC-82" TargetMode="External"/><Relationship Id="rId1386" Type="http://schemas.openxmlformats.org/officeDocument/2006/relationships/hyperlink" Target="https://assays.cancer.gov/CPTAC-325" TargetMode="External"/><Relationship Id="rId1593" Type="http://schemas.openxmlformats.org/officeDocument/2006/relationships/hyperlink" Target="https://assays.cancer.gov/CPTAC-67" TargetMode="External"/><Relationship Id="rId2132" Type="http://schemas.openxmlformats.org/officeDocument/2006/relationships/hyperlink" Target="https://assays.cancer.gov/CPTAC-577" TargetMode="External"/><Relationship Id="rId2437" Type="http://schemas.openxmlformats.org/officeDocument/2006/relationships/hyperlink" Target="https://www.uniprot.org/uniprotkb/P42768" TargetMode="External"/><Relationship Id="rId2991" Type="http://schemas.openxmlformats.org/officeDocument/2006/relationships/hyperlink" Target="https://www.uniprot.org/uniprot/P31749" TargetMode="External"/><Relationship Id="rId104" Type="http://schemas.openxmlformats.org/officeDocument/2006/relationships/hyperlink" Target="http://www.uniprot.org/uniprot/Q14444" TargetMode="External"/><Relationship Id="rId311" Type="http://schemas.openxmlformats.org/officeDocument/2006/relationships/hyperlink" Target="http://www.uniprot.org/uniprot/P48735" TargetMode="External"/><Relationship Id="rId409" Type="http://schemas.openxmlformats.org/officeDocument/2006/relationships/hyperlink" Target="http://www.uniprot.org/uniprot/O43252" TargetMode="External"/><Relationship Id="rId963" Type="http://schemas.openxmlformats.org/officeDocument/2006/relationships/hyperlink" Target="https://assays.cancer.gov/CPTAC-428" TargetMode="External"/><Relationship Id="rId1039" Type="http://schemas.openxmlformats.org/officeDocument/2006/relationships/hyperlink" Target="https://assays.cancer.gov/CPTAC-5" TargetMode="External"/><Relationship Id="rId1246" Type="http://schemas.openxmlformats.org/officeDocument/2006/relationships/hyperlink" Target="http://www.uniprot.org/uniprot/P30520" TargetMode="External"/><Relationship Id="rId1898" Type="http://schemas.openxmlformats.org/officeDocument/2006/relationships/hyperlink" Target="https://assays.cancer.gov/CPTAC-237" TargetMode="External"/><Relationship Id="rId2644" Type="http://schemas.openxmlformats.org/officeDocument/2006/relationships/hyperlink" Target="https://www.uniprot.org/uniprotkb/Q03167" TargetMode="External"/><Relationship Id="rId2851" Type="http://schemas.openxmlformats.org/officeDocument/2006/relationships/hyperlink" Target="https://www.uniprot.org/uniprot/O00571" TargetMode="External"/><Relationship Id="rId2949" Type="http://schemas.openxmlformats.org/officeDocument/2006/relationships/hyperlink" Target="https://www.uniprot.org/uniprot/P05109" TargetMode="External"/><Relationship Id="rId92" Type="http://schemas.openxmlformats.org/officeDocument/2006/relationships/hyperlink" Target="http://www.uniprot.org/uniprot/P27797" TargetMode="External"/><Relationship Id="rId616" Type="http://schemas.openxmlformats.org/officeDocument/2006/relationships/hyperlink" Target="https://assays.cancer.gov/CPTAC-114" TargetMode="External"/><Relationship Id="rId823" Type="http://schemas.openxmlformats.org/officeDocument/2006/relationships/hyperlink" Target="https://assays.cancer.gov/CPTAC-301" TargetMode="External"/><Relationship Id="rId1453" Type="http://schemas.openxmlformats.org/officeDocument/2006/relationships/hyperlink" Target="https://assays.cancer.gov/CPTAC-477" TargetMode="External"/><Relationship Id="rId1660" Type="http://schemas.openxmlformats.org/officeDocument/2006/relationships/hyperlink" Target="https://assays.cancer.gov/CPTAC-75" TargetMode="External"/><Relationship Id="rId1758" Type="http://schemas.openxmlformats.org/officeDocument/2006/relationships/hyperlink" Target="https://assays.cancer.gov/CPTAC-214" TargetMode="External"/><Relationship Id="rId2504" Type="http://schemas.openxmlformats.org/officeDocument/2006/relationships/hyperlink" Target="https://www.uniprot.org/uniprotkb/Q15796" TargetMode="External"/><Relationship Id="rId2711" Type="http://schemas.openxmlformats.org/officeDocument/2006/relationships/hyperlink" Target="https://www.uniprot.org/uniprotkb/Q04721" TargetMode="External"/><Relationship Id="rId2809" Type="http://schemas.openxmlformats.org/officeDocument/2006/relationships/hyperlink" Target="https://www.uniprot.org/uniprot/P49662" TargetMode="External"/><Relationship Id="rId1106" Type="http://schemas.openxmlformats.org/officeDocument/2006/relationships/hyperlink" Target="https://assays.cancer.gov/CPTAC-561" TargetMode="External"/><Relationship Id="rId1313" Type="http://schemas.openxmlformats.org/officeDocument/2006/relationships/hyperlink" Target="https://assays.cancer.gov/CPTAC-25" TargetMode="External"/><Relationship Id="rId1520" Type="http://schemas.openxmlformats.org/officeDocument/2006/relationships/hyperlink" Target="http://www.uniprot.org/uniprot/Q9UBR2" TargetMode="External"/><Relationship Id="rId1965" Type="http://schemas.openxmlformats.org/officeDocument/2006/relationships/hyperlink" Target="http://www.uniprot.org/uniprot/Q9UJ70" TargetMode="External"/><Relationship Id="rId3180" Type="http://schemas.openxmlformats.org/officeDocument/2006/relationships/hyperlink" Target="https://www.uniprot.org/uniprotkb/P21980/entry" TargetMode="External"/><Relationship Id="rId1618" Type="http://schemas.openxmlformats.org/officeDocument/2006/relationships/hyperlink" Target="http://www.uniprot.org/uniprot/P07099" TargetMode="External"/><Relationship Id="rId1825" Type="http://schemas.openxmlformats.org/officeDocument/2006/relationships/hyperlink" Target="https://assays.cancer.gov/CPTAC-224" TargetMode="External"/><Relationship Id="rId3040" Type="http://schemas.openxmlformats.org/officeDocument/2006/relationships/hyperlink" Target="https://www.uniprot.org/uniprot/P21926" TargetMode="External"/><Relationship Id="rId199" Type="http://schemas.openxmlformats.org/officeDocument/2006/relationships/hyperlink" Target="http://www.uniprot.org/uniprot/P29692" TargetMode="External"/><Relationship Id="rId2087" Type="http://schemas.openxmlformats.org/officeDocument/2006/relationships/hyperlink" Target="https://assays.cancer.gov/CPTAC-566" TargetMode="External"/><Relationship Id="rId2294" Type="http://schemas.openxmlformats.org/officeDocument/2006/relationships/hyperlink" Target="https://assays.cancer.gov/CPTAC-285" TargetMode="External"/><Relationship Id="rId3138" Type="http://schemas.openxmlformats.org/officeDocument/2006/relationships/hyperlink" Target="https://www.uniprot.org/uniprot/P55327" TargetMode="External"/><Relationship Id="rId266" Type="http://schemas.openxmlformats.org/officeDocument/2006/relationships/hyperlink" Target="http://www.uniprot.org/uniprot/Q9BVP2" TargetMode="External"/><Relationship Id="rId473" Type="http://schemas.openxmlformats.org/officeDocument/2006/relationships/hyperlink" Target="http://www.uniprot.org/uniprot/O43242" TargetMode="External"/><Relationship Id="rId680" Type="http://schemas.openxmlformats.org/officeDocument/2006/relationships/hyperlink" Target="https://assays.cancer.gov/CPTAC-172" TargetMode="External"/><Relationship Id="rId2154" Type="http://schemas.openxmlformats.org/officeDocument/2006/relationships/hyperlink" Target="http://www.uniprot.org/uniprot/Q06323" TargetMode="External"/><Relationship Id="rId2361" Type="http://schemas.openxmlformats.org/officeDocument/2006/relationships/hyperlink" Target="http://www.uniprot.org/uniprot/P55072" TargetMode="External"/><Relationship Id="rId2599" Type="http://schemas.openxmlformats.org/officeDocument/2006/relationships/hyperlink" Target="https://www.uniprot.org/uniprotkb/P43235" TargetMode="External"/><Relationship Id="rId126" Type="http://schemas.openxmlformats.org/officeDocument/2006/relationships/hyperlink" Target="http://www.uniprot.org/uniprot/Q07065" TargetMode="External"/><Relationship Id="rId333" Type="http://schemas.openxmlformats.org/officeDocument/2006/relationships/hyperlink" Target="http://www.uniprot.org/uniprot/Q9NS86" TargetMode="External"/><Relationship Id="rId540" Type="http://schemas.openxmlformats.org/officeDocument/2006/relationships/hyperlink" Target="http://www.uniprot.org/uniprot/Q99426" TargetMode="External"/><Relationship Id="rId778" Type="http://schemas.openxmlformats.org/officeDocument/2006/relationships/hyperlink" Target="https://assays.cancer.gov/CPTAC-261" TargetMode="External"/><Relationship Id="rId985" Type="http://schemas.openxmlformats.org/officeDocument/2006/relationships/hyperlink" Target="https://assays.cancer.gov/CPTAC-448" TargetMode="External"/><Relationship Id="rId1170" Type="http://schemas.openxmlformats.org/officeDocument/2006/relationships/hyperlink" Target="https://assays.cancer.gov/CPTAC-74" TargetMode="External"/><Relationship Id="rId2014" Type="http://schemas.openxmlformats.org/officeDocument/2006/relationships/hyperlink" Target="http://www.uniprot.org/uniprot/Q96FW1" TargetMode="External"/><Relationship Id="rId2221" Type="http://schemas.openxmlformats.org/officeDocument/2006/relationships/hyperlink" Target="https://assays.cancer.gov/CPTAC-582" TargetMode="External"/><Relationship Id="rId2459" Type="http://schemas.openxmlformats.org/officeDocument/2006/relationships/hyperlink" Target="https://www.uniprot.org/uniprotkb/Q14005" TargetMode="External"/><Relationship Id="rId2666" Type="http://schemas.openxmlformats.org/officeDocument/2006/relationships/hyperlink" Target="https://www.uniprot.org/uniprotkb/P07858" TargetMode="External"/><Relationship Id="rId2873" Type="http://schemas.openxmlformats.org/officeDocument/2006/relationships/hyperlink" Target="https://www.uniprot.org/uniprot/P80217" TargetMode="External"/><Relationship Id="rId638" Type="http://schemas.openxmlformats.org/officeDocument/2006/relationships/hyperlink" Target="https://assays.cancer.gov/CPTAC-134" TargetMode="External"/><Relationship Id="rId845" Type="http://schemas.openxmlformats.org/officeDocument/2006/relationships/hyperlink" Target="https://assays.cancer.gov/CPTAC-321" TargetMode="External"/><Relationship Id="rId1030" Type="http://schemas.openxmlformats.org/officeDocument/2006/relationships/hyperlink" Target="https://assays.cancer.gov/CPTAC-491" TargetMode="External"/><Relationship Id="rId1268" Type="http://schemas.openxmlformats.org/officeDocument/2006/relationships/hyperlink" Target="https://assays.cancer.gov/CPTAC-165" TargetMode="External"/><Relationship Id="rId1475" Type="http://schemas.openxmlformats.org/officeDocument/2006/relationships/hyperlink" Target="https://assays.cancer.gov/CPTAC-483" TargetMode="External"/><Relationship Id="rId1682" Type="http://schemas.openxmlformats.org/officeDocument/2006/relationships/hyperlink" Target="http://www.uniprot.org/uniprot/Q02790" TargetMode="External"/><Relationship Id="rId2319" Type="http://schemas.openxmlformats.org/officeDocument/2006/relationships/hyperlink" Target="https://assays.cancer.gov/CPTAC-597" TargetMode="External"/><Relationship Id="rId2526" Type="http://schemas.openxmlformats.org/officeDocument/2006/relationships/hyperlink" Target="https://www.uniprot.org/uniprotkb/Q13094" TargetMode="External"/><Relationship Id="rId2733" Type="http://schemas.openxmlformats.org/officeDocument/2006/relationships/hyperlink" Target="https://www.uniprot.org/uniprotkb/P23946" TargetMode="External"/><Relationship Id="rId400" Type="http://schemas.openxmlformats.org/officeDocument/2006/relationships/hyperlink" Target="http://www.uniprot.org/uniprot/Q02218" TargetMode="External"/><Relationship Id="rId705" Type="http://schemas.openxmlformats.org/officeDocument/2006/relationships/hyperlink" Target="https://assays.cancer.gov/CPTAC-195" TargetMode="External"/><Relationship Id="rId1128" Type="http://schemas.openxmlformats.org/officeDocument/2006/relationships/hyperlink" Target="https://assays.cancer.gov/CPTAC-583" TargetMode="External"/><Relationship Id="rId1335" Type="http://schemas.openxmlformats.org/officeDocument/2006/relationships/hyperlink" Target="http://www.uniprot.org/uniprot/P05026" TargetMode="External"/><Relationship Id="rId1542" Type="http://schemas.openxmlformats.org/officeDocument/2006/relationships/hyperlink" Target="https://assays.cancer.gov/CPTAC-494" TargetMode="External"/><Relationship Id="rId1987" Type="http://schemas.openxmlformats.org/officeDocument/2006/relationships/hyperlink" Target="https://assays.cancer.gov/CPTAC-415" TargetMode="External"/><Relationship Id="rId2940" Type="http://schemas.openxmlformats.org/officeDocument/2006/relationships/hyperlink" Target="https://www.uniprot.org/uniprot/Q06124" TargetMode="External"/><Relationship Id="rId912" Type="http://schemas.openxmlformats.org/officeDocument/2006/relationships/hyperlink" Target="https://assays.cancer.gov/CPTAC-382" TargetMode="External"/><Relationship Id="rId1847" Type="http://schemas.openxmlformats.org/officeDocument/2006/relationships/hyperlink" Target="https://assays.cancer.gov/CPTAC-230" TargetMode="External"/><Relationship Id="rId2800" Type="http://schemas.openxmlformats.org/officeDocument/2006/relationships/hyperlink" Target="https://www.uniprot.org/uniprot/P07358" TargetMode="External"/><Relationship Id="rId41" Type="http://schemas.openxmlformats.org/officeDocument/2006/relationships/hyperlink" Target="http://www.uniprot.org/uniprot/P49189" TargetMode="External"/><Relationship Id="rId1402" Type="http://schemas.openxmlformats.org/officeDocument/2006/relationships/hyperlink" Target="https://assays.cancer.gov/CPTAC-471" TargetMode="External"/><Relationship Id="rId1707" Type="http://schemas.openxmlformats.org/officeDocument/2006/relationships/hyperlink" Target="https://assays.cancer.gov/CPTAC-378" TargetMode="External"/><Relationship Id="rId3062" Type="http://schemas.openxmlformats.org/officeDocument/2006/relationships/hyperlink" Target="https://www.uniprot.org/uniprot/P14317" TargetMode="External"/><Relationship Id="rId190" Type="http://schemas.openxmlformats.org/officeDocument/2006/relationships/hyperlink" Target="http://www.uniprot.org/uniprot/P32926" TargetMode="External"/><Relationship Id="rId288" Type="http://schemas.openxmlformats.org/officeDocument/2006/relationships/hyperlink" Target="http://www.uniprot.org/uniprot/P52272" TargetMode="External"/><Relationship Id="rId1914" Type="http://schemas.openxmlformats.org/officeDocument/2006/relationships/hyperlink" Target="http://www.uniprot.org/uniprot/O75608" TargetMode="External"/><Relationship Id="rId495" Type="http://schemas.openxmlformats.org/officeDocument/2006/relationships/hyperlink" Target="http://www.uniprot.org/uniprot/P04843" TargetMode="External"/><Relationship Id="rId2176" Type="http://schemas.openxmlformats.org/officeDocument/2006/relationships/hyperlink" Target="http://www.uniprot.org/uniprot/Q9UKM9" TargetMode="External"/><Relationship Id="rId2383" Type="http://schemas.openxmlformats.org/officeDocument/2006/relationships/hyperlink" Target="https://assays.cancer.gov/CPTAC-142" TargetMode="External"/><Relationship Id="rId2590" Type="http://schemas.openxmlformats.org/officeDocument/2006/relationships/hyperlink" Target="https://www.uniprot.org/uniprotkb/P00736" TargetMode="External"/><Relationship Id="rId148" Type="http://schemas.openxmlformats.org/officeDocument/2006/relationships/hyperlink" Target="http://www.uniprot.org/uniprot/Q99829" TargetMode="External"/><Relationship Id="rId355" Type="http://schemas.openxmlformats.org/officeDocument/2006/relationships/hyperlink" Target="http://www.uniprot.org/uniprot/P31153" TargetMode="External"/><Relationship Id="rId562" Type="http://schemas.openxmlformats.org/officeDocument/2006/relationships/hyperlink" Target="http://www.uniprot.org/uniprot/P22314" TargetMode="External"/><Relationship Id="rId1192" Type="http://schemas.openxmlformats.org/officeDocument/2006/relationships/hyperlink" Target="https://assays.cancer.gov/CPTAC-95" TargetMode="External"/><Relationship Id="rId2036" Type="http://schemas.openxmlformats.org/officeDocument/2006/relationships/hyperlink" Target="https://assays.cancer.gov/CPTAC-422" TargetMode="External"/><Relationship Id="rId2243" Type="http://schemas.openxmlformats.org/officeDocument/2006/relationships/hyperlink" Target="http://www.uniprot.org/uniprot/O75368" TargetMode="External"/><Relationship Id="rId2450" Type="http://schemas.openxmlformats.org/officeDocument/2006/relationships/hyperlink" Target="https://www.uniprot.org/uniprotkb/P14868" TargetMode="External"/><Relationship Id="rId2688" Type="http://schemas.openxmlformats.org/officeDocument/2006/relationships/hyperlink" Target="https://www.uniprot.org/uniprotkb/P40763" TargetMode="External"/><Relationship Id="rId2895" Type="http://schemas.openxmlformats.org/officeDocument/2006/relationships/hyperlink" Target="https://www.uniprot.org/uniprot/Q92985" TargetMode="External"/><Relationship Id="rId215" Type="http://schemas.openxmlformats.org/officeDocument/2006/relationships/hyperlink" Target="http://www.uniprot.org/uniprot/O94905" TargetMode="External"/><Relationship Id="rId422" Type="http://schemas.openxmlformats.org/officeDocument/2006/relationships/hyperlink" Target="http://www.uniprot.org/uniprot/Q15084" TargetMode="External"/><Relationship Id="rId867" Type="http://schemas.openxmlformats.org/officeDocument/2006/relationships/hyperlink" Target="https://assays.cancer.gov/CPTAC-341" TargetMode="External"/><Relationship Id="rId1052" Type="http://schemas.openxmlformats.org/officeDocument/2006/relationships/hyperlink" Target="https://assays.cancer.gov/CPTAC-511" TargetMode="External"/><Relationship Id="rId1497" Type="http://schemas.openxmlformats.org/officeDocument/2006/relationships/hyperlink" Target="https://assays.cancer.gov/CPTAC-342" TargetMode="External"/><Relationship Id="rId2103" Type="http://schemas.openxmlformats.org/officeDocument/2006/relationships/hyperlink" Target="https://assays.cancer.gov/CPTAC-427" TargetMode="External"/><Relationship Id="rId2310" Type="http://schemas.openxmlformats.org/officeDocument/2006/relationships/hyperlink" Target="http://www.uniprot.org/uniprot/P67936" TargetMode="External"/><Relationship Id="rId2548" Type="http://schemas.openxmlformats.org/officeDocument/2006/relationships/hyperlink" Target="https://www.uniprot.org/uniprotkb/P04179" TargetMode="External"/><Relationship Id="rId2755" Type="http://schemas.openxmlformats.org/officeDocument/2006/relationships/hyperlink" Target="https://www.uniprot.org/uniprotkb/P16220" TargetMode="External"/><Relationship Id="rId2962" Type="http://schemas.openxmlformats.org/officeDocument/2006/relationships/hyperlink" Target="https://www.uniprot.org/uniprot/P52630" TargetMode="External"/><Relationship Id="rId727" Type="http://schemas.openxmlformats.org/officeDocument/2006/relationships/hyperlink" Target="https://assays.cancer.gov/CPTAC-214" TargetMode="External"/><Relationship Id="rId934" Type="http://schemas.openxmlformats.org/officeDocument/2006/relationships/hyperlink" Target="https://assays.cancer.gov/CPTAC-401" TargetMode="External"/><Relationship Id="rId1357" Type="http://schemas.openxmlformats.org/officeDocument/2006/relationships/hyperlink" Target="https://assays.cancer.gov/CPTAC-320" TargetMode="External"/><Relationship Id="rId1564" Type="http://schemas.openxmlformats.org/officeDocument/2006/relationships/hyperlink" Target="http://www.uniprot.org/uniprot/Q9UBM7" TargetMode="External"/><Relationship Id="rId1771" Type="http://schemas.openxmlformats.org/officeDocument/2006/relationships/hyperlink" Target="http://www.uniprot.org/uniprot/P31937" TargetMode="External"/><Relationship Id="rId2408" Type="http://schemas.openxmlformats.org/officeDocument/2006/relationships/hyperlink" Target="https://www.uniprot.org/uniprotkb/P04264" TargetMode="External"/><Relationship Id="rId2615" Type="http://schemas.openxmlformats.org/officeDocument/2006/relationships/hyperlink" Target="https://www.uniprot.org/uniprotkb/P01033" TargetMode="External"/><Relationship Id="rId2822" Type="http://schemas.openxmlformats.org/officeDocument/2006/relationships/hyperlink" Target="https://www.uniprot.org/uniprot/P15529" TargetMode="External"/><Relationship Id="rId63" Type="http://schemas.openxmlformats.org/officeDocument/2006/relationships/hyperlink" Target="http://www.uniprot.org/uniprot/P00966" TargetMode="External"/><Relationship Id="rId1217" Type="http://schemas.openxmlformats.org/officeDocument/2006/relationships/hyperlink" Target="https://assays.cancer.gov/CPTAC-455" TargetMode="External"/><Relationship Id="rId1424" Type="http://schemas.openxmlformats.org/officeDocument/2006/relationships/hyperlink" Target="https://assays.cancer.gov/CPTAC-41" TargetMode="External"/><Relationship Id="rId1631" Type="http://schemas.openxmlformats.org/officeDocument/2006/relationships/hyperlink" Target="https://assays.cancer.gov/CPTAC-73" TargetMode="External"/><Relationship Id="rId1869" Type="http://schemas.openxmlformats.org/officeDocument/2006/relationships/hyperlink" Target="https://assays.cancer.gov/CPTAC-89" TargetMode="External"/><Relationship Id="rId3084" Type="http://schemas.openxmlformats.org/officeDocument/2006/relationships/hyperlink" Target="https://www.uniprot.org/uniprotkb/A8K6K3" TargetMode="External"/><Relationship Id="rId1729" Type="http://schemas.openxmlformats.org/officeDocument/2006/relationships/hyperlink" Target="https://assays.cancer.gov/CPTAC-519" TargetMode="External"/><Relationship Id="rId1936" Type="http://schemas.openxmlformats.org/officeDocument/2006/relationships/hyperlink" Target="https://assays.cancer.gov/CPTAC-408" TargetMode="External"/><Relationship Id="rId2198" Type="http://schemas.openxmlformats.org/officeDocument/2006/relationships/hyperlink" Target="https://assays.cancer.gov/CPTAC-271" TargetMode="External"/><Relationship Id="rId3151" Type="http://schemas.openxmlformats.org/officeDocument/2006/relationships/hyperlink" Target="https://www.uniprot.org/uniprotkb/Q96RQ9/entry" TargetMode="External"/><Relationship Id="rId377" Type="http://schemas.openxmlformats.org/officeDocument/2006/relationships/hyperlink" Target="http://www.uniprot.org/uniprot/Q9NZM1" TargetMode="External"/><Relationship Id="rId584" Type="http://schemas.openxmlformats.org/officeDocument/2006/relationships/hyperlink" Target="http://www.uniprot.org/uniprot/Q9HAV4" TargetMode="External"/><Relationship Id="rId2058" Type="http://schemas.openxmlformats.org/officeDocument/2006/relationships/hyperlink" Target="https://assays.cancer.gov/CPTAC-254" TargetMode="External"/><Relationship Id="rId2265" Type="http://schemas.openxmlformats.org/officeDocument/2006/relationships/hyperlink" Target="https://assays.cancer.gov/CPTAC-595" TargetMode="External"/><Relationship Id="rId3011" Type="http://schemas.openxmlformats.org/officeDocument/2006/relationships/hyperlink" Target="https://www.uniprot.org/uniprot/P0C0L4" TargetMode="External"/><Relationship Id="rId3109" Type="http://schemas.openxmlformats.org/officeDocument/2006/relationships/hyperlink" Target="https://www.uniprot.org/uniprot/Q9UL46" TargetMode="External"/><Relationship Id="rId5" Type="http://schemas.openxmlformats.org/officeDocument/2006/relationships/hyperlink" Target="http://www.uniprot.org/uniprot/P28288" TargetMode="External"/><Relationship Id="rId237" Type="http://schemas.openxmlformats.org/officeDocument/2006/relationships/hyperlink" Target="http://www.uniprot.org/uniprot/P09467" TargetMode="External"/><Relationship Id="rId791" Type="http://schemas.openxmlformats.org/officeDocument/2006/relationships/hyperlink" Target="https://assays.cancer.gov/CPTAC-273" TargetMode="External"/><Relationship Id="rId889" Type="http://schemas.openxmlformats.org/officeDocument/2006/relationships/hyperlink" Target="https://assays.cancer.gov/CPTAC-361" TargetMode="External"/><Relationship Id="rId1074" Type="http://schemas.openxmlformats.org/officeDocument/2006/relationships/hyperlink" Target="https://assays.cancer.gov/CPTAC-531" TargetMode="External"/><Relationship Id="rId2472" Type="http://schemas.openxmlformats.org/officeDocument/2006/relationships/hyperlink" Target="https://www.uniprot.org/uniprotkb/O00221" TargetMode="External"/><Relationship Id="rId2777" Type="http://schemas.openxmlformats.org/officeDocument/2006/relationships/hyperlink" Target="https://www.uniprot.org/uniprot/P10415" TargetMode="External"/><Relationship Id="rId444" Type="http://schemas.openxmlformats.org/officeDocument/2006/relationships/hyperlink" Target="http://www.uniprot.org/uniprot/O60664" TargetMode="External"/><Relationship Id="rId651" Type="http://schemas.openxmlformats.org/officeDocument/2006/relationships/hyperlink" Target="https://assays.cancer.gov/CPTAC-146" TargetMode="External"/><Relationship Id="rId749" Type="http://schemas.openxmlformats.org/officeDocument/2006/relationships/hyperlink" Target="https://assays.cancer.gov/CPTAC-235" TargetMode="External"/><Relationship Id="rId1281" Type="http://schemas.openxmlformats.org/officeDocument/2006/relationships/hyperlink" Target="http://www.uniprot.org/uniprot/P49189" TargetMode="External"/><Relationship Id="rId1379" Type="http://schemas.openxmlformats.org/officeDocument/2006/relationships/hyperlink" Target="http://www.uniprot.org/uniprot/P27708" TargetMode="External"/><Relationship Id="rId1586" Type="http://schemas.openxmlformats.org/officeDocument/2006/relationships/hyperlink" Target="https://assays.cancer.gov/CPTAC-64" TargetMode="External"/><Relationship Id="rId2125" Type="http://schemas.openxmlformats.org/officeDocument/2006/relationships/hyperlink" Target="https://assays.cancer.gov/CPTAC-572" TargetMode="External"/><Relationship Id="rId2332" Type="http://schemas.openxmlformats.org/officeDocument/2006/relationships/hyperlink" Target="https://assays.cancer.gov/CPTAC-602" TargetMode="External"/><Relationship Id="rId2984" Type="http://schemas.openxmlformats.org/officeDocument/2006/relationships/hyperlink" Target="https://www.uniprot.org/uniprot/P61088" TargetMode="External"/><Relationship Id="rId304" Type="http://schemas.openxmlformats.org/officeDocument/2006/relationships/hyperlink" Target="http://www.uniprot.org/uniprot/Q92598" TargetMode="External"/><Relationship Id="rId511" Type="http://schemas.openxmlformats.org/officeDocument/2006/relationships/hyperlink" Target="http://www.uniprot.org/uniprot/P30740" TargetMode="External"/><Relationship Id="rId609" Type="http://schemas.openxmlformats.org/officeDocument/2006/relationships/hyperlink" Target="https://assays.cancer.gov/CPTAC-108" TargetMode="External"/><Relationship Id="rId956" Type="http://schemas.openxmlformats.org/officeDocument/2006/relationships/hyperlink" Target="https://assays.cancer.gov/CPTAC-421" TargetMode="External"/><Relationship Id="rId1141" Type="http://schemas.openxmlformats.org/officeDocument/2006/relationships/hyperlink" Target="https://assays.cancer.gov/CPTAC-595" TargetMode="External"/><Relationship Id="rId1239" Type="http://schemas.openxmlformats.org/officeDocument/2006/relationships/hyperlink" Target="http://www.uniprot.org/uniprot/P61158" TargetMode="External"/><Relationship Id="rId1793" Type="http://schemas.openxmlformats.org/officeDocument/2006/relationships/hyperlink" Target="https://assays.cancer.gov/CPTAC-522" TargetMode="External"/><Relationship Id="rId2637" Type="http://schemas.openxmlformats.org/officeDocument/2006/relationships/hyperlink" Target="https://www.uniprot.org/uniprotkb/P42574" TargetMode="External"/><Relationship Id="rId2844" Type="http://schemas.openxmlformats.org/officeDocument/2006/relationships/hyperlink" Target="https://www.uniprot.org/uniprot/P43235" TargetMode="External"/><Relationship Id="rId85" Type="http://schemas.openxmlformats.org/officeDocument/2006/relationships/hyperlink" Target="http://www.uniprot.org/uniprot/P00918" TargetMode="External"/><Relationship Id="rId816" Type="http://schemas.openxmlformats.org/officeDocument/2006/relationships/hyperlink" Target="https://assays.cancer.gov/CPTAC-296" TargetMode="External"/><Relationship Id="rId1001" Type="http://schemas.openxmlformats.org/officeDocument/2006/relationships/hyperlink" Target="https://assays.cancer.gov/CPTAC-462" TargetMode="External"/><Relationship Id="rId1446" Type="http://schemas.openxmlformats.org/officeDocument/2006/relationships/hyperlink" Target="http://www.uniprot.org/uniprot/P42771" TargetMode="External"/><Relationship Id="rId1653" Type="http://schemas.openxmlformats.org/officeDocument/2006/relationships/hyperlink" Target="http://www.uniprot.org/uniprot/Q9BSJ8" TargetMode="External"/><Relationship Id="rId1860" Type="http://schemas.openxmlformats.org/officeDocument/2006/relationships/hyperlink" Target="http://www.uniprot.org/uniprot/P33176" TargetMode="External"/><Relationship Id="rId2704" Type="http://schemas.openxmlformats.org/officeDocument/2006/relationships/hyperlink" Target="https://www.uniprot.org/uniprotkb/P07858" TargetMode="External"/><Relationship Id="rId2911" Type="http://schemas.openxmlformats.org/officeDocument/2006/relationships/hyperlink" Target="https://www.uniprot.org/uniprot/Q15080" TargetMode="External"/><Relationship Id="rId1306" Type="http://schemas.openxmlformats.org/officeDocument/2006/relationships/hyperlink" Target="https://assays.cancer.gov/CPTAC-171" TargetMode="External"/><Relationship Id="rId1513" Type="http://schemas.openxmlformats.org/officeDocument/2006/relationships/hyperlink" Target="http://www.uniprot.org/uniprot/P07858" TargetMode="External"/><Relationship Id="rId1720" Type="http://schemas.openxmlformats.org/officeDocument/2006/relationships/hyperlink" Target="http://www.uniprot.org/uniprot/O76003" TargetMode="External"/><Relationship Id="rId1958" Type="http://schemas.openxmlformats.org/officeDocument/2006/relationships/hyperlink" Target="https://assays.cancer.gov/CPTAC-548" TargetMode="External"/><Relationship Id="rId3173" Type="http://schemas.openxmlformats.org/officeDocument/2006/relationships/hyperlink" Target="https://www.uniprot.org/uniprotkb/P07203/entry" TargetMode="External"/><Relationship Id="rId12" Type="http://schemas.openxmlformats.org/officeDocument/2006/relationships/hyperlink" Target="http://www.uniprot.org/uniprot/O00154" TargetMode="External"/><Relationship Id="rId1818" Type="http://schemas.openxmlformats.org/officeDocument/2006/relationships/hyperlink" Target="http://www.uniprot.org/uniprot/P05362" TargetMode="External"/><Relationship Id="rId3033" Type="http://schemas.openxmlformats.org/officeDocument/2006/relationships/hyperlink" Target="https://www.uniprot.org/uniprot/P16671" TargetMode="External"/><Relationship Id="rId161" Type="http://schemas.openxmlformats.org/officeDocument/2006/relationships/hyperlink" Target="http://www.uniprot.org/uniprot/Q14247" TargetMode="External"/><Relationship Id="rId399" Type="http://schemas.openxmlformats.org/officeDocument/2006/relationships/hyperlink" Target="http://www.uniprot.org/uniprot/O75694" TargetMode="External"/><Relationship Id="rId2287" Type="http://schemas.openxmlformats.org/officeDocument/2006/relationships/hyperlink" Target="https://assays.cancer.gov/CPTAC-282" TargetMode="External"/><Relationship Id="rId2494" Type="http://schemas.openxmlformats.org/officeDocument/2006/relationships/hyperlink" Target="https://www.uniprot.org/uniprotkb/Q00978" TargetMode="External"/><Relationship Id="rId259" Type="http://schemas.openxmlformats.org/officeDocument/2006/relationships/hyperlink" Target="http://www.uniprot.org/uniprot/O76003" TargetMode="External"/><Relationship Id="rId466" Type="http://schemas.openxmlformats.org/officeDocument/2006/relationships/hyperlink" Target="http://www.uniprot.org/uniprot/P14314" TargetMode="External"/><Relationship Id="rId673" Type="http://schemas.openxmlformats.org/officeDocument/2006/relationships/hyperlink" Target="https://assays.cancer.gov/CPTAC-166" TargetMode="External"/><Relationship Id="rId880" Type="http://schemas.openxmlformats.org/officeDocument/2006/relationships/hyperlink" Target="https://assays.cancer.gov/CPTAC-353" TargetMode="External"/><Relationship Id="rId1096" Type="http://schemas.openxmlformats.org/officeDocument/2006/relationships/hyperlink" Target="https://assays.cancer.gov/CPTAC-552" TargetMode="External"/><Relationship Id="rId2147" Type="http://schemas.openxmlformats.org/officeDocument/2006/relationships/hyperlink" Target="http://www.uniprot.org/uniprot/O43242" TargetMode="External"/><Relationship Id="rId2354" Type="http://schemas.openxmlformats.org/officeDocument/2006/relationships/hyperlink" Target="https://assays.cancer.gov/CPTAC-296" TargetMode="External"/><Relationship Id="rId2561" Type="http://schemas.openxmlformats.org/officeDocument/2006/relationships/hyperlink" Target="https://www.uniprot.org/uniprotkb/Q10589" TargetMode="External"/><Relationship Id="rId2799" Type="http://schemas.openxmlformats.org/officeDocument/2006/relationships/hyperlink" Target="https://www.uniprot.org/uniprot/P07357" TargetMode="External"/><Relationship Id="rId3100" Type="http://schemas.openxmlformats.org/officeDocument/2006/relationships/hyperlink" Target="https://www.uniprot.org/uniprot/Q53EL6" TargetMode="External"/><Relationship Id="rId119" Type="http://schemas.openxmlformats.org/officeDocument/2006/relationships/hyperlink" Target="http://www.uniprot.org/uniprot/P50990" TargetMode="External"/><Relationship Id="rId326" Type="http://schemas.openxmlformats.org/officeDocument/2006/relationships/hyperlink" Target="http://www.uniprot.org/uniprot/P16144" TargetMode="External"/><Relationship Id="rId533" Type="http://schemas.openxmlformats.org/officeDocument/2006/relationships/hyperlink" Target="http://www.uniprot.org/uniprot/P27105" TargetMode="External"/><Relationship Id="rId978" Type="http://schemas.openxmlformats.org/officeDocument/2006/relationships/hyperlink" Target="https://assays.cancer.gov/CPTAC-441" TargetMode="External"/><Relationship Id="rId1163" Type="http://schemas.openxmlformats.org/officeDocument/2006/relationships/hyperlink" Target="https://assays.cancer.gov/CPTAC-68" TargetMode="External"/><Relationship Id="rId1370" Type="http://schemas.openxmlformats.org/officeDocument/2006/relationships/hyperlink" Target="https://assays.cancer.gov/CPTAC-323" TargetMode="External"/><Relationship Id="rId2007" Type="http://schemas.openxmlformats.org/officeDocument/2006/relationships/hyperlink" Target="https://assays.cancer.gov/CPTAC-555" TargetMode="External"/><Relationship Id="rId2214" Type="http://schemas.openxmlformats.org/officeDocument/2006/relationships/hyperlink" Target="http://www.uniprot.org/uniprot/P31040" TargetMode="External"/><Relationship Id="rId2659" Type="http://schemas.openxmlformats.org/officeDocument/2006/relationships/hyperlink" Target="https://www.uniprot.org/uniprotkb/P17931" TargetMode="External"/><Relationship Id="rId2866" Type="http://schemas.openxmlformats.org/officeDocument/2006/relationships/hyperlink" Target="https://www.uniprot.org/uniprot/P80108" TargetMode="External"/><Relationship Id="rId740" Type="http://schemas.openxmlformats.org/officeDocument/2006/relationships/hyperlink" Target="https://assays.cancer.gov/CPTAC-227" TargetMode="External"/><Relationship Id="rId838" Type="http://schemas.openxmlformats.org/officeDocument/2006/relationships/hyperlink" Target="https://assays.cancer.gov/CPTAC-315" TargetMode="External"/><Relationship Id="rId1023" Type="http://schemas.openxmlformats.org/officeDocument/2006/relationships/hyperlink" Target="https://assays.cancer.gov/CPTAC-483" TargetMode="External"/><Relationship Id="rId1468" Type="http://schemas.openxmlformats.org/officeDocument/2006/relationships/hyperlink" Target="https://assays.cancer.gov/CPTAC-45" TargetMode="External"/><Relationship Id="rId1675" Type="http://schemas.openxmlformats.org/officeDocument/2006/relationships/hyperlink" Target="http://www.uniprot.org/uniprot/P09467" TargetMode="External"/><Relationship Id="rId1882" Type="http://schemas.openxmlformats.org/officeDocument/2006/relationships/hyperlink" Target="https://assays.cancer.gov/CPTAC-400" TargetMode="External"/><Relationship Id="rId2421" Type="http://schemas.openxmlformats.org/officeDocument/2006/relationships/hyperlink" Target="https://www.uniprot.org/uniprotkb/O95379" TargetMode="External"/><Relationship Id="rId2519" Type="http://schemas.openxmlformats.org/officeDocument/2006/relationships/hyperlink" Target="https://www.uniprot.org/uniprotkb/P19838" TargetMode="External"/><Relationship Id="rId2726" Type="http://schemas.openxmlformats.org/officeDocument/2006/relationships/hyperlink" Target="https://www.uniprot.org/uniprotkb/O75636" TargetMode="External"/><Relationship Id="rId600" Type="http://schemas.openxmlformats.org/officeDocument/2006/relationships/hyperlink" Target="https://assays.cancer.gov/CPTAC-10" TargetMode="External"/><Relationship Id="rId1230" Type="http://schemas.openxmlformats.org/officeDocument/2006/relationships/hyperlink" Target="https://assays.cancer.gov/CPTAC-7" TargetMode="External"/><Relationship Id="rId1328" Type="http://schemas.openxmlformats.org/officeDocument/2006/relationships/hyperlink" Target="http://www.uniprot.org/uniprot/P27695" TargetMode="External"/><Relationship Id="rId1535" Type="http://schemas.openxmlformats.org/officeDocument/2006/relationships/hyperlink" Target="https://assays.cancer.gov/CPTAC-348" TargetMode="External"/><Relationship Id="rId2933" Type="http://schemas.openxmlformats.org/officeDocument/2006/relationships/hyperlink" Target="https://www.uniprot.org/uniprot/P25787" TargetMode="External"/><Relationship Id="rId905" Type="http://schemas.openxmlformats.org/officeDocument/2006/relationships/hyperlink" Target="https://assays.cancer.gov/CPTAC-376" TargetMode="External"/><Relationship Id="rId1742" Type="http://schemas.openxmlformats.org/officeDocument/2006/relationships/hyperlink" Target="https://assays.cancer.gov/CPTAC-212" TargetMode="External"/><Relationship Id="rId3195" Type="http://schemas.openxmlformats.org/officeDocument/2006/relationships/hyperlink" Target="https://www.uniprot.org/uniprot/P48735" TargetMode="External"/><Relationship Id="rId34" Type="http://schemas.openxmlformats.org/officeDocument/2006/relationships/hyperlink" Target="http://www.uniprot.org/uniprot/P05091" TargetMode="External"/><Relationship Id="rId1602" Type="http://schemas.openxmlformats.org/officeDocument/2006/relationships/hyperlink" Target="http://www.uniprot.org/uniprot/Q9H4M9" TargetMode="External"/><Relationship Id="rId3055" Type="http://schemas.openxmlformats.org/officeDocument/2006/relationships/hyperlink" Target="https://www.uniprot.org/uniprot/P20827" TargetMode="External"/><Relationship Id="rId183" Type="http://schemas.openxmlformats.org/officeDocument/2006/relationships/hyperlink" Target="http://www.uniprot.org/uniprot/O60884" TargetMode="External"/><Relationship Id="rId390" Type="http://schemas.openxmlformats.org/officeDocument/2006/relationships/hyperlink" Target="http://www.uniprot.org/uniprot/O75489" TargetMode="External"/><Relationship Id="rId1907" Type="http://schemas.openxmlformats.org/officeDocument/2006/relationships/hyperlink" Target="https://assays.cancer.gov/CPTAC-538" TargetMode="External"/><Relationship Id="rId2071" Type="http://schemas.openxmlformats.org/officeDocument/2006/relationships/hyperlink" Target="http://www.uniprot.org/uniprot/P07737" TargetMode="External"/><Relationship Id="rId3122" Type="http://schemas.openxmlformats.org/officeDocument/2006/relationships/hyperlink" Target="https://www.uniprot.org/uniprot/Q15796" TargetMode="External"/><Relationship Id="rId250" Type="http://schemas.openxmlformats.org/officeDocument/2006/relationships/hyperlink" Target="http://www.uniprot.org/uniprot/P51570" TargetMode="External"/><Relationship Id="rId488" Type="http://schemas.openxmlformats.org/officeDocument/2006/relationships/hyperlink" Target="http://www.uniprot.org/uniprot/Q15293" TargetMode="External"/><Relationship Id="rId695" Type="http://schemas.openxmlformats.org/officeDocument/2006/relationships/hyperlink" Target="https://assays.cancer.gov/CPTAC-186" TargetMode="External"/><Relationship Id="rId2169" Type="http://schemas.openxmlformats.org/officeDocument/2006/relationships/hyperlink" Target="https://assays.cancer.gov/CPTAC-264" TargetMode="External"/><Relationship Id="rId2376" Type="http://schemas.openxmlformats.org/officeDocument/2006/relationships/hyperlink" Target="http://www.uniprot.org/uniprot/Q9HAV4" TargetMode="External"/><Relationship Id="rId2583" Type="http://schemas.openxmlformats.org/officeDocument/2006/relationships/hyperlink" Target="https://www.uniprot.org/uniprotkb/P49662" TargetMode="External"/><Relationship Id="rId2790" Type="http://schemas.openxmlformats.org/officeDocument/2006/relationships/hyperlink" Target="https://www.uniprot.org/uniprot/P06681" TargetMode="External"/><Relationship Id="rId110" Type="http://schemas.openxmlformats.org/officeDocument/2006/relationships/hyperlink" Target="http://www.uniprot.org/uniprot/P16152" TargetMode="External"/><Relationship Id="rId348" Type="http://schemas.openxmlformats.org/officeDocument/2006/relationships/hyperlink" Target="http://www.uniprot.org/uniprot/O75608" TargetMode="External"/><Relationship Id="rId555" Type="http://schemas.openxmlformats.org/officeDocument/2006/relationships/hyperlink" Target="http://www.uniprot.org/uniprot/P67936" TargetMode="External"/><Relationship Id="rId762" Type="http://schemas.openxmlformats.org/officeDocument/2006/relationships/hyperlink" Target="https://assays.cancer.gov/CPTAC-247" TargetMode="External"/><Relationship Id="rId1185" Type="http://schemas.openxmlformats.org/officeDocument/2006/relationships/hyperlink" Target="https://assays.cancer.gov/CPTAC-88" TargetMode="External"/><Relationship Id="rId1392" Type="http://schemas.openxmlformats.org/officeDocument/2006/relationships/hyperlink" Target="https://assays.cancer.gov/CPTAC-179" TargetMode="External"/><Relationship Id="rId2029" Type="http://schemas.openxmlformats.org/officeDocument/2006/relationships/hyperlink" Target="http://www.uniprot.org/uniprot/P12004" TargetMode="External"/><Relationship Id="rId2236" Type="http://schemas.openxmlformats.org/officeDocument/2006/relationships/hyperlink" Target="https://assays.cancer.gov/CPTAC-587" TargetMode="External"/><Relationship Id="rId2443" Type="http://schemas.openxmlformats.org/officeDocument/2006/relationships/hyperlink" Target="https://www.uniprot.org/uniprotkb/P19838" TargetMode="External"/><Relationship Id="rId2650" Type="http://schemas.openxmlformats.org/officeDocument/2006/relationships/hyperlink" Target="https://www.uniprot.org/uniprotkb/Q99836" TargetMode="External"/><Relationship Id="rId2888" Type="http://schemas.openxmlformats.org/officeDocument/2006/relationships/hyperlink" Target="https://www.uniprot.org/uniprot/P27930" TargetMode="External"/><Relationship Id="rId208" Type="http://schemas.openxmlformats.org/officeDocument/2006/relationships/hyperlink" Target="http://www.uniprot.org/uniprot/P07099" TargetMode="External"/><Relationship Id="rId415" Type="http://schemas.openxmlformats.org/officeDocument/2006/relationships/hyperlink" Target="http://www.uniprot.org/uniprot/P12004" TargetMode="External"/><Relationship Id="rId622" Type="http://schemas.openxmlformats.org/officeDocument/2006/relationships/hyperlink" Target="https://assays.cancer.gov/CPTAC-12" TargetMode="External"/><Relationship Id="rId1045" Type="http://schemas.openxmlformats.org/officeDocument/2006/relationships/hyperlink" Target="https://assays.cancer.gov/CPTAC-504" TargetMode="External"/><Relationship Id="rId1252" Type="http://schemas.openxmlformats.org/officeDocument/2006/relationships/hyperlink" Target="http://www.uniprot.org/uniprot/Q09666" TargetMode="External"/><Relationship Id="rId1697" Type="http://schemas.openxmlformats.org/officeDocument/2006/relationships/hyperlink" Target="http://www.uniprot.org/uniprot/Q13283" TargetMode="External"/><Relationship Id="rId2303" Type="http://schemas.openxmlformats.org/officeDocument/2006/relationships/hyperlink" Target="https://assays.cancer.gov/CPTAC-287" TargetMode="External"/><Relationship Id="rId2510" Type="http://schemas.openxmlformats.org/officeDocument/2006/relationships/hyperlink" Target="https://www.uniprot.org/uniprotkb/O00602" TargetMode="External"/><Relationship Id="rId2748" Type="http://schemas.openxmlformats.org/officeDocument/2006/relationships/hyperlink" Target="https://www.uniprot.org/uniprotkb/Q9BRZ2" TargetMode="External"/><Relationship Id="rId2955" Type="http://schemas.openxmlformats.org/officeDocument/2006/relationships/hyperlink" Target="https://www.uniprot.org/uniprot/P84022" TargetMode="External"/><Relationship Id="rId927" Type="http://schemas.openxmlformats.org/officeDocument/2006/relationships/hyperlink" Target="https://assays.cancer.gov/CPTAC-396" TargetMode="External"/><Relationship Id="rId1112" Type="http://schemas.openxmlformats.org/officeDocument/2006/relationships/hyperlink" Target="https://assays.cancer.gov/CPTAC-567" TargetMode="External"/><Relationship Id="rId1557" Type="http://schemas.openxmlformats.org/officeDocument/2006/relationships/hyperlink" Target="https://assays.cancer.gov/CPTAC-354" TargetMode="External"/><Relationship Id="rId1764" Type="http://schemas.openxmlformats.org/officeDocument/2006/relationships/hyperlink" Target="https://assays.cancer.gov/CPTAC-78" TargetMode="External"/><Relationship Id="rId1971" Type="http://schemas.openxmlformats.org/officeDocument/2006/relationships/hyperlink" Target="http://www.uniprot.org/uniprot/P54920" TargetMode="External"/><Relationship Id="rId2608" Type="http://schemas.openxmlformats.org/officeDocument/2006/relationships/hyperlink" Target="https://www.uniprot.org/uniprotkb/O14920" TargetMode="External"/><Relationship Id="rId2815" Type="http://schemas.openxmlformats.org/officeDocument/2006/relationships/hyperlink" Target="https://www.uniprot.org/uniprot/P32246" TargetMode="External"/><Relationship Id="rId56" Type="http://schemas.openxmlformats.org/officeDocument/2006/relationships/hyperlink" Target="http://www.uniprot.org/uniprot/P27695" TargetMode="External"/><Relationship Id="rId1417" Type="http://schemas.openxmlformats.org/officeDocument/2006/relationships/hyperlink" Target="http://www.uniprot.org/uniprot/P04040" TargetMode="External"/><Relationship Id="rId1624" Type="http://schemas.openxmlformats.org/officeDocument/2006/relationships/hyperlink" Target="https://assays.cancer.gov/CPTAC-195" TargetMode="External"/><Relationship Id="rId1831" Type="http://schemas.openxmlformats.org/officeDocument/2006/relationships/hyperlink" Target="http://www.uniprot.org/uniprot/Q12906" TargetMode="External"/><Relationship Id="rId3077" Type="http://schemas.openxmlformats.org/officeDocument/2006/relationships/hyperlink" Target="https://www.uniprot.org/uniprot/P20701" TargetMode="External"/><Relationship Id="rId1929" Type="http://schemas.openxmlformats.org/officeDocument/2006/relationships/hyperlink" Target="http://www.uniprot.org/uniprot/Q9H8H3" TargetMode="External"/><Relationship Id="rId2093" Type="http://schemas.openxmlformats.org/officeDocument/2006/relationships/hyperlink" Target="http://www.uniprot.org/uniprot/O60664" TargetMode="External"/><Relationship Id="rId2398" Type="http://schemas.openxmlformats.org/officeDocument/2006/relationships/hyperlink" Target="https://www.uniprot.org/uniprotkb/P84022" TargetMode="External"/><Relationship Id="rId3144" Type="http://schemas.openxmlformats.org/officeDocument/2006/relationships/hyperlink" Target="https://www.uniprot.org/uniprotkb/O95831/entry" TargetMode="External"/><Relationship Id="rId272" Type="http://schemas.openxmlformats.org/officeDocument/2006/relationships/hyperlink" Target="http://www.uniprot.org/uniprot/P48637" TargetMode="External"/><Relationship Id="rId577" Type="http://schemas.openxmlformats.org/officeDocument/2006/relationships/hyperlink" Target="http://www.uniprot.org/uniprot/P55072" TargetMode="External"/><Relationship Id="rId2160" Type="http://schemas.openxmlformats.org/officeDocument/2006/relationships/hyperlink" Target="https://assays.cancer.gov/CPTAC-579" TargetMode="External"/><Relationship Id="rId2258" Type="http://schemas.openxmlformats.org/officeDocument/2006/relationships/hyperlink" Target="http://www.uniprot.org/uniprot/Q01082" TargetMode="External"/><Relationship Id="rId3004" Type="http://schemas.openxmlformats.org/officeDocument/2006/relationships/hyperlink" Target="https://www.uniprot.org/uniprot/P02746" TargetMode="External"/><Relationship Id="rId132" Type="http://schemas.openxmlformats.org/officeDocument/2006/relationships/hyperlink" Target="http://www.uniprot.org/uniprot/P10909" TargetMode="External"/><Relationship Id="rId784" Type="http://schemas.openxmlformats.org/officeDocument/2006/relationships/hyperlink" Target="https://assays.cancer.gov/CPTAC-267" TargetMode="External"/><Relationship Id="rId991" Type="http://schemas.openxmlformats.org/officeDocument/2006/relationships/hyperlink" Target="https://assays.cancer.gov/CPTAC-453" TargetMode="External"/><Relationship Id="rId1067" Type="http://schemas.openxmlformats.org/officeDocument/2006/relationships/hyperlink" Target="https://assays.cancer.gov/CPTAC-525" TargetMode="External"/><Relationship Id="rId2020" Type="http://schemas.openxmlformats.org/officeDocument/2006/relationships/hyperlink" Target="http://www.uniprot.org/uniprot/O43252" TargetMode="External"/><Relationship Id="rId2465" Type="http://schemas.openxmlformats.org/officeDocument/2006/relationships/hyperlink" Target="https://www.uniprot.org/uniprotkb/P04003" TargetMode="External"/><Relationship Id="rId2672" Type="http://schemas.openxmlformats.org/officeDocument/2006/relationships/hyperlink" Target="https://www.uniprot.org/uniprotkb/P55327" TargetMode="External"/><Relationship Id="rId437" Type="http://schemas.openxmlformats.org/officeDocument/2006/relationships/hyperlink" Target="http://www.uniprot.org/uniprot/P36871" TargetMode="External"/><Relationship Id="rId644" Type="http://schemas.openxmlformats.org/officeDocument/2006/relationships/hyperlink" Target="https://assays.cancer.gov/CPTAC-14" TargetMode="External"/><Relationship Id="rId851" Type="http://schemas.openxmlformats.org/officeDocument/2006/relationships/hyperlink" Target="https://assays.cancer.gov/CPTAC-327" TargetMode="External"/><Relationship Id="rId1274" Type="http://schemas.openxmlformats.org/officeDocument/2006/relationships/hyperlink" Target="http://www.uniprot.org/uniprot/P05091" TargetMode="External"/><Relationship Id="rId1481" Type="http://schemas.openxmlformats.org/officeDocument/2006/relationships/hyperlink" Target="http://www.uniprot.org/uniprot/P62633" TargetMode="External"/><Relationship Id="rId1579" Type="http://schemas.openxmlformats.org/officeDocument/2006/relationships/hyperlink" Target="https://assays.cancer.gov/CPTAC-63" TargetMode="External"/><Relationship Id="rId2118" Type="http://schemas.openxmlformats.org/officeDocument/2006/relationships/hyperlink" Target="http://www.uniprot.org/uniprot/P30153" TargetMode="External"/><Relationship Id="rId2325" Type="http://schemas.openxmlformats.org/officeDocument/2006/relationships/hyperlink" Target="https://assays.cancer.gov/CPTAC-599" TargetMode="External"/><Relationship Id="rId2532" Type="http://schemas.openxmlformats.org/officeDocument/2006/relationships/hyperlink" Target="https://www.uniprot.org/uniprotkb/Q15582" TargetMode="External"/><Relationship Id="rId2977" Type="http://schemas.openxmlformats.org/officeDocument/2006/relationships/hyperlink" Target="https://www.uniprot.org/uniprot/O95379" TargetMode="External"/><Relationship Id="rId504" Type="http://schemas.openxmlformats.org/officeDocument/2006/relationships/hyperlink" Target="http://www.uniprot.org/uniprot/P49591" TargetMode="External"/><Relationship Id="rId711" Type="http://schemas.openxmlformats.org/officeDocument/2006/relationships/hyperlink" Target="https://assays.cancer.gov/CPTAC-20" TargetMode="External"/><Relationship Id="rId949" Type="http://schemas.openxmlformats.org/officeDocument/2006/relationships/hyperlink" Target="https://assays.cancer.gov/CPTAC-415" TargetMode="External"/><Relationship Id="rId1134" Type="http://schemas.openxmlformats.org/officeDocument/2006/relationships/hyperlink" Target="https://assays.cancer.gov/CPTAC-589" TargetMode="External"/><Relationship Id="rId1341" Type="http://schemas.openxmlformats.org/officeDocument/2006/relationships/hyperlink" Target="http://www.uniprot.org/uniprot/O75947" TargetMode="External"/><Relationship Id="rId1786" Type="http://schemas.openxmlformats.org/officeDocument/2006/relationships/hyperlink" Target="https://assays.cancer.gov/CPTAC-388" TargetMode="External"/><Relationship Id="rId1993" Type="http://schemas.openxmlformats.org/officeDocument/2006/relationships/hyperlink" Target="http://www.uniprot.org/uniprot/Q9UNZ2" TargetMode="External"/><Relationship Id="rId2837" Type="http://schemas.openxmlformats.org/officeDocument/2006/relationships/hyperlink" Target="https://www.uniprot.org/uniprot/P16220" TargetMode="External"/><Relationship Id="rId78" Type="http://schemas.openxmlformats.org/officeDocument/2006/relationships/hyperlink" Target="http://www.uniprot.org/uniprot/P50895" TargetMode="External"/><Relationship Id="rId809" Type="http://schemas.openxmlformats.org/officeDocument/2006/relationships/hyperlink" Target="https://assays.cancer.gov/CPTAC-29" TargetMode="External"/><Relationship Id="rId1201" Type="http://schemas.openxmlformats.org/officeDocument/2006/relationships/hyperlink" Target="https://assays.cancer.gov/CPTAC-3" TargetMode="External"/><Relationship Id="rId1439" Type="http://schemas.openxmlformats.org/officeDocument/2006/relationships/hyperlink" Target="http://www.uniprot.org/uniprot/P50990" TargetMode="External"/><Relationship Id="rId1646" Type="http://schemas.openxmlformats.org/officeDocument/2006/relationships/hyperlink" Target="https://assays.cancer.gov/CPTAC-199" TargetMode="External"/><Relationship Id="rId1853" Type="http://schemas.openxmlformats.org/officeDocument/2006/relationships/hyperlink" Target="http://www.uniprot.org/uniprot/P16144" TargetMode="External"/><Relationship Id="rId2904" Type="http://schemas.openxmlformats.org/officeDocument/2006/relationships/hyperlink" Target="https://www.uniprot.org/uniprot/P09960" TargetMode="External"/><Relationship Id="rId3099" Type="http://schemas.openxmlformats.org/officeDocument/2006/relationships/hyperlink" Target="https://www.uniprot.org/uniprot/Q9BRP1" TargetMode="External"/><Relationship Id="rId1506" Type="http://schemas.openxmlformats.org/officeDocument/2006/relationships/hyperlink" Target="http://www.uniprot.org/uniprot/P04080" TargetMode="External"/><Relationship Id="rId1713" Type="http://schemas.openxmlformats.org/officeDocument/2006/relationships/hyperlink" Target="https://assays.cancer.gov/CPTAC-517" TargetMode="External"/><Relationship Id="rId1920" Type="http://schemas.openxmlformats.org/officeDocument/2006/relationships/hyperlink" Target="http://www.uniprot.org/uniprot/P31153" TargetMode="External"/><Relationship Id="rId3166" Type="http://schemas.openxmlformats.org/officeDocument/2006/relationships/hyperlink" Target="https://www.uniprot.org/uniprotkb/P37837/entry" TargetMode="External"/><Relationship Id="rId294" Type="http://schemas.openxmlformats.org/officeDocument/2006/relationships/hyperlink" Target="http://www.uniprot.org/uniprot/P52758" TargetMode="External"/><Relationship Id="rId2182" Type="http://schemas.openxmlformats.org/officeDocument/2006/relationships/hyperlink" Target="https://assays.cancer.gov/CPTAC-433" TargetMode="External"/><Relationship Id="rId3026" Type="http://schemas.openxmlformats.org/officeDocument/2006/relationships/hyperlink" Target="https://www.uniprot.org/uniprot/P42575" TargetMode="External"/><Relationship Id="rId154" Type="http://schemas.openxmlformats.org/officeDocument/2006/relationships/hyperlink" Target="http://www.uniprot.org/uniprot/P04080" TargetMode="External"/><Relationship Id="rId361" Type="http://schemas.openxmlformats.org/officeDocument/2006/relationships/hyperlink" Target="http://www.uniprot.org/uniprot/P40925" TargetMode="External"/><Relationship Id="rId599" Type="http://schemas.openxmlformats.org/officeDocument/2006/relationships/hyperlink" Target="https://assays.cancer.gov/CPTAC-1" TargetMode="External"/><Relationship Id="rId2042" Type="http://schemas.openxmlformats.org/officeDocument/2006/relationships/hyperlink" Target="http://www.uniprot.org/uniprot/P13667" TargetMode="External"/><Relationship Id="rId2487" Type="http://schemas.openxmlformats.org/officeDocument/2006/relationships/hyperlink" Target="https://www.uniprot.org/uniprotkb/Q8WUH2" TargetMode="External"/><Relationship Id="rId2694" Type="http://schemas.openxmlformats.org/officeDocument/2006/relationships/hyperlink" Target="https://www.uniprot.org/uniprotkb/P04216" TargetMode="External"/><Relationship Id="rId459" Type="http://schemas.openxmlformats.org/officeDocument/2006/relationships/hyperlink" Target="http://www.uniprot.org/uniprot/Q15257" TargetMode="External"/><Relationship Id="rId666" Type="http://schemas.openxmlformats.org/officeDocument/2006/relationships/hyperlink" Target="https://assays.cancer.gov/CPTAC-16" TargetMode="External"/><Relationship Id="rId873" Type="http://schemas.openxmlformats.org/officeDocument/2006/relationships/hyperlink" Target="https://assays.cancer.gov/CPTAC-347" TargetMode="External"/><Relationship Id="rId1089" Type="http://schemas.openxmlformats.org/officeDocument/2006/relationships/hyperlink" Target="https://assays.cancer.gov/CPTAC-545" TargetMode="External"/><Relationship Id="rId1296" Type="http://schemas.openxmlformats.org/officeDocument/2006/relationships/hyperlink" Target="http://www.uniprot.org/uniprot/P07355" TargetMode="External"/><Relationship Id="rId2347" Type="http://schemas.openxmlformats.org/officeDocument/2006/relationships/hyperlink" Target="http://www.uniprot.org/uniprot/P22695" TargetMode="External"/><Relationship Id="rId2554" Type="http://schemas.openxmlformats.org/officeDocument/2006/relationships/hyperlink" Target="https://www.uniprot.org/uniprotkb/P07358" TargetMode="External"/><Relationship Id="rId2999" Type="http://schemas.openxmlformats.org/officeDocument/2006/relationships/hyperlink" Target="https://www.uniprot.org/uniprot/P55957" TargetMode="External"/><Relationship Id="rId221" Type="http://schemas.openxmlformats.org/officeDocument/2006/relationships/hyperlink" Target="http://www.uniprot.org/uniprot/P10768" TargetMode="External"/><Relationship Id="rId319" Type="http://schemas.openxmlformats.org/officeDocument/2006/relationships/hyperlink" Target="http://www.uniprot.org/uniprot/Q96CN7" TargetMode="External"/><Relationship Id="rId526" Type="http://schemas.openxmlformats.org/officeDocument/2006/relationships/hyperlink" Target="http://www.uniprot.org/uniprot/O76070" TargetMode="External"/><Relationship Id="rId1156" Type="http://schemas.openxmlformats.org/officeDocument/2006/relationships/hyperlink" Target="https://assays.cancer.gov/CPTAC-61" TargetMode="External"/><Relationship Id="rId1363" Type="http://schemas.openxmlformats.org/officeDocument/2006/relationships/hyperlink" Target="http://www.uniprot.org/uniprot/O43684" TargetMode="External"/><Relationship Id="rId2207" Type="http://schemas.openxmlformats.org/officeDocument/2006/relationships/hyperlink" Target="https://assays.cancer.gov/CPTAC-438" TargetMode="External"/><Relationship Id="rId2761" Type="http://schemas.openxmlformats.org/officeDocument/2006/relationships/hyperlink" Target="https://www.uniprot.org/uniprotkb/P10415" TargetMode="External"/><Relationship Id="rId2859" Type="http://schemas.openxmlformats.org/officeDocument/2006/relationships/hyperlink" Target="https://www.uniprot.org/uniprot/P12314" TargetMode="External"/><Relationship Id="rId733" Type="http://schemas.openxmlformats.org/officeDocument/2006/relationships/hyperlink" Target="https://assays.cancer.gov/CPTAC-22" TargetMode="External"/><Relationship Id="rId940" Type="http://schemas.openxmlformats.org/officeDocument/2006/relationships/hyperlink" Target="https://assays.cancer.gov/CPTAC-407" TargetMode="External"/><Relationship Id="rId1016" Type="http://schemas.openxmlformats.org/officeDocument/2006/relationships/hyperlink" Target="https://assays.cancer.gov/CPTAC-477" TargetMode="External"/><Relationship Id="rId1570" Type="http://schemas.openxmlformats.org/officeDocument/2006/relationships/hyperlink" Target="https://assays.cancer.gov/CPTAC-58" TargetMode="External"/><Relationship Id="rId1668" Type="http://schemas.openxmlformats.org/officeDocument/2006/relationships/hyperlink" Target="https://assays.cancer.gov/CPTAC-371" TargetMode="External"/><Relationship Id="rId1875" Type="http://schemas.openxmlformats.org/officeDocument/2006/relationships/hyperlink" Target="http://www.uniprot.org/uniprot/P13796" TargetMode="External"/><Relationship Id="rId2414" Type="http://schemas.openxmlformats.org/officeDocument/2006/relationships/hyperlink" Target="https://www.uniprot.org/uniprotkb/P55957" TargetMode="External"/><Relationship Id="rId2621" Type="http://schemas.openxmlformats.org/officeDocument/2006/relationships/hyperlink" Target="https://www.uniprot.org/uniprotkb/P20749" TargetMode="External"/><Relationship Id="rId2719" Type="http://schemas.openxmlformats.org/officeDocument/2006/relationships/hyperlink" Target="https://www.uniprot.org/uniprotkb/P62979" TargetMode="External"/><Relationship Id="rId800" Type="http://schemas.openxmlformats.org/officeDocument/2006/relationships/hyperlink" Target="https://assays.cancer.gov/CPTAC-281" TargetMode="External"/><Relationship Id="rId1223" Type="http://schemas.openxmlformats.org/officeDocument/2006/relationships/hyperlink" Target="https://assays.cancer.gov/CPTAC-160" TargetMode="External"/><Relationship Id="rId1430" Type="http://schemas.openxmlformats.org/officeDocument/2006/relationships/hyperlink" Target="http://www.uniprot.org/uniprot/P49368" TargetMode="External"/><Relationship Id="rId1528" Type="http://schemas.openxmlformats.org/officeDocument/2006/relationships/hyperlink" Target="http://www.uniprot.org/uniprot/P00387" TargetMode="External"/><Relationship Id="rId2926" Type="http://schemas.openxmlformats.org/officeDocument/2006/relationships/hyperlink" Target="https://www.uniprot.org/uniprot/Q53EL6" TargetMode="External"/><Relationship Id="rId3090" Type="http://schemas.openxmlformats.org/officeDocument/2006/relationships/hyperlink" Target="https://www.uniprot.org/uniprot/P16333" TargetMode="External"/><Relationship Id="rId1735" Type="http://schemas.openxmlformats.org/officeDocument/2006/relationships/hyperlink" Target="http://www.uniprot.org/uniprot/Q9BVP2" TargetMode="External"/><Relationship Id="rId1942" Type="http://schemas.openxmlformats.org/officeDocument/2006/relationships/hyperlink" Target="https://assays.cancer.gov/CPTAC-96" TargetMode="External"/><Relationship Id="rId3188" Type="http://schemas.openxmlformats.org/officeDocument/2006/relationships/hyperlink" Target="https://www.uniprot.org/uniprotkb/P06576/entry" TargetMode="External"/><Relationship Id="rId27" Type="http://schemas.openxmlformats.org/officeDocument/2006/relationships/hyperlink" Target="http://www.uniprot.org/uniprot/Q09666" TargetMode="External"/><Relationship Id="rId1802" Type="http://schemas.openxmlformats.org/officeDocument/2006/relationships/hyperlink" Target="http://www.uniprot.org/uniprot/Q99714" TargetMode="External"/><Relationship Id="rId3048" Type="http://schemas.openxmlformats.org/officeDocument/2006/relationships/hyperlink" Target="https://www.uniprot.org/uniprot/P41240" TargetMode="External"/><Relationship Id="rId176" Type="http://schemas.openxmlformats.org/officeDocument/2006/relationships/hyperlink" Target="http://www.uniprot.org/uniprot/Q92841" TargetMode="External"/><Relationship Id="rId383" Type="http://schemas.openxmlformats.org/officeDocument/2006/relationships/hyperlink" Target="http://www.uniprot.org/uniprot/P55209" TargetMode="External"/><Relationship Id="rId590" Type="http://schemas.openxmlformats.org/officeDocument/2006/relationships/hyperlink" Target="http://www.uniprot.org/uniprot/P16989" TargetMode="External"/><Relationship Id="rId2064" Type="http://schemas.openxmlformats.org/officeDocument/2006/relationships/hyperlink" Target="https://assays.cancer.gov/CPTAC-561" TargetMode="External"/><Relationship Id="rId2271" Type="http://schemas.openxmlformats.org/officeDocument/2006/relationships/hyperlink" Target="https://assays.cancer.gov/CPTAC-443" TargetMode="External"/><Relationship Id="rId3115" Type="http://schemas.openxmlformats.org/officeDocument/2006/relationships/hyperlink" Target="https://www.uniprot.org/uniprot/Q99584" TargetMode="External"/><Relationship Id="rId243" Type="http://schemas.openxmlformats.org/officeDocument/2006/relationships/hyperlink" Target="http://www.uniprot.org/uniprot/P21333" TargetMode="External"/><Relationship Id="rId450" Type="http://schemas.openxmlformats.org/officeDocument/2006/relationships/hyperlink" Target="http://www.uniprot.org/uniprot/O60568" TargetMode="External"/><Relationship Id="rId688" Type="http://schemas.openxmlformats.org/officeDocument/2006/relationships/hyperlink" Target="https://assays.cancer.gov/CPTAC-18" TargetMode="External"/><Relationship Id="rId895" Type="http://schemas.openxmlformats.org/officeDocument/2006/relationships/hyperlink" Target="https://assays.cancer.gov/CPTAC-367" TargetMode="External"/><Relationship Id="rId1080" Type="http://schemas.openxmlformats.org/officeDocument/2006/relationships/hyperlink" Target="https://assays.cancer.gov/CPTAC-537" TargetMode="External"/><Relationship Id="rId2131" Type="http://schemas.openxmlformats.org/officeDocument/2006/relationships/hyperlink" Target="https://assays.cancer.gov/CPTAC-576" TargetMode="External"/><Relationship Id="rId2369" Type="http://schemas.openxmlformats.org/officeDocument/2006/relationships/hyperlink" Target="https://assays.cancer.gov/CPTAC-299" TargetMode="External"/><Relationship Id="rId2576" Type="http://schemas.openxmlformats.org/officeDocument/2006/relationships/hyperlink" Target="https://www.uniprot.org/uniprotkb/Q03518" TargetMode="External"/><Relationship Id="rId2783" Type="http://schemas.openxmlformats.org/officeDocument/2006/relationships/hyperlink" Target="https://www.uniprot.org/uniprot/Q10589" TargetMode="External"/><Relationship Id="rId2990" Type="http://schemas.openxmlformats.org/officeDocument/2006/relationships/hyperlink" Target="https://www.uniprot.org/uniprot/Q8IZP0" TargetMode="External"/><Relationship Id="rId103" Type="http://schemas.openxmlformats.org/officeDocument/2006/relationships/hyperlink" Target="http://www.uniprot.org/uniprot/P04632" TargetMode="External"/><Relationship Id="rId310" Type="http://schemas.openxmlformats.org/officeDocument/2006/relationships/hyperlink" Target="http://www.uniprot.org/uniprot/P05362" TargetMode="External"/><Relationship Id="rId548" Type="http://schemas.openxmlformats.org/officeDocument/2006/relationships/hyperlink" Target="http://www.uniprot.org/uniprot/O75674" TargetMode="External"/><Relationship Id="rId755" Type="http://schemas.openxmlformats.org/officeDocument/2006/relationships/hyperlink" Target="https://assays.cancer.gov/CPTAC-240" TargetMode="External"/><Relationship Id="rId962" Type="http://schemas.openxmlformats.org/officeDocument/2006/relationships/hyperlink" Target="https://assays.cancer.gov/CPTAC-427" TargetMode="External"/><Relationship Id="rId1178" Type="http://schemas.openxmlformats.org/officeDocument/2006/relationships/hyperlink" Target="https://assays.cancer.gov/CPTAC-81" TargetMode="External"/><Relationship Id="rId1385" Type="http://schemas.openxmlformats.org/officeDocument/2006/relationships/hyperlink" Target="http://www.uniprot.org/uniprot/P27797" TargetMode="External"/><Relationship Id="rId1592" Type="http://schemas.openxmlformats.org/officeDocument/2006/relationships/hyperlink" Target="https://assays.cancer.gov/CPTAC-66" TargetMode="External"/><Relationship Id="rId2229" Type="http://schemas.openxmlformats.org/officeDocument/2006/relationships/hyperlink" Target="https://assays.cancer.gov/CPTAC-274" TargetMode="External"/><Relationship Id="rId2436" Type="http://schemas.openxmlformats.org/officeDocument/2006/relationships/hyperlink" Target="https://www.uniprot.org/uniprotkb/Q01628" TargetMode="External"/><Relationship Id="rId2643" Type="http://schemas.openxmlformats.org/officeDocument/2006/relationships/hyperlink" Target="https://www.uniprot.org/uniprotkb/P25963" TargetMode="External"/><Relationship Id="rId2850" Type="http://schemas.openxmlformats.org/officeDocument/2006/relationships/hyperlink" Target="https://www.uniprot.org/uniprot/P27487" TargetMode="External"/><Relationship Id="rId91" Type="http://schemas.openxmlformats.org/officeDocument/2006/relationships/hyperlink" Target="http://www.uniprot.org/uniprot/Q05682" TargetMode="External"/><Relationship Id="rId408" Type="http://schemas.openxmlformats.org/officeDocument/2006/relationships/hyperlink" Target="http://www.uniprot.org/uniprot/O43252" TargetMode="External"/><Relationship Id="rId615" Type="http://schemas.openxmlformats.org/officeDocument/2006/relationships/hyperlink" Target="https://assays.cancer.gov/CPTAC-113" TargetMode="External"/><Relationship Id="rId822" Type="http://schemas.openxmlformats.org/officeDocument/2006/relationships/hyperlink" Target="https://assays.cancer.gov/CPTAC-300" TargetMode="External"/><Relationship Id="rId1038" Type="http://schemas.openxmlformats.org/officeDocument/2006/relationships/hyperlink" Target="https://assays.cancer.gov/CPTAC-499" TargetMode="External"/><Relationship Id="rId1245" Type="http://schemas.openxmlformats.org/officeDocument/2006/relationships/hyperlink" Target="http://www.uniprot.org/uniprot/P55263" TargetMode="External"/><Relationship Id="rId1452" Type="http://schemas.openxmlformats.org/officeDocument/2006/relationships/hyperlink" Target="https://assays.cancer.gov/CPTAC-476" TargetMode="External"/><Relationship Id="rId1897" Type="http://schemas.openxmlformats.org/officeDocument/2006/relationships/hyperlink" Target="https://assays.cancer.gov/CPTAC-236" TargetMode="External"/><Relationship Id="rId2503" Type="http://schemas.openxmlformats.org/officeDocument/2006/relationships/hyperlink" Target="https://www.uniprot.org/uniprotkb/P27487" TargetMode="External"/><Relationship Id="rId2948" Type="http://schemas.openxmlformats.org/officeDocument/2006/relationships/hyperlink" Target="https://www.uniprot.org/uniprot/Q9HCY8" TargetMode="External"/><Relationship Id="rId1105" Type="http://schemas.openxmlformats.org/officeDocument/2006/relationships/hyperlink" Target="https://assays.cancer.gov/CPTAC-560" TargetMode="External"/><Relationship Id="rId1312" Type="http://schemas.openxmlformats.org/officeDocument/2006/relationships/hyperlink" Target="https://assays.cancer.gov/CPTAC-24" TargetMode="External"/><Relationship Id="rId1757" Type="http://schemas.openxmlformats.org/officeDocument/2006/relationships/hyperlink" Target="http://www.uniprot.org/uniprot/O75367" TargetMode="External"/><Relationship Id="rId1964" Type="http://schemas.openxmlformats.org/officeDocument/2006/relationships/hyperlink" Target="http://www.uniprot.org/uniprot/Q9NZM1" TargetMode="External"/><Relationship Id="rId2710" Type="http://schemas.openxmlformats.org/officeDocument/2006/relationships/hyperlink" Target="https://www.uniprot.org/uniprotkb/P51617" TargetMode="External"/><Relationship Id="rId2808" Type="http://schemas.openxmlformats.org/officeDocument/2006/relationships/hyperlink" Target="https://www.uniprot.org/uniprot/P42574" TargetMode="External"/><Relationship Id="rId49" Type="http://schemas.openxmlformats.org/officeDocument/2006/relationships/hyperlink" Target="http://www.uniprot.org/uniprot/P12429" TargetMode="External"/><Relationship Id="rId1617" Type="http://schemas.openxmlformats.org/officeDocument/2006/relationships/hyperlink" Target="http://www.uniprot.org/uniprot/P07099" TargetMode="External"/><Relationship Id="rId1824" Type="http://schemas.openxmlformats.org/officeDocument/2006/relationships/hyperlink" Target="https://assays.cancer.gov/CPTAC-223" TargetMode="External"/><Relationship Id="rId198" Type="http://schemas.openxmlformats.org/officeDocument/2006/relationships/hyperlink" Target="http://www.uniprot.org/uniprot/P29692" TargetMode="External"/><Relationship Id="rId2086" Type="http://schemas.openxmlformats.org/officeDocument/2006/relationships/hyperlink" Target="https://assays.cancer.gov/CPTAC-565" TargetMode="External"/><Relationship Id="rId2293" Type="http://schemas.openxmlformats.org/officeDocument/2006/relationships/hyperlink" Target="https://assays.cancer.gov/CPTAC-284" TargetMode="External"/><Relationship Id="rId2598" Type="http://schemas.openxmlformats.org/officeDocument/2006/relationships/hyperlink" Target="https://www.uniprot.org/uniprotkb/P28907" TargetMode="External"/><Relationship Id="rId3137" Type="http://schemas.openxmlformats.org/officeDocument/2006/relationships/hyperlink" Target="https://www.uniprot.org/uniprot/O95379" TargetMode="External"/><Relationship Id="rId265" Type="http://schemas.openxmlformats.org/officeDocument/2006/relationships/hyperlink" Target="http://www.uniprot.org/uniprot/P63244" TargetMode="External"/><Relationship Id="rId472" Type="http://schemas.openxmlformats.org/officeDocument/2006/relationships/hyperlink" Target="http://www.uniprot.org/uniprot/O43242" TargetMode="External"/><Relationship Id="rId2153" Type="http://schemas.openxmlformats.org/officeDocument/2006/relationships/hyperlink" Target="http://www.uniprot.org/uniprot/Q06323" TargetMode="External"/><Relationship Id="rId2360" Type="http://schemas.openxmlformats.org/officeDocument/2006/relationships/hyperlink" Target="http://www.uniprot.org/uniprot/P55072" TargetMode="External"/><Relationship Id="rId125" Type="http://schemas.openxmlformats.org/officeDocument/2006/relationships/hyperlink" Target="http://www.uniprot.org/uniprot/Q07065" TargetMode="External"/><Relationship Id="rId332" Type="http://schemas.openxmlformats.org/officeDocument/2006/relationships/hyperlink" Target="http://www.uniprot.org/uniprot/P52292" TargetMode="External"/><Relationship Id="rId777" Type="http://schemas.openxmlformats.org/officeDocument/2006/relationships/hyperlink" Target="https://assays.cancer.gov/CPTAC-260" TargetMode="External"/><Relationship Id="rId984" Type="http://schemas.openxmlformats.org/officeDocument/2006/relationships/hyperlink" Target="https://assays.cancer.gov/CPTAC-447" TargetMode="External"/><Relationship Id="rId2013" Type="http://schemas.openxmlformats.org/officeDocument/2006/relationships/hyperlink" Target="http://www.uniprot.org/uniprot/Q96FW1" TargetMode="External"/><Relationship Id="rId2220" Type="http://schemas.openxmlformats.org/officeDocument/2006/relationships/hyperlink" Target="https://assays.cancer.gov/CPTAC-132" TargetMode="External"/><Relationship Id="rId2458" Type="http://schemas.openxmlformats.org/officeDocument/2006/relationships/hyperlink" Target="https://www.uniprot.org/uniprotkb/P51572" TargetMode="External"/><Relationship Id="rId2665" Type="http://schemas.openxmlformats.org/officeDocument/2006/relationships/hyperlink" Target="https://www.uniprot.org/uniprotkb/Q92793" TargetMode="External"/><Relationship Id="rId2872" Type="http://schemas.openxmlformats.org/officeDocument/2006/relationships/hyperlink" Target="https://www.uniprot.org/uniprot/P40305" TargetMode="External"/><Relationship Id="rId637" Type="http://schemas.openxmlformats.org/officeDocument/2006/relationships/hyperlink" Target="https://assays.cancer.gov/CPTAC-133" TargetMode="External"/><Relationship Id="rId844" Type="http://schemas.openxmlformats.org/officeDocument/2006/relationships/hyperlink" Target="https://assays.cancer.gov/CPTAC-320" TargetMode="External"/><Relationship Id="rId1267" Type="http://schemas.openxmlformats.org/officeDocument/2006/relationships/hyperlink" Target="https://assays.cancer.gov/CPTAC-16" TargetMode="External"/><Relationship Id="rId1474" Type="http://schemas.openxmlformats.org/officeDocument/2006/relationships/hyperlink" Target="https://assays.cancer.gov/CPTAC-482" TargetMode="External"/><Relationship Id="rId1681" Type="http://schemas.openxmlformats.org/officeDocument/2006/relationships/hyperlink" Target="https://assays.cancer.gov/CPTAC-509" TargetMode="External"/><Relationship Id="rId2318" Type="http://schemas.openxmlformats.org/officeDocument/2006/relationships/hyperlink" Target="http://www.uniprot.org/uniprot/Q13263" TargetMode="External"/><Relationship Id="rId2525" Type="http://schemas.openxmlformats.org/officeDocument/2006/relationships/hyperlink" Target="https://www.uniprot.org/uniprotkb/P55210" TargetMode="External"/><Relationship Id="rId2732" Type="http://schemas.openxmlformats.org/officeDocument/2006/relationships/hyperlink" Target="https://www.uniprot.org/uniprotkb/P51617" TargetMode="External"/><Relationship Id="rId704" Type="http://schemas.openxmlformats.org/officeDocument/2006/relationships/hyperlink" Target="https://assays.cancer.gov/CPTAC-194" TargetMode="External"/><Relationship Id="rId911" Type="http://schemas.openxmlformats.org/officeDocument/2006/relationships/hyperlink" Target="https://assays.cancer.gov/CPTAC-381" TargetMode="External"/><Relationship Id="rId1127" Type="http://schemas.openxmlformats.org/officeDocument/2006/relationships/hyperlink" Target="https://assays.cancer.gov/CPTAC-582" TargetMode="External"/><Relationship Id="rId1334" Type="http://schemas.openxmlformats.org/officeDocument/2006/relationships/hyperlink" Target="http://www.uniprot.org/uniprot/P00966" TargetMode="External"/><Relationship Id="rId1541" Type="http://schemas.openxmlformats.org/officeDocument/2006/relationships/hyperlink" Target="https://assays.cancer.gov/CPTAC-493" TargetMode="External"/><Relationship Id="rId1779" Type="http://schemas.openxmlformats.org/officeDocument/2006/relationships/hyperlink" Target="http://www.uniprot.org/uniprot/P52272" TargetMode="External"/><Relationship Id="rId1986" Type="http://schemas.openxmlformats.org/officeDocument/2006/relationships/hyperlink" Target="http://www.uniprot.org/uniprot/Q9NQR4" TargetMode="External"/><Relationship Id="rId40" Type="http://schemas.openxmlformats.org/officeDocument/2006/relationships/hyperlink" Target="http://www.uniprot.org/uniprot/P49189" TargetMode="External"/><Relationship Id="rId1401" Type="http://schemas.openxmlformats.org/officeDocument/2006/relationships/hyperlink" Target="https://assays.cancer.gov/CPTAC-470" TargetMode="External"/><Relationship Id="rId1639" Type="http://schemas.openxmlformats.org/officeDocument/2006/relationships/hyperlink" Target="http://www.uniprot.org/uniprot/P30040" TargetMode="External"/><Relationship Id="rId1846" Type="http://schemas.openxmlformats.org/officeDocument/2006/relationships/hyperlink" Target="https://assays.cancer.gov/CPTAC-229" TargetMode="External"/><Relationship Id="rId3061" Type="http://schemas.openxmlformats.org/officeDocument/2006/relationships/hyperlink" Target="https://www.uniprot.org/uniprot/P28676" TargetMode="External"/><Relationship Id="rId1706" Type="http://schemas.openxmlformats.org/officeDocument/2006/relationships/hyperlink" Target="https://assays.cancer.gov/CPTAC-377" TargetMode="External"/><Relationship Id="rId1913" Type="http://schemas.openxmlformats.org/officeDocument/2006/relationships/hyperlink" Target="http://www.uniprot.org/uniprot/O75608" TargetMode="External"/><Relationship Id="rId3159" Type="http://schemas.openxmlformats.org/officeDocument/2006/relationships/hyperlink" Target="https://www.uniprot.org/uniprotkb/P00918/entry" TargetMode="External"/><Relationship Id="rId287" Type="http://schemas.openxmlformats.org/officeDocument/2006/relationships/hyperlink" Target="http://www.uniprot.org/uniprot/P19367" TargetMode="External"/><Relationship Id="rId494" Type="http://schemas.openxmlformats.org/officeDocument/2006/relationships/hyperlink" Target="http://www.uniprot.org/uniprot/P04843" TargetMode="External"/><Relationship Id="rId2175" Type="http://schemas.openxmlformats.org/officeDocument/2006/relationships/hyperlink" Target="http://www.uniprot.org/uniprot/Q9UKM9" TargetMode="External"/><Relationship Id="rId2382" Type="http://schemas.openxmlformats.org/officeDocument/2006/relationships/hyperlink" Target="http://www.uniprot.org/uniprot/P16989" TargetMode="External"/><Relationship Id="rId3019" Type="http://schemas.openxmlformats.org/officeDocument/2006/relationships/hyperlink" Target="https://www.uniprot.org/uniprot/P07360" TargetMode="External"/><Relationship Id="rId147" Type="http://schemas.openxmlformats.org/officeDocument/2006/relationships/hyperlink" Target="http://www.uniprot.org/uniprot/Q99829" TargetMode="External"/><Relationship Id="rId354" Type="http://schemas.openxmlformats.org/officeDocument/2006/relationships/hyperlink" Target="http://www.uniprot.org/uniprot/P31153" TargetMode="External"/><Relationship Id="rId799" Type="http://schemas.openxmlformats.org/officeDocument/2006/relationships/hyperlink" Target="https://assays.cancer.gov/CPTAC-280" TargetMode="External"/><Relationship Id="rId1191" Type="http://schemas.openxmlformats.org/officeDocument/2006/relationships/hyperlink" Target="https://assays.cancer.gov/CPTAC-94" TargetMode="External"/><Relationship Id="rId2035" Type="http://schemas.openxmlformats.org/officeDocument/2006/relationships/hyperlink" Target="https://assays.cancer.gov/CPTAC-421" TargetMode="External"/><Relationship Id="rId2687" Type="http://schemas.openxmlformats.org/officeDocument/2006/relationships/hyperlink" Target="https://www.uniprot.org/uniprotkb/P16284" TargetMode="External"/><Relationship Id="rId2894" Type="http://schemas.openxmlformats.org/officeDocument/2006/relationships/hyperlink" Target="https://www.uniprot.org/uniprot/Q9NWZ3" TargetMode="External"/><Relationship Id="rId561" Type="http://schemas.openxmlformats.org/officeDocument/2006/relationships/hyperlink" Target="http://www.uniprot.org/uniprot/P68366" TargetMode="External"/><Relationship Id="rId659" Type="http://schemas.openxmlformats.org/officeDocument/2006/relationships/hyperlink" Target="https://assays.cancer.gov/CPTAC-153" TargetMode="External"/><Relationship Id="rId866" Type="http://schemas.openxmlformats.org/officeDocument/2006/relationships/hyperlink" Target="https://assays.cancer.gov/CPTAC-340" TargetMode="External"/><Relationship Id="rId1289" Type="http://schemas.openxmlformats.org/officeDocument/2006/relationships/hyperlink" Target="https://assays.cancer.gov/CPTAC-19" TargetMode="External"/><Relationship Id="rId1496" Type="http://schemas.openxmlformats.org/officeDocument/2006/relationships/hyperlink" Target="https://assays.cancer.gov/CPTAC-341" TargetMode="External"/><Relationship Id="rId2242" Type="http://schemas.openxmlformats.org/officeDocument/2006/relationships/hyperlink" Target="http://www.uniprot.org/uniprot/Q13242" TargetMode="External"/><Relationship Id="rId2547" Type="http://schemas.openxmlformats.org/officeDocument/2006/relationships/hyperlink" Target="https://www.uniprot.org/uniprotkb/O43353" TargetMode="External"/><Relationship Id="rId214" Type="http://schemas.openxmlformats.org/officeDocument/2006/relationships/hyperlink" Target="http://www.uniprot.org/uniprot/P04626" TargetMode="External"/><Relationship Id="rId421" Type="http://schemas.openxmlformats.org/officeDocument/2006/relationships/hyperlink" Target="http://www.uniprot.org/uniprot/P13667" TargetMode="External"/><Relationship Id="rId519" Type="http://schemas.openxmlformats.org/officeDocument/2006/relationships/hyperlink" Target="http://www.uniprot.org/uniprot/O75368" TargetMode="External"/><Relationship Id="rId1051" Type="http://schemas.openxmlformats.org/officeDocument/2006/relationships/hyperlink" Target="https://assays.cancer.gov/CPTAC-51" TargetMode="External"/><Relationship Id="rId1149" Type="http://schemas.openxmlformats.org/officeDocument/2006/relationships/hyperlink" Target="https://assays.cancer.gov/CPTAC-601" TargetMode="External"/><Relationship Id="rId1356" Type="http://schemas.openxmlformats.org/officeDocument/2006/relationships/hyperlink" Target="https://assays.cancer.gov/CPTAC-319" TargetMode="External"/><Relationship Id="rId2102" Type="http://schemas.openxmlformats.org/officeDocument/2006/relationships/hyperlink" Target="https://assays.cancer.gov/CPTAC-151" TargetMode="External"/><Relationship Id="rId2754" Type="http://schemas.openxmlformats.org/officeDocument/2006/relationships/hyperlink" Target="https://www.uniprot.org/uniprotkb/P29350" TargetMode="External"/><Relationship Id="rId2961" Type="http://schemas.openxmlformats.org/officeDocument/2006/relationships/hyperlink" Target="https://www.uniprot.org/uniprot/P42224" TargetMode="External"/><Relationship Id="rId726" Type="http://schemas.openxmlformats.org/officeDocument/2006/relationships/hyperlink" Target="https://assays.cancer.gov/CPTAC-213" TargetMode="External"/><Relationship Id="rId933" Type="http://schemas.openxmlformats.org/officeDocument/2006/relationships/hyperlink" Target="https://assays.cancer.gov/CPTAC-400" TargetMode="External"/><Relationship Id="rId1009" Type="http://schemas.openxmlformats.org/officeDocument/2006/relationships/hyperlink" Target="https://assays.cancer.gov/CPTAC-470" TargetMode="External"/><Relationship Id="rId1563" Type="http://schemas.openxmlformats.org/officeDocument/2006/relationships/hyperlink" Target="http://www.uniprot.org/uniprot/Q9UBM7" TargetMode="External"/><Relationship Id="rId1770" Type="http://schemas.openxmlformats.org/officeDocument/2006/relationships/hyperlink" Target="http://www.uniprot.org/uniprot/P31937" TargetMode="External"/><Relationship Id="rId1868" Type="http://schemas.openxmlformats.org/officeDocument/2006/relationships/hyperlink" Target="https://assays.cancer.gov/CPTAC-88" TargetMode="External"/><Relationship Id="rId2407" Type="http://schemas.openxmlformats.org/officeDocument/2006/relationships/hyperlink" Target="https://www.uniprot.org/uniprotkb/Q96AZ6" TargetMode="External"/><Relationship Id="rId2614" Type="http://schemas.openxmlformats.org/officeDocument/2006/relationships/hyperlink" Target="https://www.uniprot.org/uniprotkb/P16333" TargetMode="External"/><Relationship Id="rId2821" Type="http://schemas.openxmlformats.org/officeDocument/2006/relationships/hyperlink" Target="https://www.uniprot.org/uniprot/P07766" TargetMode="External"/><Relationship Id="rId62" Type="http://schemas.openxmlformats.org/officeDocument/2006/relationships/hyperlink" Target="http://www.uniprot.org/uniprot/P00966" TargetMode="External"/><Relationship Id="rId1216" Type="http://schemas.openxmlformats.org/officeDocument/2006/relationships/hyperlink" Target="https://assays.cancer.gov/CPTAC-454" TargetMode="External"/><Relationship Id="rId1423" Type="http://schemas.openxmlformats.org/officeDocument/2006/relationships/hyperlink" Target="https://assays.cancer.gov/CPTAC-40" TargetMode="External"/><Relationship Id="rId1630" Type="http://schemas.openxmlformats.org/officeDocument/2006/relationships/hyperlink" Target="https://assays.cancer.gov/CPTAC-364" TargetMode="External"/><Relationship Id="rId2919" Type="http://schemas.openxmlformats.org/officeDocument/2006/relationships/hyperlink" Target="https://www.uniprot.org/uniprot/P06748" TargetMode="External"/><Relationship Id="rId3083" Type="http://schemas.openxmlformats.org/officeDocument/2006/relationships/hyperlink" Target="https://www.uniprot.org/uniprot/P07948" TargetMode="External"/><Relationship Id="rId1728" Type="http://schemas.openxmlformats.org/officeDocument/2006/relationships/hyperlink" Target="https://assays.cancer.gov/CPTAC-518" TargetMode="External"/><Relationship Id="rId1935" Type="http://schemas.openxmlformats.org/officeDocument/2006/relationships/hyperlink" Target="https://assays.cancer.gov/CPTAC-407" TargetMode="External"/><Relationship Id="rId3150" Type="http://schemas.openxmlformats.org/officeDocument/2006/relationships/hyperlink" Target="https://www.uniprot.org/uniprotkb/O75874/entry" TargetMode="External"/><Relationship Id="rId2197" Type="http://schemas.openxmlformats.org/officeDocument/2006/relationships/hyperlink" Target="https://assays.cancer.gov/CPTAC-270" TargetMode="External"/><Relationship Id="rId3010" Type="http://schemas.openxmlformats.org/officeDocument/2006/relationships/hyperlink" Target="https://www.uniprot.org/uniprot/P01024" TargetMode="External"/><Relationship Id="rId169" Type="http://schemas.openxmlformats.org/officeDocument/2006/relationships/hyperlink" Target="http://www.uniprot.org/uniprot/Q7Z4W1" TargetMode="External"/><Relationship Id="rId376" Type="http://schemas.openxmlformats.org/officeDocument/2006/relationships/hyperlink" Target="http://www.uniprot.org/uniprot/Q9NZM1" TargetMode="External"/><Relationship Id="rId583" Type="http://schemas.openxmlformats.org/officeDocument/2006/relationships/hyperlink" Target="http://www.uniprot.org/uniprot/Q96QK1" TargetMode="External"/><Relationship Id="rId790" Type="http://schemas.openxmlformats.org/officeDocument/2006/relationships/hyperlink" Target="https://assays.cancer.gov/CPTAC-272" TargetMode="External"/><Relationship Id="rId2057" Type="http://schemas.openxmlformats.org/officeDocument/2006/relationships/hyperlink" Target="https://assays.cancer.gov/CPTAC-253" TargetMode="External"/><Relationship Id="rId2264" Type="http://schemas.openxmlformats.org/officeDocument/2006/relationships/hyperlink" Target="https://assays.cancer.gov/CPTAC-277" TargetMode="External"/><Relationship Id="rId2471" Type="http://schemas.openxmlformats.org/officeDocument/2006/relationships/hyperlink" Target="https://www.uniprot.org/uniprotkb/P25774" TargetMode="External"/><Relationship Id="rId3108" Type="http://schemas.openxmlformats.org/officeDocument/2006/relationships/hyperlink" Target="https://www.uniprot.org/uniprot/P28065" TargetMode="External"/><Relationship Id="rId4" Type="http://schemas.openxmlformats.org/officeDocument/2006/relationships/hyperlink" Target="http://www.uniprot.org/uniprot/P80404" TargetMode="External"/><Relationship Id="rId236" Type="http://schemas.openxmlformats.org/officeDocument/2006/relationships/hyperlink" Target="http://www.uniprot.org/uniprot/P49327" TargetMode="External"/><Relationship Id="rId443" Type="http://schemas.openxmlformats.org/officeDocument/2006/relationships/hyperlink" Target="http://www.uniprot.org/uniprot/O60664" TargetMode="External"/><Relationship Id="rId650" Type="http://schemas.openxmlformats.org/officeDocument/2006/relationships/hyperlink" Target="https://assays.cancer.gov/CPTAC-145" TargetMode="External"/><Relationship Id="rId888" Type="http://schemas.openxmlformats.org/officeDocument/2006/relationships/hyperlink" Target="https://assays.cancer.gov/CPTAC-360" TargetMode="External"/><Relationship Id="rId1073" Type="http://schemas.openxmlformats.org/officeDocument/2006/relationships/hyperlink" Target="https://assays.cancer.gov/CPTAC-530" TargetMode="External"/><Relationship Id="rId1280" Type="http://schemas.openxmlformats.org/officeDocument/2006/relationships/hyperlink" Target="http://www.uniprot.org/uniprot/P49189" TargetMode="External"/><Relationship Id="rId2124" Type="http://schemas.openxmlformats.org/officeDocument/2006/relationships/hyperlink" Target="https://assays.cancer.gov/CPTAC-118" TargetMode="External"/><Relationship Id="rId2331" Type="http://schemas.openxmlformats.org/officeDocument/2006/relationships/hyperlink" Target="https://assays.cancer.gov/CPTAC-601" TargetMode="External"/><Relationship Id="rId2569" Type="http://schemas.openxmlformats.org/officeDocument/2006/relationships/hyperlink" Target="https://www.uniprot.org/uniprotkb/P41240" TargetMode="External"/><Relationship Id="rId2776" Type="http://schemas.openxmlformats.org/officeDocument/2006/relationships/hyperlink" Target="https://www.uniprot.org/uniprot/O43521" TargetMode="External"/><Relationship Id="rId2983" Type="http://schemas.openxmlformats.org/officeDocument/2006/relationships/hyperlink" Target="https://www.uniprot.org/uniprot/P19320" TargetMode="External"/><Relationship Id="rId303" Type="http://schemas.openxmlformats.org/officeDocument/2006/relationships/hyperlink" Target="http://www.uniprot.org/uniprot/Q92598" TargetMode="External"/><Relationship Id="rId748" Type="http://schemas.openxmlformats.org/officeDocument/2006/relationships/hyperlink" Target="https://assays.cancer.gov/CPTAC-234" TargetMode="External"/><Relationship Id="rId955" Type="http://schemas.openxmlformats.org/officeDocument/2006/relationships/hyperlink" Target="https://assays.cancer.gov/CPTAC-420" TargetMode="External"/><Relationship Id="rId1140" Type="http://schemas.openxmlformats.org/officeDocument/2006/relationships/hyperlink" Target="https://assays.cancer.gov/CPTAC-594" TargetMode="External"/><Relationship Id="rId1378" Type="http://schemas.openxmlformats.org/officeDocument/2006/relationships/hyperlink" Target="http://www.uniprot.org/uniprot/P27708" TargetMode="External"/><Relationship Id="rId1585" Type="http://schemas.openxmlformats.org/officeDocument/2006/relationships/hyperlink" Target="http://www.uniprot.org/uniprot/P15924" TargetMode="External"/><Relationship Id="rId1792" Type="http://schemas.openxmlformats.org/officeDocument/2006/relationships/hyperlink" Target="https://assays.cancer.gov/CPTAC-394" TargetMode="External"/><Relationship Id="rId2429" Type="http://schemas.openxmlformats.org/officeDocument/2006/relationships/hyperlink" Target="https://www.uniprot.org/uniprotkb/O43353" TargetMode="External"/><Relationship Id="rId2636" Type="http://schemas.openxmlformats.org/officeDocument/2006/relationships/hyperlink" Target="https://www.uniprot.org/uniprotkb/P19320" TargetMode="External"/><Relationship Id="rId2843" Type="http://schemas.openxmlformats.org/officeDocument/2006/relationships/hyperlink" Target="https://www.uniprot.org/uniprot/P09668" TargetMode="External"/><Relationship Id="rId84" Type="http://schemas.openxmlformats.org/officeDocument/2006/relationships/hyperlink" Target="http://www.uniprot.org/uniprot/P00918" TargetMode="External"/><Relationship Id="rId510" Type="http://schemas.openxmlformats.org/officeDocument/2006/relationships/hyperlink" Target="http://www.uniprot.org/uniprot/P30740" TargetMode="External"/><Relationship Id="rId608" Type="http://schemas.openxmlformats.org/officeDocument/2006/relationships/hyperlink" Target="https://assays.cancer.gov/CPTAC-107" TargetMode="External"/><Relationship Id="rId815" Type="http://schemas.openxmlformats.org/officeDocument/2006/relationships/hyperlink" Target="https://assays.cancer.gov/CPTAC-295" TargetMode="External"/><Relationship Id="rId1238" Type="http://schemas.openxmlformats.org/officeDocument/2006/relationships/hyperlink" Target="http://www.uniprot.org/uniprot/O43707" TargetMode="External"/><Relationship Id="rId1445" Type="http://schemas.openxmlformats.org/officeDocument/2006/relationships/hyperlink" Target="https://assays.cancer.gov/CPTAC-334" TargetMode="External"/><Relationship Id="rId1652" Type="http://schemas.openxmlformats.org/officeDocument/2006/relationships/hyperlink" Target="http://www.uniprot.org/uniprot/Q9BSJ8" TargetMode="External"/><Relationship Id="rId1000" Type="http://schemas.openxmlformats.org/officeDocument/2006/relationships/hyperlink" Target="https://assays.cancer.gov/CPTAC-461" TargetMode="External"/><Relationship Id="rId1305" Type="http://schemas.openxmlformats.org/officeDocument/2006/relationships/hyperlink" Target="https://assays.cancer.gov/CPTAC-170" TargetMode="External"/><Relationship Id="rId1957" Type="http://schemas.openxmlformats.org/officeDocument/2006/relationships/hyperlink" Target="https://assays.cancer.gov/CPTAC-547" TargetMode="External"/><Relationship Id="rId2703" Type="http://schemas.openxmlformats.org/officeDocument/2006/relationships/hyperlink" Target="https://www.uniprot.org/uniprotkb/Q13546" TargetMode="External"/><Relationship Id="rId2910" Type="http://schemas.openxmlformats.org/officeDocument/2006/relationships/hyperlink" Target="https://www.uniprot.org/uniprot/Q99836" TargetMode="External"/><Relationship Id="rId1512" Type="http://schemas.openxmlformats.org/officeDocument/2006/relationships/hyperlink" Target="http://www.uniprot.org/uniprot/P07858" TargetMode="External"/><Relationship Id="rId1817" Type="http://schemas.openxmlformats.org/officeDocument/2006/relationships/hyperlink" Target="https://assays.cancer.gov/CPTAC-220" TargetMode="External"/><Relationship Id="rId3172" Type="http://schemas.openxmlformats.org/officeDocument/2006/relationships/hyperlink" Target="https://www.uniprot.org/uniprotkb/O00154/entry" TargetMode="External"/><Relationship Id="rId11" Type="http://schemas.openxmlformats.org/officeDocument/2006/relationships/hyperlink" Target="http://www.uniprot.org/uniprot/P49748" TargetMode="External"/><Relationship Id="rId398" Type="http://schemas.openxmlformats.org/officeDocument/2006/relationships/hyperlink" Target="http://www.uniprot.org/uniprot/P21589" TargetMode="External"/><Relationship Id="rId2079" Type="http://schemas.openxmlformats.org/officeDocument/2006/relationships/hyperlink" Target="http://www.uniprot.org/uniprot/O43175" TargetMode="External"/><Relationship Id="rId3032" Type="http://schemas.openxmlformats.org/officeDocument/2006/relationships/hyperlink" Target="https://www.uniprot.org/uniprot/P32246" TargetMode="External"/><Relationship Id="rId160" Type="http://schemas.openxmlformats.org/officeDocument/2006/relationships/hyperlink" Target="http://www.uniprot.org/uniprot/Q9UBR2" TargetMode="External"/><Relationship Id="rId2286" Type="http://schemas.openxmlformats.org/officeDocument/2006/relationships/hyperlink" Target="https://assays.cancer.gov/CPTAC-189" TargetMode="External"/><Relationship Id="rId2493" Type="http://schemas.openxmlformats.org/officeDocument/2006/relationships/hyperlink" Target="https://www.uniprot.org/uniprotkb/P04083" TargetMode="External"/><Relationship Id="rId258" Type="http://schemas.openxmlformats.org/officeDocument/2006/relationships/hyperlink" Target="http://www.uniprot.org/uniprot/O76003" TargetMode="External"/><Relationship Id="rId465" Type="http://schemas.openxmlformats.org/officeDocument/2006/relationships/hyperlink" Target="http://www.uniprot.org/uniprot/P14314" TargetMode="External"/><Relationship Id="rId672" Type="http://schemas.openxmlformats.org/officeDocument/2006/relationships/hyperlink" Target="https://assays.cancer.gov/CPTAC-165" TargetMode="External"/><Relationship Id="rId1095" Type="http://schemas.openxmlformats.org/officeDocument/2006/relationships/hyperlink" Target="https://assays.cancer.gov/CPTAC-550" TargetMode="External"/><Relationship Id="rId2146" Type="http://schemas.openxmlformats.org/officeDocument/2006/relationships/hyperlink" Target="http://www.uniprot.org/uniprot/Q13200" TargetMode="External"/><Relationship Id="rId2353" Type="http://schemas.openxmlformats.org/officeDocument/2006/relationships/hyperlink" Target="https://assays.cancer.gov/CPTAC-295" TargetMode="External"/><Relationship Id="rId2560" Type="http://schemas.openxmlformats.org/officeDocument/2006/relationships/hyperlink" Target="https://www.uniprot.org/uniprotkb/P14316" TargetMode="External"/><Relationship Id="rId2798" Type="http://schemas.openxmlformats.org/officeDocument/2006/relationships/hyperlink" Target="https://www.uniprot.org/uniprot/P10643" TargetMode="External"/><Relationship Id="rId118" Type="http://schemas.openxmlformats.org/officeDocument/2006/relationships/hyperlink" Target="http://www.uniprot.org/uniprot/Q99832" TargetMode="External"/><Relationship Id="rId325" Type="http://schemas.openxmlformats.org/officeDocument/2006/relationships/hyperlink" Target="http://www.uniprot.org/uniprot/P05556" TargetMode="External"/><Relationship Id="rId532" Type="http://schemas.openxmlformats.org/officeDocument/2006/relationships/hyperlink" Target="http://www.uniprot.org/uniprot/P27105" TargetMode="External"/><Relationship Id="rId977" Type="http://schemas.openxmlformats.org/officeDocument/2006/relationships/hyperlink" Target="https://assays.cancer.gov/CPTAC-440" TargetMode="External"/><Relationship Id="rId1162" Type="http://schemas.openxmlformats.org/officeDocument/2006/relationships/hyperlink" Target="https://assays.cancer.gov/CPTAC-67" TargetMode="External"/><Relationship Id="rId2006" Type="http://schemas.openxmlformats.org/officeDocument/2006/relationships/hyperlink" Target="https://assays.cancer.gov/CPTAC-554" TargetMode="External"/><Relationship Id="rId2213" Type="http://schemas.openxmlformats.org/officeDocument/2006/relationships/hyperlink" Target="http://www.uniprot.org/uniprot/Q14108" TargetMode="External"/><Relationship Id="rId2420" Type="http://schemas.openxmlformats.org/officeDocument/2006/relationships/hyperlink" Target="https://www.uniprot.org/uniprotkb/P25445" TargetMode="External"/><Relationship Id="rId2658" Type="http://schemas.openxmlformats.org/officeDocument/2006/relationships/hyperlink" Target="https://www.uniprot.org/uniprotkb/Q96AZ6" TargetMode="External"/><Relationship Id="rId2865" Type="http://schemas.openxmlformats.org/officeDocument/2006/relationships/hyperlink" Target="https://www.uniprot.org/uniprot/P14317" TargetMode="External"/><Relationship Id="rId837" Type="http://schemas.openxmlformats.org/officeDocument/2006/relationships/hyperlink" Target="https://assays.cancer.gov/CPTAC-314" TargetMode="External"/><Relationship Id="rId1022" Type="http://schemas.openxmlformats.org/officeDocument/2006/relationships/hyperlink" Target="https://assays.cancer.gov/CPTAC-482" TargetMode="External"/><Relationship Id="rId1467" Type="http://schemas.openxmlformats.org/officeDocument/2006/relationships/hyperlink" Target="https://assays.cancer.gov/CPTAC-340" TargetMode="External"/><Relationship Id="rId1674" Type="http://schemas.openxmlformats.org/officeDocument/2006/relationships/hyperlink" Target="http://www.uniprot.org/uniprot/P09467" TargetMode="External"/><Relationship Id="rId1881" Type="http://schemas.openxmlformats.org/officeDocument/2006/relationships/hyperlink" Target="https://assays.cancer.gov/CPTAC-399" TargetMode="External"/><Relationship Id="rId2518" Type="http://schemas.openxmlformats.org/officeDocument/2006/relationships/hyperlink" Target="https://www.uniprot.org/uniprotkb/P12314" TargetMode="External"/><Relationship Id="rId2725" Type="http://schemas.openxmlformats.org/officeDocument/2006/relationships/hyperlink" Target="https://www.uniprot.org/uniprotkb/P0C0L4" TargetMode="External"/><Relationship Id="rId2932" Type="http://schemas.openxmlformats.org/officeDocument/2006/relationships/hyperlink" Target="https://www.uniprot.org/uniprot/P05771" TargetMode="External"/><Relationship Id="rId904" Type="http://schemas.openxmlformats.org/officeDocument/2006/relationships/hyperlink" Target="https://assays.cancer.gov/CPTAC-375" TargetMode="External"/><Relationship Id="rId1327" Type="http://schemas.openxmlformats.org/officeDocument/2006/relationships/hyperlink" Target="http://www.uniprot.org/uniprot/P27695" TargetMode="External"/><Relationship Id="rId1534" Type="http://schemas.openxmlformats.org/officeDocument/2006/relationships/hyperlink" Target="https://assays.cancer.gov/CPTAC-347" TargetMode="External"/><Relationship Id="rId1741" Type="http://schemas.openxmlformats.org/officeDocument/2006/relationships/hyperlink" Target="https://assays.cancer.gov/CPTAC-211" TargetMode="External"/><Relationship Id="rId1979" Type="http://schemas.openxmlformats.org/officeDocument/2006/relationships/hyperlink" Target="http://www.uniprot.org/uniprot/P28331" TargetMode="External"/><Relationship Id="rId3194" Type="http://schemas.openxmlformats.org/officeDocument/2006/relationships/hyperlink" Target="https://www.uniprot.org/uniprot/O75874" TargetMode="External"/><Relationship Id="rId33" Type="http://schemas.openxmlformats.org/officeDocument/2006/relationships/hyperlink" Target="http://www.uniprot.org/uniprot/P05091" TargetMode="External"/><Relationship Id="rId1601" Type="http://schemas.openxmlformats.org/officeDocument/2006/relationships/hyperlink" Target="https://assays.cancer.gov/CPTAC-69" TargetMode="External"/><Relationship Id="rId1839" Type="http://schemas.openxmlformats.org/officeDocument/2006/relationships/hyperlink" Target="https://assays.cancer.gov/CPTAC-85" TargetMode="External"/><Relationship Id="rId3054" Type="http://schemas.openxmlformats.org/officeDocument/2006/relationships/hyperlink" Target="https://www.uniprot.org/uniprot/P51452" TargetMode="External"/><Relationship Id="rId182" Type="http://schemas.openxmlformats.org/officeDocument/2006/relationships/hyperlink" Target="http://www.uniprot.org/uniprot/Q08211" TargetMode="External"/><Relationship Id="rId1906" Type="http://schemas.openxmlformats.org/officeDocument/2006/relationships/hyperlink" Target="https://assays.cancer.gov/CPTAC-537" TargetMode="External"/><Relationship Id="rId487" Type="http://schemas.openxmlformats.org/officeDocument/2006/relationships/hyperlink" Target="http://www.uniprot.org/uniprot/Q9UKM9" TargetMode="External"/><Relationship Id="rId694" Type="http://schemas.openxmlformats.org/officeDocument/2006/relationships/hyperlink" Target="https://assays.cancer.gov/CPTAC-185" TargetMode="External"/><Relationship Id="rId2070" Type="http://schemas.openxmlformats.org/officeDocument/2006/relationships/hyperlink" Target="http://www.uniprot.org/uniprot/Q01813" TargetMode="External"/><Relationship Id="rId2168" Type="http://schemas.openxmlformats.org/officeDocument/2006/relationships/hyperlink" Target="https://assays.cancer.gov/CPTAC-124" TargetMode="External"/><Relationship Id="rId2375" Type="http://schemas.openxmlformats.org/officeDocument/2006/relationships/hyperlink" Target="http://www.uniprot.org/uniprot/Q9HAV4" TargetMode="External"/><Relationship Id="rId3121" Type="http://schemas.openxmlformats.org/officeDocument/2006/relationships/hyperlink" Target="https://www.uniprot.org/uniprot/Q15797" TargetMode="External"/><Relationship Id="rId347" Type="http://schemas.openxmlformats.org/officeDocument/2006/relationships/hyperlink" Target="http://www.uniprot.org/uniprot/P09960" TargetMode="External"/><Relationship Id="rId999" Type="http://schemas.openxmlformats.org/officeDocument/2006/relationships/hyperlink" Target="https://assays.cancer.gov/CPTAC-460" TargetMode="External"/><Relationship Id="rId1184" Type="http://schemas.openxmlformats.org/officeDocument/2006/relationships/hyperlink" Target="https://assays.cancer.gov/CPTAC-87" TargetMode="External"/><Relationship Id="rId2028" Type="http://schemas.openxmlformats.org/officeDocument/2006/relationships/hyperlink" Target="http://www.uniprot.org/uniprot/Q15365" TargetMode="External"/><Relationship Id="rId2582" Type="http://schemas.openxmlformats.org/officeDocument/2006/relationships/hyperlink" Target="https://www.uniprot.org/uniprotkb/Q92851" TargetMode="External"/><Relationship Id="rId2887" Type="http://schemas.openxmlformats.org/officeDocument/2006/relationships/hyperlink" Target="https://www.uniprot.org/uniprot/Q14116" TargetMode="External"/><Relationship Id="rId554" Type="http://schemas.openxmlformats.org/officeDocument/2006/relationships/hyperlink" Target="http://www.uniprot.org/uniprot/P67936" TargetMode="External"/><Relationship Id="rId761" Type="http://schemas.openxmlformats.org/officeDocument/2006/relationships/hyperlink" Target="https://assays.cancer.gov/CPTAC-246" TargetMode="External"/><Relationship Id="rId859" Type="http://schemas.openxmlformats.org/officeDocument/2006/relationships/hyperlink" Target="https://assays.cancer.gov/CPTAC-334" TargetMode="External"/><Relationship Id="rId1391" Type="http://schemas.openxmlformats.org/officeDocument/2006/relationships/hyperlink" Target="http://www.uniprot.org/uniprot/P40121" TargetMode="External"/><Relationship Id="rId1489" Type="http://schemas.openxmlformats.org/officeDocument/2006/relationships/hyperlink" Target="http://www.uniprot.org/uniprot/Q9BR76" TargetMode="External"/><Relationship Id="rId1696" Type="http://schemas.openxmlformats.org/officeDocument/2006/relationships/hyperlink" Target="https://assays.cancer.gov/CPTAC-376" TargetMode="External"/><Relationship Id="rId2235" Type="http://schemas.openxmlformats.org/officeDocument/2006/relationships/hyperlink" Target="https://assays.cancer.gov/CPTAC-586" TargetMode="External"/><Relationship Id="rId2442" Type="http://schemas.openxmlformats.org/officeDocument/2006/relationships/hyperlink" Target="https://www.uniprot.org/uniprotkb/P21730" TargetMode="External"/><Relationship Id="rId207" Type="http://schemas.openxmlformats.org/officeDocument/2006/relationships/hyperlink" Target="http://www.uniprot.org/uniprot/P07099" TargetMode="External"/><Relationship Id="rId414" Type="http://schemas.openxmlformats.org/officeDocument/2006/relationships/hyperlink" Target="http://www.uniprot.org/uniprot/P12004" TargetMode="External"/><Relationship Id="rId621" Type="http://schemas.openxmlformats.org/officeDocument/2006/relationships/hyperlink" Target="https://assays.cancer.gov/CPTAC-119" TargetMode="External"/><Relationship Id="rId1044" Type="http://schemas.openxmlformats.org/officeDocument/2006/relationships/hyperlink" Target="https://assays.cancer.gov/CPTAC-503" TargetMode="External"/><Relationship Id="rId1251" Type="http://schemas.openxmlformats.org/officeDocument/2006/relationships/hyperlink" Target="http://www.uniprot.org/uniprot/Q09666" TargetMode="External"/><Relationship Id="rId1349" Type="http://schemas.openxmlformats.org/officeDocument/2006/relationships/hyperlink" Target="https://assays.cancer.gov/CPTAC-32" TargetMode="External"/><Relationship Id="rId2302" Type="http://schemas.openxmlformats.org/officeDocument/2006/relationships/hyperlink" Target="https://assays.cancer.gov/CPTAC-286" TargetMode="External"/><Relationship Id="rId2747" Type="http://schemas.openxmlformats.org/officeDocument/2006/relationships/hyperlink" Target="https://www.uniprot.org/uniprotkb/Q9BRZ2" TargetMode="External"/><Relationship Id="rId2954" Type="http://schemas.openxmlformats.org/officeDocument/2006/relationships/hyperlink" Target="https://www.uniprot.org/uniprot/Q15796" TargetMode="External"/><Relationship Id="rId719" Type="http://schemas.openxmlformats.org/officeDocument/2006/relationships/hyperlink" Target="https://assays.cancer.gov/CPTAC-207" TargetMode="External"/><Relationship Id="rId926" Type="http://schemas.openxmlformats.org/officeDocument/2006/relationships/hyperlink" Target="https://assays.cancer.gov/CPTAC-395" TargetMode="External"/><Relationship Id="rId1111" Type="http://schemas.openxmlformats.org/officeDocument/2006/relationships/hyperlink" Target="https://assays.cancer.gov/CPTAC-566" TargetMode="External"/><Relationship Id="rId1556" Type="http://schemas.openxmlformats.org/officeDocument/2006/relationships/hyperlink" Target="https://assays.cancer.gov/CPTAC-353" TargetMode="External"/><Relationship Id="rId1763" Type="http://schemas.openxmlformats.org/officeDocument/2006/relationships/hyperlink" Target="https://assays.cancer.gov/CPTAC-521" TargetMode="External"/><Relationship Id="rId1970" Type="http://schemas.openxmlformats.org/officeDocument/2006/relationships/hyperlink" Target="http://www.uniprot.org/uniprot/P55209" TargetMode="External"/><Relationship Id="rId2607" Type="http://schemas.openxmlformats.org/officeDocument/2006/relationships/hyperlink" Target="https://www.uniprot.org/uniprotkb/Q14790" TargetMode="External"/><Relationship Id="rId2814" Type="http://schemas.openxmlformats.org/officeDocument/2006/relationships/hyperlink" Target="https://www.uniprot.org/uniprot/Q03135" TargetMode="External"/><Relationship Id="rId55" Type="http://schemas.openxmlformats.org/officeDocument/2006/relationships/hyperlink" Target="http://www.uniprot.org/uniprot/P13798" TargetMode="External"/><Relationship Id="rId1209" Type="http://schemas.openxmlformats.org/officeDocument/2006/relationships/hyperlink" Target="https://assays.cancer.gov/CPTAC-301" TargetMode="External"/><Relationship Id="rId1416" Type="http://schemas.openxmlformats.org/officeDocument/2006/relationships/hyperlink" Target="http://www.uniprot.org/uniprot/P04040" TargetMode="External"/><Relationship Id="rId1623" Type="http://schemas.openxmlformats.org/officeDocument/2006/relationships/hyperlink" Target="https://assays.cancer.gov/CPTAC-193" TargetMode="External"/><Relationship Id="rId1830" Type="http://schemas.openxmlformats.org/officeDocument/2006/relationships/hyperlink" Target="http://www.uniprot.org/uniprot/Q12905" TargetMode="External"/><Relationship Id="rId3076" Type="http://schemas.openxmlformats.org/officeDocument/2006/relationships/hyperlink" Target="https://www.uniprot.org/uniprot/Q96AZ6" TargetMode="External"/><Relationship Id="rId1928" Type="http://schemas.openxmlformats.org/officeDocument/2006/relationships/hyperlink" Target="http://www.uniprot.org/uniprot/P40926" TargetMode="External"/><Relationship Id="rId2092" Type="http://schemas.openxmlformats.org/officeDocument/2006/relationships/hyperlink" Target="http://www.uniprot.org/uniprot/Q15149" TargetMode="External"/><Relationship Id="rId3143" Type="http://schemas.openxmlformats.org/officeDocument/2006/relationships/hyperlink" Target="https://www.uniprot.org/uniprot/P42768" TargetMode="External"/><Relationship Id="rId271" Type="http://schemas.openxmlformats.org/officeDocument/2006/relationships/hyperlink" Target="http://www.uniprot.org/uniprot/Q14451" TargetMode="External"/><Relationship Id="rId2397" Type="http://schemas.openxmlformats.org/officeDocument/2006/relationships/hyperlink" Target="https://www.uniprot.org/uniprotkb/P31749" TargetMode="External"/><Relationship Id="rId3003" Type="http://schemas.openxmlformats.org/officeDocument/2006/relationships/hyperlink" Target="https://www.uniprot.org/uniprot/P02745" TargetMode="External"/><Relationship Id="rId131" Type="http://schemas.openxmlformats.org/officeDocument/2006/relationships/hyperlink" Target="http://www.uniprot.org/uniprot/P10909" TargetMode="External"/><Relationship Id="rId369" Type="http://schemas.openxmlformats.org/officeDocument/2006/relationships/hyperlink" Target="http://www.uniprot.org/uniprot/P11586" TargetMode="External"/><Relationship Id="rId576" Type="http://schemas.openxmlformats.org/officeDocument/2006/relationships/hyperlink" Target="http://www.uniprot.org/uniprot/P45974" TargetMode="External"/><Relationship Id="rId783" Type="http://schemas.openxmlformats.org/officeDocument/2006/relationships/hyperlink" Target="https://assays.cancer.gov/CPTAC-266" TargetMode="External"/><Relationship Id="rId990" Type="http://schemas.openxmlformats.org/officeDocument/2006/relationships/hyperlink" Target="https://assays.cancer.gov/CPTAC-452" TargetMode="External"/><Relationship Id="rId2257" Type="http://schemas.openxmlformats.org/officeDocument/2006/relationships/hyperlink" Target="https://assays.cancer.gov/CPTAC-594" TargetMode="External"/><Relationship Id="rId2464" Type="http://schemas.openxmlformats.org/officeDocument/2006/relationships/hyperlink" Target="https://www.uniprot.org/uniprotkb/Q96IZ0" TargetMode="External"/><Relationship Id="rId2671" Type="http://schemas.openxmlformats.org/officeDocument/2006/relationships/hyperlink" Target="https://www.uniprot.org/uniprotkb/P07948" TargetMode="External"/><Relationship Id="rId229" Type="http://schemas.openxmlformats.org/officeDocument/2006/relationships/hyperlink" Target="http://www.uniprot.org/uniprot/P38117" TargetMode="External"/><Relationship Id="rId436" Type="http://schemas.openxmlformats.org/officeDocument/2006/relationships/hyperlink" Target="http://www.uniprot.org/uniprot/P00558" TargetMode="External"/><Relationship Id="rId643" Type="http://schemas.openxmlformats.org/officeDocument/2006/relationships/hyperlink" Target="https://assays.cancer.gov/CPTAC-139" TargetMode="External"/><Relationship Id="rId1066" Type="http://schemas.openxmlformats.org/officeDocument/2006/relationships/hyperlink" Target="https://assays.cancer.gov/CPTAC-524" TargetMode="External"/><Relationship Id="rId1273" Type="http://schemas.openxmlformats.org/officeDocument/2006/relationships/hyperlink" Target="http://www.uniprot.org/uniprot/P05091" TargetMode="External"/><Relationship Id="rId1480" Type="http://schemas.openxmlformats.org/officeDocument/2006/relationships/hyperlink" Target="http://www.uniprot.org/uniprot/P62633" TargetMode="External"/><Relationship Id="rId2117" Type="http://schemas.openxmlformats.org/officeDocument/2006/relationships/hyperlink" Target="http://www.uniprot.org/uniprot/P30153" TargetMode="External"/><Relationship Id="rId2324" Type="http://schemas.openxmlformats.org/officeDocument/2006/relationships/hyperlink" Target="https://assays.cancer.gov/CPTAC-137" TargetMode="External"/><Relationship Id="rId2769" Type="http://schemas.openxmlformats.org/officeDocument/2006/relationships/hyperlink" Target="https://www.uniprot.org/uniprot/P61221" TargetMode="External"/><Relationship Id="rId2976" Type="http://schemas.openxmlformats.org/officeDocument/2006/relationships/hyperlink" Target="https://www.uniprot.org/uniprot/Q03169" TargetMode="External"/><Relationship Id="rId850" Type="http://schemas.openxmlformats.org/officeDocument/2006/relationships/hyperlink" Target="https://assays.cancer.gov/CPTAC-326" TargetMode="External"/><Relationship Id="rId948" Type="http://schemas.openxmlformats.org/officeDocument/2006/relationships/hyperlink" Target="https://assays.cancer.gov/CPTAC-414" TargetMode="External"/><Relationship Id="rId1133" Type="http://schemas.openxmlformats.org/officeDocument/2006/relationships/hyperlink" Target="https://assays.cancer.gov/CPTAC-588" TargetMode="External"/><Relationship Id="rId1578" Type="http://schemas.openxmlformats.org/officeDocument/2006/relationships/hyperlink" Target="https://assays.cancer.gov/CPTAC-62" TargetMode="External"/><Relationship Id="rId1785" Type="http://schemas.openxmlformats.org/officeDocument/2006/relationships/hyperlink" Target="https://assays.cancer.gov/CPTAC-387" TargetMode="External"/><Relationship Id="rId1992" Type="http://schemas.openxmlformats.org/officeDocument/2006/relationships/hyperlink" Target="https://assays.cancer.gov/CPTAC-102" TargetMode="External"/><Relationship Id="rId2531" Type="http://schemas.openxmlformats.org/officeDocument/2006/relationships/hyperlink" Target="https://www.uniprot.org/uniprotkb/P42224" TargetMode="External"/><Relationship Id="rId2629" Type="http://schemas.openxmlformats.org/officeDocument/2006/relationships/hyperlink" Target="https://www.uniprot.org/uniprotkb/O43521" TargetMode="External"/><Relationship Id="rId2836" Type="http://schemas.openxmlformats.org/officeDocument/2006/relationships/hyperlink" Target="https://www.uniprot.org/uniprot/P23946" TargetMode="External"/><Relationship Id="rId77" Type="http://schemas.openxmlformats.org/officeDocument/2006/relationships/hyperlink" Target="http://www.uniprot.org/uniprot/P50895" TargetMode="External"/><Relationship Id="rId503" Type="http://schemas.openxmlformats.org/officeDocument/2006/relationships/hyperlink" Target="http://www.uniprot.org/uniprot/P49591" TargetMode="External"/><Relationship Id="rId710" Type="http://schemas.openxmlformats.org/officeDocument/2006/relationships/hyperlink" Target="https://assays.cancer.gov/CPTAC-2" TargetMode="External"/><Relationship Id="rId808" Type="http://schemas.openxmlformats.org/officeDocument/2006/relationships/hyperlink" Target="https://assays.cancer.gov/CPTAC-289" TargetMode="External"/><Relationship Id="rId1340" Type="http://schemas.openxmlformats.org/officeDocument/2006/relationships/hyperlink" Target="http://www.uniprot.org/uniprot/P06576" TargetMode="External"/><Relationship Id="rId1438" Type="http://schemas.openxmlformats.org/officeDocument/2006/relationships/hyperlink" Target="http://www.uniprot.org/uniprot/P50990" TargetMode="External"/><Relationship Id="rId1645" Type="http://schemas.openxmlformats.org/officeDocument/2006/relationships/hyperlink" Target="https://assays.cancer.gov/CPTAC-198" TargetMode="External"/><Relationship Id="rId3098" Type="http://schemas.openxmlformats.org/officeDocument/2006/relationships/hyperlink" Target="https://www.uniprot.org/uniprot/Q8IXQ6" TargetMode="External"/><Relationship Id="rId1200" Type="http://schemas.openxmlformats.org/officeDocument/2006/relationships/hyperlink" Target="https://assays.cancer.gov/CPTAC-2" TargetMode="External"/><Relationship Id="rId1852" Type="http://schemas.openxmlformats.org/officeDocument/2006/relationships/hyperlink" Target="https://assays.cancer.gov/CPTAC-531" TargetMode="External"/><Relationship Id="rId2903" Type="http://schemas.openxmlformats.org/officeDocument/2006/relationships/hyperlink" Target="https://www.uniprot.org/uniprot/Q08380" TargetMode="External"/><Relationship Id="rId1505" Type="http://schemas.openxmlformats.org/officeDocument/2006/relationships/hyperlink" Target="https://assays.cancer.gov/CPTAC-185" TargetMode="External"/><Relationship Id="rId1712" Type="http://schemas.openxmlformats.org/officeDocument/2006/relationships/hyperlink" Target="https://assays.cancer.gov/CPTAC-516" TargetMode="External"/><Relationship Id="rId3165" Type="http://schemas.openxmlformats.org/officeDocument/2006/relationships/hyperlink" Target="https://www.uniprot.org/uniprotkb/P00338/entry" TargetMode="External"/><Relationship Id="rId293" Type="http://schemas.openxmlformats.org/officeDocument/2006/relationships/hyperlink" Target="http://www.uniprot.org/uniprot/P52758" TargetMode="External"/><Relationship Id="rId2181" Type="http://schemas.openxmlformats.org/officeDocument/2006/relationships/hyperlink" Target="https://assays.cancer.gov/CPTAC-432" TargetMode="External"/><Relationship Id="rId3025" Type="http://schemas.openxmlformats.org/officeDocument/2006/relationships/hyperlink" Target="https://www.uniprot.org/uniprot/Q92851" TargetMode="External"/><Relationship Id="rId153" Type="http://schemas.openxmlformats.org/officeDocument/2006/relationships/hyperlink" Target="http://www.uniprot.org/uniprot/P04080" TargetMode="External"/><Relationship Id="rId360" Type="http://schemas.openxmlformats.org/officeDocument/2006/relationships/hyperlink" Target="http://www.uniprot.org/uniprot/P40925" TargetMode="External"/><Relationship Id="rId598" Type="http://schemas.openxmlformats.org/officeDocument/2006/relationships/hyperlink" Target="http://www.uniprot.org/uniprot/Q15942" TargetMode="External"/><Relationship Id="rId2041" Type="http://schemas.openxmlformats.org/officeDocument/2006/relationships/hyperlink" Target="http://www.uniprot.org/uniprot/P13667" TargetMode="External"/><Relationship Id="rId2279" Type="http://schemas.openxmlformats.org/officeDocument/2006/relationships/hyperlink" Target="http://www.uniprot.org/uniprot/Q99426" TargetMode="External"/><Relationship Id="rId2486" Type="http://schemas.openxmlformats.org/officeDocument/2006/relationships/hyperlink" Target="https://www.uniprot.org/uniprotkb/P28068" TargetMode="External"/><Relationship Id="rId2693" Type="http://schemas.openxmlformats.org/officeDocument/2006/relationships/hyperlink" Target="https://www.uniprot.org/uniprotkb/P09960" TargetMode="External"/><Relationship Id="rId220" Type="http://schemas.openxmlformats.org/officeDocument/2006/relationships/hyperlink" Target="http://www.uniprot.org/uniprot/Q9BS26" TargetMode="External"/><Relationship Id="rId458" Type="http://schemas.openxmlformats.org/officeDocument/2006/relationships/hyperlink" Target="http://www.uniprot.org/uniprot/Q15257" TargetMode="External"/><Relationship Id="rId665" Type="http://schemas.openxmlformats.org/officeDocument/2006/relationships/hyperlink" Target="https://assays.cancer.gov/CPTAC-159" TargetMode="External"/><Relationship Id="rId872" Type="http://schemas.openxmlformats.org/officeDocument/2006/relationships/hyperlink" Target="https://assays.cancer.gov/CPTAC-346" TargetMode="External"/><Relationship Id="rId1088" Type="http://schemas.openxmlformats.org/officeDocument/2006/relationships/hyperlink" Target="https://assays.cancer.gov/CPTAC-544" TargetMode="External"/><Relationship Id="rId1295" Type="http://schemas.openxmlformats.org/officeDocument/2006/relationships/hyperlink" Target="http://www.uniprot.org/uniprot/P04083" TargetMode="External"/><Relationship Id="rId2139" Type="http://schemas.openxmlformats.org/officeDocument/2006/relationships/hyperlink" Target="http://www.uniprot.org/uniprot/Q99460" TargetMode="External"/><Relationship Id="rId2346" Type="http://schemas.openxmlformats.org/officeDocument/2006/relationships/hyperlink" Target="http://www.uniprot.org/uniprot/Q16851" TargetMode="External"/><Relationship Id="rId2553" Type="http://schemas.openxmlformats.org/officeDocument/2006/relationships/hyperlink" Target="https://www.uniprot.org/uniprotkb/P07357" TargetMode="External"/><Relationship Id="rId2760" Type="http://schemas.openxmlformats.org/officeDocument/2006/relationships/hyperlink" Target="https://www.uniprot.org/uniprotkb/P13284" TargetMode="External"/><Relationship Id="rId2998" Type="http://schemas.openxmlformats.org/officeDocument/2006/relationships/hyperlink" Target="https://www.uniprot.org/uniprot/P20749" TargetMode="External"/><Relationship Id="rId318" Type="http://schemas.openxmlformats.org/officeDocument/2006/relationships/hyperlink" Target="http://www.uniprot.org/uniprot/Q96CN7" TargetMode="External"/><Relationship Id="rId525" Type="http://schemas.openxmlformats.org/officeDocument/2006/relationships/hyperlink" Target="http://www.uniprot.org/uniprot/O14745" TargetMode="External"/><Relationship Id="rId732" Type="http://schemas.openxmlformats.org/officeDocument/2006/relationships/hyperlink" Target="https://assays.cancer.gov/CPTAC-219" TargetMode="External"/><Relationship Id="rId1155" Type="http://schemas.openxmlformats.org/officeDocument/2006/relationships/hyperlink" Target="https://assays.cancer.gov/CPTAC-607" TargetMode="External"/><Relationship Id="rId1362" Type="http://schemas.openxmlformats.org/officeDocument/2006/relationships/hyperlink" Target="http://www.uniprot.org/uniprot/O43684" TargetMode="External"/><Relationship Id="rId2206" Type="http://schemas.openxmlformats.org/officeDocument/2006/relationships/hyperlink" Target="https://assays.cancer.gov/CPTAC-128" TargetMode="External"/><Relationship Id="rId2413" Type="http://schemas.openxmlformats.org/officeDocument/2006/relationships/hyperlink" Target="https://www.uniprot.org/uniprotkb/Q15080" TargetMode="External"/><Relationship Id="rId2620" Type="http://schemas.openxmlformats.org/officeDocument/2006/relationships/hyperlink" Target="https://www.uniprot.org/uniprotkb/P08575" TargetMode="External"/><Relationship Id="rId2858" Type="http://schemas.openxmlformats.org/officeDocument/2006/relationships/hyperlink" Target="https://www.uniprot.org/uniprot/P30273" TargetMode="External"/><Relationship Id="rId99" Type="http://schemas.openxmlformats.org/officeDocument/2006/relationships/hyperlink" Target="http://www.uniprot.org/uniprot/P07384" TargetMode="External"/><Relationship Id="rId1015" Type="http://schemas.openxmlformats.org/officeDocument/2006/relationships/hyperlink" Target="https://assays.cancer.gov/CPTAC-476" TargetMode="External"/><Relationship Id="rId1222" Type="http://schemas.openxmlformats.org/officeDocument/2006/relationships/hyperlink" Target="http://www.uniprot.org/uniprot/O00154" TargetMode="External"/><Relationship Id="rId1667" Type="http://schemas.openxmlformats.org/officeDocument/2006/relationships/hyperlink" Target="https://assays.cancer.gov/CPTAC-370" TargetMode="External"/><Relationship Id="rId1874" Type="http://schemas.openxmlformats.org/officeDocument/2006/relationships/hyperlink" Target="http://www.uniprot.org/uniprot/P13796" TargetMode="External"/><Relationship Id="rId2718" Type="http://schemas.openxmlformats.org/officeDocument/2006/relationships/hyperlink" Target="https://www.uniprot.org/uniprotkb/P51452" TargetMode="External"/><Relationship Id="rId2925" Type="http://schemas.openxmlformats.org/officeDocument/2006/relationships/hyperlink" Target="https://www.uniprot.org/uniprot/Q96IZ0" TargetMode="External"/><Relationship Id="rId1527" Type="http://schemas.openxmlformats.org/officeDocument/2006/relationships/hyperlink" Target="https://assays.cancer.gov/CPTAC-56" TargetMode="External"/><Relationship Id="rId1734" Type="http://schemas.openxmlformats.org/officeDocument/2006/relationships/hyperlink" Target="http://www.uniprot.org/uniprot/Q9BVP2" TargetMode="External"/><Relationship Id="rId1941" Type="http://schemas.openxmlformats.org/officeDocument/2006/relationships/hyperlink" Target="https://assays.cancer.gov/CPTAC-95" TargetMode="External"/><Relationship Id="rId3187" Type="http://schemas.openxmlformats.org/officeDocument/2006/relationships/hyperlink" Target="https://www.uniprot.org/uniprotkb/P37837/entry" TargetMode="External"/><Relationship Id="rId26" Type="http://schemas.openxmlformats.org/officeDocument/2006/relationships/hyperlink" Target="http://www.uniprot.org/uniprot/Q09666" TargetMode="External"/><Relationship Id="rId3047" Type="http://schemas.openxmlformats.org/officeDocument/2006/relationships/hyperlink" Target="https://www.uniprot.org/uniprot/P09603" TargetMode="External"/><Relationship Id="rId175" Type="http://schemas.openxmlformats.org/officeDocument/2006/relationships/hyperlink" Target="http://www.uniprot.org/uniprot/Q92841" TargetMode="External"/><Relationship Id="rId1801" Type="http://schemas.openxmlformats.org/officeDocument/2006/relationships/hyperlink" Target="http://www.uniprot.org/uniprot/P52758" TargetMode="External"/><Relationship Id="rId382" Type="http://schemas.openxmlformats.org/officeDocument/2006/relationships/hyperlink" Target="http://www.uniprot.org/uniprot/P55209" TargetMode="External"/><Relationship Id="rId687" Type="http://schemas.openxmlformats.org/officeDocument/2006/relationships/hyperlink" Target="https://assays.cancer.gov/CPTAC-179" TargetMode="External"/><Relationship Id="rId2063" Type="http://schemas.openxmlformats.org/officeDocument/2006/relationships/hyperlink" Target="https://assays.cancer.gov/CPTAC-560" TargetMode="External"/><Relationship Id="rId2270" Type="http://schemas.openxmlformats.org/officeDocument/2006/relationships/hyperlink" Target="http://www.uniprot.org/uniprot/Q9UJZ1" TargetMode="External"/><Relationship Id="rId2368" Type="http://schemas.openxmlformats.org/officeDocument/2006/relationships/hyperlink" Target="https://assays.cancer.gov/CPTAC-141" TargetMode="External"/><Relationship Id="rId3114" Type="http://schemas.openxmlformats.org/officeDocument/2006/relationships/hyperlink" Target="https://www.uniprot.org/uniprot/O43353" TargetMode="External"/><Relationship Id="rId242" Type="http://schemas.openxmlformats.org/officeDocument/2006/relationships/hyperlink" Target="http://www.uniprot.org/uniprot/Q13451" TargetMode="External"/><Relationship Id="rId894" Type="http://schemas.openxmlformats.org/officeDocument/2006/relationships/hyperlink" Target="https://assays.cancer.gov/CPTAC-366" TargetMode="External"/><Relationship Id="rId1177" Type="http://schemas.openxmlformats.org/officeDocument/2006/relationships/hyperlink" Target="https://assays.cancer.gov/CPTAC-80" TargetMode="External"/><Relationship Id="rId2130" Type="http://schemas.openxmlformats.org/officeDocument/2006/relationships/hyperlink" Target="https://assays.cancer.gov/CPTAC-575" TargetMode="External"/><Relationship Id="rId2575" Type="http://schemas.openxmlformats.org/officeDocument/2006/relationships/hyperlink" Target="https://www.uniprot.org/uniprotkb/Q9H0J9" TargetMode="External"/><Relationship Id="rId2782" Type="http://schemas.openxmlformats.org/officeDocument/2006/relationships/hyperlink" Target="https://www.uniprot.org/uniprot/P07738" TargetMode="External"/><Relationship Id="rId102" Type="http://schemas.openxmlformats.org/officeDocument/2006/relationships/hyperlink" Target="http://www.uniprot.org/uniprot/P04632" TargetMode="External"/><Relationship Id="rId547" Type="http://schemas.openxmlformats.org/officeDocument/2006/relationships/hyperlink" Target="http://www.uniprot.org/uniprot/O75674" TargetMode="External"/><Relationship Id="rId754" Type="http://schemas.openxmlformats.org/officeDocument/2006/relationships/hyperlink" Target="https://assays.cancer.gov/CPTAC-24" TargetMode="External"/><Relationship Id="rId961" Type="http://schemas.openxmlformats.org/officeDocument/2006/relationships/hyperlink" Target="https://assays.cancer.gov/CPTAC-426" TargetMode="External"/><Relationship Id="rId1384" Type="http://schemas.openxmlformats.org/officeDocument/2006/relationships/hyperlink" Target="http://www.uniprot.org/uniprot/P27797" TargetMode="External"/><Relationship Id="rId1591" Type="http://schemas.openxmlformats.org/officeDocument/2006/relationships/hyperlink" Target="https://assays.cancer.gov/CPTAC-501" TargetMode="External"/><Relationship Id="rId1689" Type="http://schemas.openxmlformats.org/officeDocument/2006/relationships/hyperlink" Target="https://assays.cancer.gov/CPTAC-511" TargetMode="External"/><Relationship Id="rId2228" Type="http://schemas.openxmlformats.org/officeDocument/2006/relationships/hyperlink" Target="https://assays.cancer.gov/CPTAC-273" TargetMode="External"/><Relationship Id="rId2435" Type="http://schemas.openxmlformats.org/officeDocument/2006/relationships/hyperlink" Target="https://www.uniprot.org/uniprotkb/P28068" TargetMode="External"/><Relationship Id="rId2642" Type="http://schemas.openxmlformats.org/officeDocument/2006/relationships/hyperlink" Target="https://www.uniprot.org/uniprotkb/P14091" TargetMode="External"/><Relationship Id="rId90" Type="http://schemas.openxmlformats.org/officeDocument/2006/relationships/hyperlink" Target="http://www.uniprot.org/uniprot/Q05682" TargetMode="External"/><Relationship Id="rId407" Type="http://schemas.openxmlformats.org/officeDocument/2006/relationships/hyperlink" Target="http://www.uniprot.org/uniprot/Q15102" TargetMode="External"/><Relationship Id="rId614" Type="http://schemas.openxmlformats.org/officeDocument/2006/relationships/hyperlink" Target="https://assays.cancer.gov/CPTAC-112" TargetMode="External"/><Relationship Id="rId821" Type="http://schemas.openxmlformats.org/officeDocument/2006/relationships/hyperlink" Target="https://assays.cancer.gov/CPTAC-30" TargetMode="External"/><Relationship Id="rId1037" Type="http://schemas.openxmlformats.org/officeDocument/2006/relationships/hyperlink" Target="https://assays.cancer.gov/CPTAC-498" TargetMode="External"/><Relationship Id="rId1244" Type="http://schemas.openxmlformats.org/officeDocument/2006/relationships/hyperlink" Target="https://assays.cancer.gov/CPTAC-456" TargetMode="External"/><Relationship Id="rId1451" Type="http://schemas.openxmlformats.org/officeDocument/2006/relationships/hyperlink" Target="https://assays.cancer.gov/CPTAC-336" TargetMode="External"/><Relationship Id="rId1896" Type="http://schemas.openxmlformats.org/officeDocument/2006/relationships/hyperlink" Target="https://assays.cancer.gov/CPTAC-235" TargetMode="External"/><Relationship Id="rId2502" Type="http://schemas.openxmlformats.org/officeDocument/2006/relationships/hyperlink" Target="https://www.uniprot.org/uniprotkb/P27918" TargetMode="External"/><Relationship Id="rId2947" Type="http://schemas.openxmlformats.org/officeDocument/2006/relationships/hyperlink" Target="https://www.uniprot.org/uniprot/Q99584" TargetMode="External"/><Relationship Id="rId919" Type="http://schemas.openxmlformats.org/officeDocument/2006/relationships/hyperlink" Target="https://assays.cancer.gov/CPTAC-389" TargetMode="External"/><Relationship Id="rId1104" Type="http://schemas.openxmlformats.org/officeDocument/2006/relationships/hyperlink" Target="https://assays.cancer.gov/CPTAC-56" TargetMode="External"/><Relationship Id="rId1311" Type="http://schemas.openxmlformats.org/officeDocument/2006/relationships/hyperlink" Target="https://assays.cancer.gov/CPTAC-23" TargetMode="External"/><Relationship Id="rId1549" Type="http://schemas.openxmlformats.org/officeDocument/2006/relationships/hyperlink" Target="http://www.uniprot.org/uniprot/P39656" TargetMode="External"/><Relationship Id="rId1756" Type="http://schemas.openxmlformats.org/officeDocument/2006/relationships/hyperlink" Target="http://www.uniprot.org/uniprot/O75367" TargetMode="External"/><Relationship Id="rId1963" Type="http://schemas.openxmlformats.org/officeDocument/2006/relationships/hyperlink" Target="http://www.uniprot.org/uniprot/Q9NZM1" TargetMode="External"/><Relationship Id="rId2807" Type="http://schemas.openxmlformats.org/officeDocument/2006/relationships/hyperlink" Target="https://www.uniprot.org/uniprot/P42575" TargetMode="External"/><Relationship Id="rId48" Type="http://schemas.openxmlformats.org/officeDocument/2006/relationships/hyperlink" Target="http://www.uniprot.org/uniprot/P12429" TargetMode="External"/><Relationship Id="rId1409" Type="http://schemas.openxmlformats.org/officeDocument/2006/relationships/hyperlink" Target="http://www.uniprot.org/uniprot/P04632" TargetMode="External"/><Relationship Id="rId1616" Type="http://schemas.openxmlformats.org/officeDocument/2006/relationships/hyperlink" Target="http://www.uniprot.org/uniprot/P16422" TargetMode="External"/><Relationship Id="rId1823" Type="http://schemas.openxmlformats.org/officeDocument/2006/relationships/hyperlink" Target="http://www.uniprot.org/uniprot/P48735" TargetMode="External"/><Relationship Id="rId3069" Type="http://schemas.openxmlformats.org/officeDocument/2006/relationships/hyperlink" Target="https://www.uniprot.org/uniprot/O14920" TargetMode="External"/><Relationship Id="rId197" Type="http://schemas.openxmlformats.org/officeDocument/2006/relationships/hyperlink" Target="http://www.uniprot.org/uniprot/P24534" TargetMode="External"/><Relationship Id="rId2085" Type="http://schemas.openxmlformats.org/officeDocument/2006/relationships/hyperlink" Target="https://assays.cancer.gov/CPTAC-564" TargetMode="External"/><Relationship Id="rId2292" Type="http://schemas.openxmlformats.org/officeDocument/2006/relationships/hyperlink" Target="http://www.uniprot.org/uniprot/Q9Y490" TargetMode="External"/><Relationship Id="rId3136" Type="http://schemas.openxmlformats.org/officeDocument/2006/relationships/hyperlink" Target="https://www.uniprot.org/uniprot/Q03169" TargetMode="External"/><Relationship Id="rId264" Type="http://schemas.openxmlformats.org/officeDocument/2006/relationships/hyperlink" Target="http://www.uniprot.org/uniprot/P63244" TargetMode="External"/><Relationship Id="rId471" Type="http://schemas.openxmlformats.org/officeDocument/2006/relationships/hyperlink" Target="http://www.uniprot.org/uniprot/Q13200" TargetMode="External"/><Relationship Id="rId2152" Type="http://schemas.openxmlformats.org/officeDocument/2006/relationships/hyperlink" Target="https://assays.cancer.gov/CPTAC-122" TargetMode="External"/><Relationship Id="rId2597" Type="http://schemas.openxmlformats.org/officeDocument/2006/relationships/hyperlink" Target="https://www.uniprot.org/uniprotkb/P31749" TargetMode="External"/><Relationship Id="rId124" Type="http://schemas.openxmlformats.org/officeDocument/2006/relationships/hyperlink" Target="http://www.uniprot.org/uniprot/P42771" TargetMode="External"/><Relationship Id="rId569" Type="http://schemas.openxmlformats.org/officeDocument/2006/relationships/hyperlink" Target="http://www.uniprot.org/uniprot/Q16851" TargetMode="External"/><Relationship Id="rId776" Type="http://schemas.openxmlformats.org/officeDocument/2006/relationships/hyperlink" Target="https://assays.cancer.gov/CPTAC-26" TargetMode="External"/><Relationship Id="rId983" Type="http://schemas.openxmlformats.org/officeDocument/2006/relationships/hyperlink" Target="https://assays.cancer.gov/CPTAC-446" TargetMode="External"/><Relationship Id="rId1199" Type="http://schemas.openxmlformats.org/officeDocument/2006/relationships/hyperlink" Target="https://assays.cancer.gov/CPTAC-1" TargetMode="External"/><Relationship Id="rId2457" Type="http://schemas.openxmlformats.org/officeDocument/2006/relationships/hyperlink" Target="https://www.uniprot.org/uniprotkb/P52630" TargetMode="External"/><Relationship Id="rId2664" Type="http://schemas.openxmlformats.org/officeDocument/2006/relationships/hyperlink" Target="https://www.uniprot.org/uniprotkb/P29597" TargetMode="External"/><Relationship Id="rId331" Type="http://schemas.openxmlformats.org/officeDocument/2006/relationships/hyperlink" Target="http://www.uniprot.org/uniprot/P52292" TargetMode="External"/><Relationship Id="rId429" Type="http://schemas.openxmlformats.org/officeDocument/2006/relationships/hyperlink" Target="http://www.uniprot.org/uniprot/Q01813" TargetMode="External"/><Relationship Id="rId636" Type="http://schemas.openxmlformats.org/officeDocument/2006/relationships/hyperlink" Target="https://assays.cancer.gov/CPTAC-132" TargetMode="External"/><Relationship Id="rId1059" Type="http://schemas.openxmlformats.org/officeDocument/2006/relationships/hyperlink" Target="https://assays.cancer.gov/CPTAC-518" TargetMode="External"/><Relationship Id="rId1266" Type="http://schemas.openxmlformats.org/officeDocument/2006/relationships/hyperlink" Target="https://assays.cancer.gov/CPTAC-15" TargetMode="External"/><Relationship Id="rId1473" Type="http://schemas.openxmlformats.org/officeDocument/2006/relationships/hyperlink" Target="https://assays.cancer.gov/CPTAC-481" TargetMode="External"/><Relationship Id="rId2012" Type="http://schemas.openxmlformats.org/officeDocument/2006/relationships/hyperlink" Target="http://www.uniprot.org/uniprot/Q02218" TargetMode="External"/><Relationship Id="rId2317" Type="http://schemas.openxmlformats.org/officeDocument/2006/relationships/hyperlink" Target="http://www.uniprot.org/uniprot/Q13263" TargetMode="External"/><Relationship Id="rId2871" Type="http://schemas.openxmlformats.org/officeDocument/2006/relationships/hyperlink" Target="https://www.uniprot.org/uniprot/P14902" TargetMode="External"/><Relationship Id="rId2969" Type="http://schemas.openxmlformats.org/officeDocument/2006/relationships/hyperlink" Target="https://www.uniprot.org/uniprot/P63165" TargetMode="External"/><Relationship Id="rId843" Type="http://schemas.openxmlformats.org/officeDocument/2006/relationships/hyperlink" Target="https://assays.cancer.gov/CPTAC-32" TargetMode="External"/><Relationship Id="rId1126" Type="http://schemas.openxmlformats.org/officeDocument/2006/relationships/hyperlink" Target="https://assays.cancer.gov/CPTAC-581" TargetMode="External"/><Relationship Id="rId1680" Type="http://schemas.openxmlformats.org/officeDocument/2006/relationships/hyperlink" Target="https://assays.cancer.gov/CPTAC-508" TargetMode="External"/><Relationship Id="rId1778" Type="http://schemas.openxmlformats.org/officeDocument/2006/relationships/hyperlink" Target="http://www.uniprot.org/uniprot/P52272" TargetMode="External"/><Relationship Id="rId1985" Type="http://schemas.openxmlformats.org/officeDocument/2006/relationships/hyperlink" Target="http://www.uniprot.org/uniprot/Q9NQR4" TargetMode="External"/><Relationship Id="rId2524" Type="http://schemas.openxmlformats.org/officeDocument/2006/relationships/hyperlink" Target="https://www.uniprot.org/uniprotkb/P05155" TargetMode="External"/><Relationship Id="rId2731" Type="http://schemas.openxmlformats.org/officeDocument/2006/relationships/hyperlink" Target="https://www.uniprot.org/uniprotkb/Q9NPH3" TargetMode="External"/><Relationship Id="rId2829" Type="http://schemas.openxmlformats.org/officeDocument/2006/relationships/hyperlink" Target="https://www.uniprot.org/uniprot/P00751" TargetMode="External"/><Relationship Id="rId703" Type="http://schemas.openxmlformats.org/officeDocument/2006/relationships/hyperlink" Target="https://assays.cancer.gov/CPTAC-193" TargetMode="External"/><Relationship Id="rId910" Type="http://schemas.openxmlformats.org/officeDocument/2006/relationships/hyperlink" Target="https://assays.cancer.gov/CPTAC-380" TargetMode="External"/><Relationship Id="rId1333" Type="http://schemas.openxmlformats.org/officeDocument/2006/relationships/hyperlink" Target="http://www.uniprot.org/uniprot/P00966" TargetMode="External"/><Relationship Id="rId1540" Type="http://schemas.openxmlformats.org/officeDocument/2006/relationships/hyperlink" Target="https://assays.cancer.gov/CPTAC-492" TargetMode="External"/><Relationship Id="rId1638" Type="http://schemas.openxmlformats.org/officeDocument/2006/relationships/hyperlink" Target="http://www.uniprot.org/uniprot/P30040" TargetMode="External"/><Relationship Id="rId1400" Type="http://schemas.openxmlformats.org/officeDocument/2006/relationships/hyperlink" Target="https://assays.cancer.gov/CPTAC-469" TargetMode="External"/><Relationship Id="rId1845" Type="http://schemas.openxmlformats.org/officeDocument/2006/relationships/hyperlink" Target="http://www.uniprot.org/uniprot/P23229" TargetMode="External"/><Relationship Id="rId3060" Type="http://schemas.openxmlformats.org/officeDocument/2006/relationships/hyperlink" Target="https://www.uniprot.org/uniprot/P32455" TargetMode="External"/><Relationship Id="rId1705" Type="http://schemas.openxmlformats.org/officeDocument/2006/relationships/hyperlink" Target="https://assays.cancer.gov/CPTAC-209" TargetMode="External"/><Relationship Id="rId1912" Type="http://schemas.openxmlformats.org/officeDocument/2006/relationships/hyperlink" Target="https://assays.cancer.gov/CPTAC-543" TargetMode="External"/><Relationship Id="rId3158" Type="http://schemas.openxmlformats.org/officeDocument/2006/relationships/hyperlink" Target="https://www.uniprot.org/uniprotkb/P61981/entry" TargetMode="External"/><Relationship Id="rId286" Type="http://schemas.openxmlformats.org/officeDocument/2006/relationships/hyperlink" Target="http://www.uniprot.org/uniprot/P19367" TargetMode="External"/><Relationship Id="rId493" Type="http://schemas.openxmlformats.org/officeDocument/2006/relationships/hyperlink" Target="http://www.uniprot.org/uniprot/P62888" TargetMode="External"/><Relationship Id="rId2174" Type="http://schemas.openxmlformats.org/officeDocument/2006/relationships/hyperlink" Target="http://www.uniprot.org/uniprot/P47897" TargetMode="External"/><Relationship Id="rId2381" Type="http://schemas.openxmlformats.org/officeDocument/2006/relationships/hyperlink" Target="http://www.uniprot.org/uniprot/P16989" TargetMode="External"/><Relationship Id="rId3018" Type="http://schemas.openxmlformats.org/officeDocument/2006/relationships/hyperlink" Target="https://www.uniprot.org/uniprot/P07358" TargetMode="External"/><Relationship Id="rId146" Type="http://schemas.openxmlformats.org/officeDocument/2006/relationships/hyperlink" Target="http://www.uniprot.org/uniprot/Q9ULV4" TargetMode="External"/><Relationship Id="rId353" Type="http://schemas.openxmlformats.org/officeDocument/2006/relationships/hyperlink" Target="http://www.uniprot.org/uniprot/P56192" TargetMode="External"/><Relationship Id="rId560" Type="http://schemas.openxmlformats.org/officeDocument/2006/relationships/hyperlink" Target="http://www.uniprot.org/uniprot/P68366" TargetMode="External"/><Relationship Id="rId798" Type="http://schemas.openxmlformats.org/officeDocument/2006/relationships/hyperlink" Target="https://assays.cancer.gov/CPTAC-28" TargetMode="External"/><Relationship Id="rId1190" Type="http://schemas.openxmlformats.org/officeDocument/2006/relationships/hyperlink" Target="https://assays.cancer.gov/CPTAC-93" TargetMode="External"/><Relationship Id="rId2034" Type="http://schemas.openxmlformats.org/officeDocument/2006/relationships/hyperlink" Target="https://assays.cancer.gov/CPTAC-420" TargetMode="External"/><Relationship Id="rId2241" Type="http://schemas.openxmlformats.org/officeDocument/2006/relationships/hyperlink" Target="http://www.uniprot.org/uniprot/Q13242" TargetMode="External"/><Relationship Id="rId2479" Type="http://schemas.openxmlformats.org/officeDocument/2006/relationships/hyperlink" Target="https://www.uniprot.org/uniprotkb/P19320" TargetMode="External"/><Relationship Id="rId2686" Type="http://schemas.openxmlformats.org/officeDocument/2006/relationships/hyperlink" Target="https://www.uniprot.org/uniprotkb/P46199" TargetMode="External"/><Relationship Id="rId2893" Type="http://schemas.openxmlformats.org/officeDocument/2006/relationships/hyperlink" Target="https://www.uniprot.org/uniprot/O14896" TargetMode="External"/><Relationship Id="rId213" Type="http://schemas.openxmlformats.org/officeDocument/2006/relationships/hyperlink" Target="http://www.uniprot.org/uniprot/P04626" TargetMode="External"/><Relationship Id="rId420" Type="http://schemas.openxmlformats.org/officeDocument/2006/relationships/hyperlink" Target="http://www.uniprot.org/uniprot/P13667" TargetMode="External"/><Relationship Id="rId658" Type="http://schemas.openxmlformats.org/officeDocument/2006/relationships/hyperlink" Target="https://assays.cancer.gov/CPTAC-152" TargetMode="External"/><Relationship Id="rId865" Type="http://schemas.openxmlformats.org/officeDocument/2006/relationships/hyperlink" Target="https://assays.cancer.gov/CPTAC-34" TargetMode="External"/><Relationship Id="rId1050" Type="http://schemas.openxmlformats.org/officeDocument/2006/relationships/hyperlink" Target="https://assays.cancer.gov/CPTAC-509" TargetMode="External"/><Relationship Id="rId1288" Type="http://schemas.openxmlformats.org/officeDocument/2006/relationships/hyperlink" Target="https://assays.cancer.gov/CPTAC-18" TargetMode="External"/><Relationship Id="rId1495" Type="http://schemas.openxmlformats.org/officeDocument/2006/relationships/hyperlink" Target="http://www.uniprot.org/uniprot/Q99829" TargetMode="External"/><Relationship Id="rId2101" Type="http://schemas.openxmlformats.org/officeDocument/2006/relationships/hyperlink" Target="https://assays.cancer.gov/CPTAC-150" TargetMode="External"/><Relationship Id="rId2339" Type="http://schemas.openxmlformats.org/officeDocument/2006/relationships/hyperlink" Target="https://assays.cancer.gov/CPTAC-292" TargetMode="External"/><Relationship Id="rId2546" Type="http://schemas.openxmlformats.org/officeDocument/2006/relationships/hyperlink" Target="https://www.uniprot.org/uniprotkb/P07358" TargetMode="External"/><Relationship Id="rId2753" Type="http://schemas.openxmlformats.org/officeDocument/2006/relationships/hyperlink" Target="https://www.uniprot.org/uniprotkb/P05156" TargetMode="External"/><Relationship Id="rId2960" Type="http://schemas.openxmlformats.org/officeDocument/2006/relationships/hyperlink" Target="https://www.uniprot.org/uniprot/O75886" TargetMode="External"/><Relationship Id="rId518" Type="http://schemas.openxmlformats.org/officeDocument/2006/relationships/hyperlink" Target="http://www.uniprot.org/uniprot/O75368" TargetMode="External"/><Relationship Id="rId725" Type="http://schemas.openxmlformats.org/officeDocument/2006/relationships/hyperlink" Target="https://assays.cancer.gov/CPTAC-212" TargetMode="External"/><Relationship Id="rId932" Type="http://schemas.openxmlformats.org/officeDocument/2006/relationships/hyperlink" Target="https://assays.cancer.gov/CPTAC-40" TargetMode="External"/><Relationship Id="rId1148" Type="http://schemas.openxmlformats.org/officeDocument/2006/relationships/hyperlink" Target="https://assays.cancer.gov/CPTAC-600" TargetMode="External"/><Relationship Id="rId1355" Type="http://schemas.openxmlformats.org/officeDocument/2006/relationships/hyperlink" Target="http://www.uniprot.org/uniprot/P50895" TargetMode="External"/><Relationship Id="rId1562" Type="http://schemas.openxmlformats.org/officeDocument/2006/relationships/hyperlink" Target="https://assays.cancer.gov/CPTAC-57" TargetMode="External"/><Relationship Id="rId2406" Type="http://schemas.openxmlformats.org/officeDocument/2006/relationships/hyperlink" Target="https://www.uniprot.org/uniprotkb/Q15797" TargetMode="External"/><Relationship Id="rId2613" Type="http://schemas.openxmlformats.org/officeDocument/2006/relationships/hyperlink" Target="https://www.uniprot.org/uniprotkb/P24592" TargetMode="External"/><Relationship Id="rId1008" Type="http://schemas.openxmlformats.org/officeDocument/2006/relationships/hyperlink" Target="https://assays.cancer.gov/CPTAC-47" TargetMode="External"/><Relationship Id="rId1215" Type="http://schemas.openxmlformats.org/officeDocument/2006/relationships/hyperlink" Target="https://assays.cancer.gov/CPTAC-304" TargetMode="External"/><Relationship Id="rId1422" Type="http://schemas.openxmlformats.org/officeDocument/2006/relationships/hyperlink" Target="https://assays.cancer.gov/CPTAC-39" TargetMode="External"/><Relationship Id="rId1867" Type="http://schemas.openxmlformats.org/officeDocument/2006/relationships/hyperlink" Target="https://assays.cancer.gov/CPTAC-87" TargetMode="External"/><Relationship Id="rId2820" Type="http://schemas.openxmlformats.org/officeDocument/2006/relationships/hyperlink" Target="https://www.uniprot.org/uniprot/P04234" TargetMode="External"/><Relationship Id="rId2918" Type="http://schemas.openxmlformats.org/officeDocument/2006/relationships/hyperlink" Target="https://www.uniprot.org/uniprot/P15531" TargetMode="External"/><Relationship Id="rId61" Type="http://schemas.openxmlformats.org/officeDocument/2006/relationships/hyperlink" Target="http://www.uniprot.org/uniprot/O15144" TargetMode="External"/><Relationship Id="rId1727" Type="http://schemas.openxmlformats.org/officeDocument/2006/relationships/hyperlink" Target="https://assays.cancer.gov/CPTAC-380" TargetMode="External"/><Relationship Id="rId1934" Type="http://schemas.openxmlformats.org/officeDocument/2006/relationships/hyperlink" Target="http://www.uniprot.org/uniprot/P26038" TargetMode="External"/><Relationship Id="rId3082" Type="http://schemas.openxmlformats.org/officeDocument/2006/relationships/hyperlink" Target="https://www.uniprot.org/uniprot/Q14767" TargetMode="External"/><Relationship Id="rId19" Type="http://schemas.openxmlformats.org/officeDocument/2006/relationships/hyperlink" Target="http://www.uniprot.org/uniprot/O43707" TargetMode="External"/><Relationship Id="rId2196" Type="http://schemas.openxmlformats.org/officeDocument/2006/relationships/hyperlink" Target="https://assays.cancer.gov/CPTAC-269" TargetMode="External"/><Relationship Id="rId168" Type="http://schemas.openxmlformats.org/officeDocument/2006/relationships/hyperlink" Target="http://www.uniprot.org/uniprot/Q16643" TargetMode="External"/><Relationship Id="rId375" Type="http://schemas.openxmlformats.org/officeDocument/2006/relationships/hyperlink" Target="http://www.uniprot.org/uniprot/Q7Z406" TargetMode="External"/><Relationship Id="rId582" Type="http://schemas.openxmlformats.org/officeDocument/2006/relationships/hyperlink" Target="http://www.uniprot.org/uniprot/P08670" TargetMode="External"/><Relationship Id="rId2056" Type="http://schemas.openxmlformats.org/officeDocument/2006/relationships/hyperlink" Target="https://assays.cancer.gov/CPTAC-252" TargetMode="External"/><Relationship Id="rId2263" Type="http://schemas.openxmlformats.org/officeDocument/2006/relationships/hyperlink" Target="https://assays.cancer.gov/CPTAC-276" TargetMode="External"/><Relationship Id="rId2470" Type="http://schemas.openxmlformats.org/officeDocument/2006/relationships/hyperlink" Target="https://www.uniprot.org/uniprotkb/P02748" TargetMode="External"/><Relationship Id="rId3107" Type="http://schemas.openxmlformats.org/officeDocument/2006/relationships/hyperlink" Target="https://www.uniprot.org/uniprot/P28062" TargetMode="External"/><Relationship Id="rId3" Type="http://schemas.openxmlformats.org/officeDocument/2006/relationships/hyperlink" Target="http://www.uniprot.org/uniprot/P80404" TargetMode="External"/><Relationship Id="rId235" Type="http://schemas.openxmlformats.org/officeDocument/2006/relationships/hyperlink" Target="http://www.uniprot.org/uniprot/P49327" TargetMode="External"/><Relationship Id="rId442" Type="http://schemas.openxmlformats.org/officeDocument/2006/relationships/hyperlink" Target="http://www.uniprot.org/uniprot/Q15149" TargetMode="External"/><Relationship Id="rId887" Type="http://schemas.openxmlformats.org/officeDocument/2006/relationships/hyperlink" Target="https://assays.cancer.gov/CPTAC-36" TargetMode="External"/><Relationship Id="rId1072" Type="http://schemas.openxmlformats.org/officeDocument/2006/relationships/hyperlink" Target="https://assays.cancer.gov/CPTAC-53" TargetMode="External"/><Relationship Id="rId2123" Type="http://schemas.openxmlformats.org/officeDocument/2006/relationships/hyperlink" Target="https://assays.cancer.gov/CPTAC-117" TargetMode="External"/><Relationship Id="rId2330" Type="http://schemas.openxmlformats.org/officeDocument/2006/relationships/hyperlink" Target="http://www.uniprot.org/uniprot/Q14157" TargetMode="External"/><Relationship Id="rId2568" Type="http://schemas.openxmlformats.org/officeDocument/2006/relationships/hyperlink" Target="https://www.uniprot.org/uniprotkb/P42229" TargetMode="External"/><Relationship Id="rId2775" Type="http://schemas.openxmlformats.org/officeDocument/2006/relationships/hyperlink" Target="https://www.uniprot.org/uniprot/Q07817" TargetMode="External"/><Relationship Id="rId2982" Type="http://schemas.openxmlformats.org/officeDocument/2006/relationships/hyperlink" Target="https://www.uniprot.org/uniprot/P29597" TargetMode="External"/><Relationship Id="rId302" Type="http://schemas.openxmlformats.org/officeDocument/2006/relationships/hyperlink" Target="http://www.uniprot.org/uniprot/P10809" TargetMode="External"/><Relationship Id="rId747" Type="http://schemas.openxmlformats.org/officeDocument/2006/relationships/hyperlink" Target="https://assays.cancer.gov/CPTAC-233" TargetMode="External"/><Relationship Id="rId954" Type="http://schemas.openxmlformats.org/officeDocument/2006/relationships/hyperlink" Target="https://assays.cancer.gov/CPTAC-42" TargetMode="External"/><Relationship Id="rId1377" Type="http://schemas.openxmlformats.org/officeDocument/2006/relationships/hyperlink" Target="http://www.uniprot.org/uniprot/Q9HB71" TargetMode="External"/><Relationship Id="rId1584" Type="http://schemas.openxmlformats.org/officeDocument/2006/relationships/hyperlink" Target="http://www.uniprot.org/uniprot/P15924" TargetMode="External"/><Relationship Id="rId1791" Type="http://schemas.openxmlformats.org/officeDocument/2006/relationships/hyperlink" Target="https://assays.cancer.gov/CPTAC-393" TargetMode="External"/><Relationship Id="rId2428" Type="http://schemas.openxmlformats.org/officeDocument/2006/relationships/hyperlink" Target="https://www.uniprot.org/uniprotkb/Q9UL46" TargetMode="External"/><Relationship Id="rId2635" Type="http://schemas.openxmlformats.org/officeDocument/2006/relationships/hyperlink" Target="https://www.uniprot.org/uniprotkb/O15455" TargetMode="External"/><Relationship Id="rId2842" Type="http://schemas.openxmlformats.org/officeDocument/2006/relationships/hyperlink" Target="https://www.uniprot.org/uniprot/P14091" TargetMode="External"/><Relationship Id="rId83" Type="http://schemas.openxmlformats.org/officeDocument/2006/relationships/hyperlink" Target="http://www.uniprot.org/uniprot/Q07021" TargetMode="External"/><Relationship Id="rId607" Type="http://schemas.openxmlformats.org/officeDocument/2006/relationships/hyperlink" Target="https://assays.cancer.gov/CPTAC-106" TargetMode="External"/><Relationship Id="rId814" Type="http://schemas.openxmlformats.org/officeDocument/2006/relationships/hyperlink" Target="https://assays.cancer.gov/CPTAC-294" TargetMode="External"/><Relationship Id="rId1237" Type="http://schemas.openxmlformats.org/officeDocument/2006/relationships/hyperlink" Target="http://www.uniprot.org/uniprot/O43707" TargetMode="External"/><Relationship Id="rId1444" Type="http://schemas.openxmlformats.org/officeDocument/2006/relationships/hyperlink" Target="https://assays.cancer.gov/CPTAC-333" TargetMode="External"/><Relationship Id="rId1651" Type="http://schemas.openxmlformats.org/officeDocument/2006/relationships/hyperlink" Target="http://www.uniprot.org/uniprot/P03372" TargetMode="External"/><Relationship Id="rId1889" Type="http://schemas.openxmlformats.org/officeDocument/2006/relationships/hyperlink" Target="http://www.uniprot.org/uniprot/Q96AG4" TargetMode="External"/><Relationship Id="rId2702" Type="http://schemas.openxmlformats.org/officeDocument/2006/relationships/hyperlink" Target="https://www.uniprot.org/uniprotkb/Q14005" TargetMode="External"/><Relationship Id="rId1304" Type="http://schemas.openxmlformats.org/officeDocument/2006/relationships/hyperlink" Target="https://assays.cancer.gov/CPTAC-169" TargetMode="External"/><Relationship Id="rId1511" Type="http://schemas.openxmlformats.org/officeDocument/2006/relationships/hyperlink" Target="https://assays.cancer.gov/CPTAC-487" TargetMode="External"/><Relationship Id="rId1749" Type="http://schemas.openxmlformats.org/officeDocument/2006/relationships/hyperlink" Target="http://www.uniprot.org/uniprot/P48637" TargetMode="External"/><Relationship Id="rId1956" Type="http://schemas.openxmlformats.org/officeDocument/2006/relationships/hyperlink" Target="https://assays.cancer.gov/CPTAC-546" TargetMode="External"/><Relationship Id="rId3171" Type="http://schemas.openxmlformats.org/officeDocument/2006/relationships/hyperlink" Target="https://www.uniprot.org/uniprotkb/O95831/entry" TargetMode="External"/><Relationship Id="rId1609" Type="http://schemas.openxmlformats.org/officeDocument/2006/relationships/hyperlink" Target="https://assays.cancer.gov/CPTAC-502" TargetMode="External"/><Relationship Id="rId1816" Type="http://schemas.openxmlformats.org/officeDocument/2006/relationships/hyperlink" Target="https://assays.cancer.gov/CPTAC-219" TargetMode="External"/><Relationship Id="rId10" Type="http://schemas.openxmlformats.org/officeDocument/2006/relationships/hyperlink" Target="http://www.uniprot.org/uniprot/P49748" TargetMode="External"/><Relationship Id="rId397" Type="http://schemas.openxmlformats.org/officeDocument/2006/relationships/hyperlink" Target="http://www.uniprot.org/uniprot/Q9UNZ2" TargetMode="External"/><Relationship Id="rId2078" Type="http://schemas.openxmlformats.org/officeDocument/2006/relationships/hyperlink" Target="http://www.uniprot.org/uniprot/P36871" TargetMode="External"/><Relationship Id="rId2285" Type="http://schemas.openxmlformats.org/officeDocument/2006/relationships/hyperlink" Target="https://assays.cancer.gov/CPTAC-188" TargetMode="External"/><Relationship Id="rId2492" Type="http://schemas.openxmlformats.org/officeDocument/2006/relationships/hyperlink" Target="https://www.uniprot.org/uniprotkb/O00221" TargetMode="External"/><Relationship Id="rId3031" Type="http://schemas.openxmlformats.org/officeDocument/2006/relationships/hyperlink" Target="https://www.uniprot.org/uniprot/Q03135" TargetMode="External"/><Relationship Id="rId3129" Type="http://schemas.openxmlformats.org/officeDocument/2006/relationships/hyperlink" Target="https://www.uniprot.org/uniprot/Q15582" TargetMode="External"/><Relationship Id="rId257" Type="http://schemas.openxmlformats.org/officeDocument/2006/relationships/hyperlink" Target="http://www.uniprot.org/uniprot/O75223" TargetMode="External"/><Relationship Id="rId464" Type="http://schemas.openxmlformats.org/officeDocument/2006/relationships/hyperlink" Target="http://www.uniprot.org/uniprot/P30041" TargetMode="External"/><Relationship Id="rId1094" Type="http://schemas.openxmlformats.org/officeDocument/2006/relationships/hyperlink" Target="https://assays.cancer.gov/CPTAC-55" TargetMode="External"/><Relationship Id="rId2145" Type="http://schemas.openxmlformats.org/officeDocument/2006/relationships/hyperlink" Target="https://assays.cancer.gov/CPTAC-429" TargetMode="External"/><Relationship Id="rId2797" Type="http://schemas.openxmlformats.org/officeDocument/2006/relationships/hyperlink" Target="https://www.uniprot.org/uniprot/P13671" TargetMode="External"/><Relationship Id="rId117" Type="http://schemas.openxmlformats.org/officeDocument/2006/relationships/hyperlink" Target="http://www.uniprot.org/uniprot/P40227" TargetMode="External"/><Relationship Id="rId671" Type="http://schemas.openxmlformats.org/officeDocument/2006/relationships/hyperlink" Target="https://assays.cancer.gov/CPTAC-164" TargetMode="External"/><Relationship Id="rId769" Type="http://schemas.openxmlformats.org/officeDocument/2006/relationships/hyperlink" Target="https://assays.cancer.gov/CPTAC-253" TargetMode="External"/><Relationship Id="rId976" Type="http://schemas.openxmlformats.org/officeDocument/2006/relationships/hyperlink" Target="https://assays.cancer.gov/CPTAC-44" TargetMode="External"/><Relationship Id="rId1399" Type="http://schemas.openxmlformats.org/officeDocument/2006/relationships/hyperlink" Target="https://assays.cancer.gov/CPTAC-468" TargetMode="External"/><Relationship Id="rId2352" Type="http://schemas.openxmlformats.org/officeDocument/2006/relationships/hyperlink" Target="http://www.uniprot.org/uniprot/P45974" TargetMode="External"/><Relationship Id="rId2657" Type="http://schemas.openxmlformats.org/officeDocument/2006/relationships/hyperlink" Target="https://www.uniprot.org/uniprotkb/P42575" TargetMode="External"/><Relationship Id="rId324" Type="http://schemas.openxmlformats.org/officeDocument/2006/relationships/hyperlink" Target="http://www.uniprot.org/uniprot/P05556" TargetMode="External"/><Relationship Id="rId531" Type="http://schemas.openxmlformats.org/officeDocument/2006/relationships/hyperlink" Target="http://www.uniprot.org/uniprot/P43307" TargetMode="External"/><Relationship Id="rId629" Type="http://schemas.openxmlformats.org/officeDocument/2006/relationships/hyperlink" Target="https://assays.cancer.gov/CPTAC-126" TargetMode="External"/><Relationship Id="rId1161" Type="http://schemas.openxmlformats.org/officeDocument/2006/relationships/hyperlink" Target="https://assays.cancer.gov/CPTAC-66" TargetMode="External"/><Relationship Id="rId1259" Type="http://schemas.openxmlformats.org/officeDocument/2006/relationships/hyperlink" Target="http://www.uniprot.org/uniprot/P14550" TargetMode="External"/><Relationship Id="rId1466" Type="http://schemas.openxmlformats.org/officeDocument/2006/relationships/hyperlink" Target="https://assays.cancer.gov/CPTAC-339" TargetMode="External"/><Relationship Id="rId2005" Type="http://schemas.openxmlformats.org/officeDocument/2006/relationships/hyperlink" Target="https://assays.cancer.gov/CPTAC-553" TargetMode="External"/><Relationship Id="rId2212" Type="http://schemas.openxmlformats.org/officeDocument/2006/relationships/hyperlink" Target="http://www.uniprot.org/uniprot/Q14108" TargetMode="External"/><Relationship Id="rId2864" Type="http://schemas.openxmlformats.org/officeDocument/2006/relationships/hyperlink" Target="https://www.uniprot.org/uniprot/P12544" TargetMode="External"/><Relationship Id="rId836" Type="http://schemas.openxmlformats.org/officeDocument/2006/relationships/hyperlink" Target="https://assays.cancer.gov/CPTAC-313" TargetMode="External"/><Relationship Id="rId1021" Type="http://schemas.openxmlformats.org/officeDocument/2006/relationships/hyperlink" Target="https://assays.cancer.gov/CPTAC-481" TargetMode="External"/><Relationship Id="rId1119" Type="http://schemas.openxmlformats.org/officeDocument/2006/relationships/hyperlink" Target="https://assays.cancer.gov/CPTAC-574" TargetMode="External"/><Relationship Id="rId1673" Type="http://schemas.openxmlformats.org/officeDocument/2006/relationships/hyperlink" Target="http://www.uniprot.org/uniprot/P49327" TargetMode="External"/><Relationship Id="rId1880" Type="http://schemas.openxmlformats.org/officeDocument/2006/relationships/hyperlink" Target="http://www.uniprot.org/uniprot/Q08380" TargetMode="External"/><Relationship Id="rId1978" Type="http://schemas.openxmlformats.org/officeDocument/2006/relationships/hyperlink" Target="https://assays.cancer.gov/CPTAC-99" TargetMode="External"/><Relationship Id="rId2517" Type="http://schemas.openxmlformats.org/officeDocument/2006/relationships/hyperlink" Target="https://www.uniprot.org/uniprotkb/P00734" TargetMode="External"/><Relationship Id="rId2724" Type="http://schemas.openxmlformats.org/officeDocument/2006/relationships/hyperlink" Target="https://www.uniprot.org/uniprotkb/P06702" TargetMode="External"/><Relationship Id="rId2931" Type="http://schemas.openxmlformats.org/officeDocument/2006/relationships/hyperlink" Target="https://www.uniprot.org/uniprot/Q9BUI4" TargetMode="External"/><Relationship Id="rId903" Type="http://schemas.openxmlformats.org/officeDocument/2006/relationships/hyperlink" Target="https://assays.cancer.gov/CPTAC-374" TargetMode="External"/><Relationship Id="rId1326" Type="http://schemas.openxmlformats.org/officeDocument/2006/relationships/hyperlink" Target="http://www.uniprot.org/uniprot/P13798" TargetMode="External"/><Relationship Id="rId1533" Type="http://schemas.openxmlformats.org/officeDocument/2006/relationships/hyperlink" Target="https://assays.cancer.gov/CPTAC-191" TargetMode="External"/><Relationship Id="rId1740" Type="http://schemas.openxmlformats.org/officeDocument/2006/relationships/hyperlink" Target="https://assays.cancer.gov/CPTAC-210" TargetMode="External"/><Relationship Id="rId3193" Type="http://schemas.openxmlformats.org/officeDocument/2006/relationships/hyperlink" Target="https://www.uniprot.org/uniprot/O75874" TargetMode="External"/><Relationship Id="rId32" Type="http://schemas.openxmlformats.org/officeDocument/2006/relationships/hyperlink" Target="http://www.uniprot.org/uniprot/P54886" TargetMode="External"/><Relationship Id="rId1600" Type="http://schemas.openxmlformats.org/officeDocument/2006/relationships/hyperlink" Target="https://assays.cancer.gov/CPTAC-68" TargetMode="External"/><Relationship Id="rId1838" Type="http://schemas.openxmlformats.org/officeDocument/2006/relationships/hyperlink" Target="https://assays.cancer.gov/CPTAC-84" TargetMode="External"/><Relationship Id="rId3053" Type="http://schemas.openxmlformats.org/officeDocument/2006/relationships/hyperlink" Target="https://www.uniprot.org/uniprot/P27487" TargetMode="External"/><Relationship Id="rId181" Type="http://schemas.openxmlformats.org/officeDocument/2006/relationships/hyperlink" Target="http://www.uniprot.org/uniprot/Q08211" TargetMode="External"/><Relationship Id="rId1905" Type="http://schemas.openxmlformats.org/officeDocument/2006/relationships/hyperlink" Target="https://assays.cancer.gov/CPTAC-536" TargetMode="External"/><Relationship Id="rId3120" Type="http://schemas.openxmlformats.org/officeDocument/2006/relationships/hyperlink" Target="https://www.uniprot.org/uniprot/P05155" TargetMode="External"/><Relationship Id="rId279" Type="http://schemas.openxmlformats.org/officeDocument/2006/relationships/hyperlink" Target="http://www.uniprot.org/uniprot/O75367" TargetMode="External"/><Relationship Id="rId486" Type="http://schemas.openxmlformats.org/officeDocument/2006/relationships/hyperlink" Target="http://www.uniprot.org/uniprot/Q9UKM9" TargetMode="External"/><Relationship Id="rId693" Type="http://schemas.openxmlformats.org/officeDocument/2006/relationships/hyperlink" Target="https://assays.cancer.gov/CPTAC-184" TargetMode="External"/><Relationship Id="rId2167" Type="http://schemas.openxmlformats.org/officeDocument/2006/relationships/hyperlink" Target="https://assays.cancer.gov/CPTAC-123" TargetMode="External"/><Relationship Id="rId2374" Type="http://schemas.openxmlformats.org/officeDocument/2006/relationships/hyperlink" Target="https://assays.cancer.gov/CPTAC-607" TargetMode="External"/><Relationship Id="rId2581" Type="http://schemas.openxmlformats.org/officeDocument/2006/relationships/hyperlink" Target="https://www.uniprot.org/uniprotkb/P29466" TargetMode="External"/><Relationship Id="rId139" Type="http://schemas.openxmlformats.org/officeDocument/2006/relationships/hyperlink" Target="http://www.uniprot.org/uniprot/Q99439" TargetMode="External"/><Relationship Id="rId346" Type="http://schemas.openxmlformats.org/officeDocument/2006/relationships/hyperlink" Target="http://www.uniprot.org/uniprot/P09960" TargetMode="External"/><Relationship Id="rId553" Type="http://schemas.openxmlformats.org/officeDocument/2006/relationships/hyperlink" Target="http://www.uniprot.org/uniprot/P67936" TargetMode="External"/><Relationship Id="rId760" Type="http://schemas.openxmlformats.org/officeDocument/2006/relationships/hyperlink" Target="https://assays.cancer.gov/CPTAC-245" TargetMode="External"/><Relationship Id="rId998" Type="http://schemas.openxmlformats.org/officeDocument/2006/relationships/hyperlink" Target="https://assays.cancer.gov/CPTAC-46" TargetMode="External"/><Relationship Id="rId1183" Type="http://schemas.openxmlformats.org/officeDocument/2006/relationships/hyperlink" Target="https://assays.cancer.gov/CPTAC-86" TargetMode="External"/><Relationship Id="rId1390" Type="http://schemas.openxmlformats.org/officeDocument/2006/relationships/hyperlink" Target="http://www.uniprot.org/uniprot/Q01518" TargetMode="External"/><Relationship Id="rId2027" Type="http://schemas.openxmlformats.org/officeDocument/2006/relationships/hyperlink" Target="http://www.uniprot.org/uniprot/Q15365" TargetMode="External"/><Relationship Id="rId2234" Type="http://schemas.openxmlformats.org/officeDocument/2006/relationships/hyperlink" Target="https://assays.cancer.gov/CPTAC-585" TargetMode="External"/><Relationship Id="rId2441" Type="http://schemas.openxmlformats.org/officeDocument/2006/relationships/hyperlink" Target="https://www.uniprot.org/uniprotkb/P29590" TargetMode="External"/><Relationship Id="rId2679" Type="http://schemas.openxmlformats.org/officeDocument/2006/relationships/hyperlink" Target="https://www.uniprot.org/uniprotkb/P61073" TargetMode="External"/><Relationship Id="rId2886" Type="http://schemas.openxmlformats.org/officeDocument/2006/relationships/hyperlink" Target="https://www.uniprot.org/uniprot/Q96F46" TargetMode="External"/><Relationship Id="rId206" Type="http://schemas.openxmlformats.org/officeDocument/2006/relationships/hyperlink" Target="http://www.uniprot.org/uniprot/P16422" TargetMode="External"/><Relationship Id="rId413" Type="http://schemas.openxmlformats.org/officeDocument/2006/relationships/hyperlink" Target="http://www.uniprot.org/uniprot/Q15365" TargetMode="External"/><Relationship Id="rId858" Type="http://schemas.openxmlformats.org/officeDocument/2006/relationships/hyperlink" Target="https://assays.cancer.gov/CPTAC-333" TargetMode="External"/><Relationship Id="rId1043" Type="http://schemas.openxmlformats.org/officeDocument/2006/relationships/hyperlink" Target="https://assays.cancer.gov/CPTAC-502" TargetMode="External"/><Relationship Id="rId1488" Type="http://schemas.openxmlformats.org/officeDocument/2006/relationships/hyperlink" Target="http://www.uniprot.org/uniprot/Q9BR76" TargetMode="External"/><Relationship Id="rId1695" Type="http://schemas.openxmlformats.org/officeDocument/2006/relationships/hyperlink" Target="https://assays.cancer.gov/CPTAC-375" TargetMode="External"/><Relationship Id="rId2539" Type="http://schemas.openxmlformats.org/officeDocument/2006/relationships/hyperlink" Target="https://www.uniprot.org/uniprotkb/P14902" TargetMode="External"/><Relationship Id="rId2746" Type="http://schemas.openxmlformats.org/officeDocument/2006/relationships/hyperlink" Target="https://www.uniprot.org/uniprotkb/Q6PD62" TargetMode="External"/><Relationship Id="rId2953" Type="http://schemas.openxmlformats.org/officeDocument/2006/relationships/hyperlink" Target="https://www.uniprot.org/uniprot/Q15797" TargetMode="External"/><Relationship Id="rId620" Type="http://schemas.openxmlformats.org/officeDocument/2006/relationships/hyperlink" Target="https://assays.cancer.gov/CPTAC-118" TargetMode="External"/><Relationship Id="rId718" Type="http://schemas.openxmlformats.org/officeDocument/2006/relationships/hyperlink" Target="https://assays.cancer.gov/CPTAC-206" TargetMode="External"/><Relationship Id="rId925" Type="http://schemas.openxmlformats.org/officeDocument/2006/relationships/hyperlink" Target="https://assays.cancer.gov/CPTAC-394" TargetMode="External"/><Relationship Id="rId1250" Type="http://schemas.openxmlformats.org/officeDocument/2006/relationships/hyperlink" Target="https://assays.cancer.gov/CPTAC-458" TargetMode="External"/><Relationship Id="rId1348" Type="http://schemas.openxmlformats.org/officeDocument/2006/relationships/hyperlink" Target="https://assays.cancer.gov/CPTAC-318" TargetMode="External"/><Relationship Id="rId1555" Type="http://schemas.openxmlformats.org/officeDocument/2006/relationships/hyperlink" Target="http://www.uniprot.org/uniprot/Q9NR30" TargetMode="External"/><Relationship Id="rId1762" Type="http://schemas.openxmlformats.org/officeDocument/2006/relationships/hyperlink" Target="https://assays.cancer.gov/CPTAC-520" TargetMode="External"/><Relationship Id="rId2301" Type="http://schemas.openxmlformats.org/officeDocument/2006/relationships/hyperlink" Target="https://assays.cancer.gov/CPTAC-156" TargetMode="External"/><Relationship Id="rId2606" Type="http://schemas.openxmlformats.org/officeDocument/2006/relationships/hyperlink" Target="https://www.uniprot.org/uniprotkb/Q92851" TargetMode="External"/><Relationship Id="rId1110" Type="http://schemas.openxmlformats.org/officeDocument/2006/relationships/hyperlink" Target="https://assays.cancer.gov/CPTAC-565" TargetMode="External"/><Relationship Id="rId1208" Type="http://schemas.openxmlformats.org/officeDocument/2006/relationships/hyperlink" Target="http://www.uniprot.org/uniprot/P28288" TargetMode="External"/><Relationship Id="rId1415" Type="http://schemas.openxmlformats.org/officeDocument/2006/relationships/hyperlink" Target="https://assays.cancer.gov/CPTAC-473" TargetMode="External"/><Relationship Id="rId2813" Type="http://schemas.openxmlformats.org/officeDocument/2006/relationships/hyperlink" Target="https://www.uniprot.org/uniprot/P55211" TargetMode="External"/><Relationship Id="rId54" Type="http://schemas.openxmlformats.org/officeDocument/2006/relationships/hyperlink" Target="http://www.uniprot.org/uniprot/P13798" TargetMode="External"/><Relationship Id="rId1622" Type="http://schemas.openxmlformats.org/officeDocument/2006/relationships/hyperlink" Target="https://assays.cancer.gov/CPTAC-192" TargetMode="External"/><Relationship Id="rId1927" Type="http://schemas.openxmlformats.org/officeDocument/2006/relationships/hyperlink" Target="http://www.uniprot.org/uniprot/P40926" TargetMode="External"/><Relationship Id="rId3075" Type="http://schemas.openxmlformats.org/officeDocument/2006/relationships/hyperlink" Target="https://www.uniprot.org/uniprot/Q00978" TargetMode="External"/><Relationship Id="rId2091" Type="http://schemas.openxmlformats.org/officeDocument/2006/relationships/hyperlink" Target="http://www.uniprot.org/uniprot/Q15149" TargetMode="External"/><Relationship Id="rId2189" Type="http://schemas.openxmlformats.org/officeDocument/2006/relationships/hyperlink" Target="http://www.uniprot.org/uniprot/P62888" TargetMode="External"/><Relationship Id="rId3142" Type="http://schemas.openxmlformats.org/officeDocument/2006/relationships/hyperlink" Target="https://www.uniprot.org/uniprot/P19320" TargetMode="External"/><Relationship Id="rId270" Type="http://schemas.openxmlformats.org/officeDocument/2006/relationships/hyperlink" Target="http://www.uniprot.org/uniprot/Q14451" TargetMode="External"/><Relationship Id="rId2396" Type="http://schemas.openxmlformats.org/officeDocument/2006/relationships/hyperlink" Target="http://www.uniprot.org/uniprot/Q15942" TargetMode="External"/><Relationship Id="rId3002" Type="http://schemas.openxmlformats.org/officeDocument/2006/relationships/hyperlink" Target="https://www.uniprot.org/uniprot/Q10589" TargetMode="External"/><Relationship Id="rId130" Type="http://schemas.openxmlformats.org/officeDocument/2006/relationships/hyperlink" Target="http://www.uniprot.org/uniprot/Q00610" TargetMode="External"/><Relationship Id="rId368" Type="http://schemas.openxmlformats.org/officeDocument/2006/relationships/hyperlink" Target="http://www.uniprot.org/uniprot/P11586" TargetMode="External"/><Relationship Id="rId575" Type="http://schemas.openxmlformats.org/officeDocument/2006/relationships/hyperlink" Target="http://www.uniprot.org/uniprot/P45974" TargetMode="External"/><Relationship Id="rId782" Type="http://schemas.openxmlformats.org/officeDocument/2006/relationships/hyperlink" Target="https://assays.cancer.gov/CPTAC-265" TargetMode="External"/><Relationship Id="rId2049" Type="http://schemas.openxmlformats.org/officeDocument/2006/relationships/hyperlink" Target="http://www.uniprot.org/uniprot/Q9NR12" TargetMode="External"/><Relationship Id="rId2256" Type="http://schemas.openxmlformats.org/officeDocument/2006/relationships/hyperlink" Target="https://assays.cancer.gov/CPTAC-593" TargetMode="External"/><Relationship Id="rId2463" Type="http://schemas.openxmlformats.org/officeDocument/2006/relationships/hyperlink" Target="https://www.uniprot.org/uniprotkb/P23497" TargetMode="External"/><Relationship Id="rId2670" Type="http://schemas.openxmlformats.org/officeDocument/2006/relationships/hyperlink" Target="https://www.uniprot.org/uniprotkb/P20701" TargetMode="External"/><Relationship Id="rId228" Type="http://schemas.openxmlformats.org/officeDocument/2006/relationships/hyperlink" Target="http://www.uniprot.org/uniprot/P38117" TargetMode="External"/><Relationship Id="rId435" Type="http://schemas.openxmlformats.org/officeDocument/2006/relationships/hyperlink" Target="http://www.uniprot.org/uniprot/P00558" TargetMode="External"/><Relationship Id="rId642" Type="http://schemas.openxmlformats.org/officeDocument/2006/relationships/hyperlink" Target="https://assays.cancer.gov/CPTAC-138" TargetMode="External"/><Relationship Id="rId1065" Type="http://schemas.openxmlformats.org/officeDocument/2006/relationships/hyperlink" Target="https://assays.cancer.gov/CPTAC-523" TargetMode="External"/><Relationship Id="rId1272" Type="http://schemas.openxmlformats.org/officeDocument/2006/relationships/hyperlink" Target="https://assays.cancer.gov/CPTAC-459" TargetMode="External"/><Relationship Id="rId2116" Type="http://schemas.openxmlformats.org/officeDocument/2006/relationships/hyperlink" Target="https://assays.cancer.gov/CPTAC-260" TargetMode="External"/><Relationship Id="rId2323" Type="http://schemas.openxmlformats.org/officeDocument/2006/relationships/hyperlink" Target="https://assays.cancer.gov/CPTAC-136" TargetMode="External"/><Relationship Id="rId2530" Type="http://schemas.openxmlformats.org/officeDocument/2006/relationships/hyperlink" Target="https://www.uniprot.org/uniprotkb/Q00653" TargetMode="External"/><Relationship Id="rId2768" Type="http://schemas.openxmlformats.org/officeDocument/2006/relationships/hyperlink" Target="https://www.uniprot.org/uniprotkb/P18146" TargetMode="External"/><Relationship Id="rId2975" Type="http://schemas.openxmlformats.org/officeDocument/2006/relationships/hyperlink" Target="https://www.uniprot.org/uniprot/O15455" TargetMode="External"/><Relationship Id="rId502" Type="http://schemas.openxmlformats.org/officeDocument/2006/relationships/hyperlink" Target="http://www.uniprot.org/uniprot/Q9Y230" TargetMode="External"/><Relationship Id="rId947" Type="http://schemas.openxmlformats.org/officeDocument/2006/relationships/hyperlink" Target="https://assays.cancer.gov/CPTAC-413" TargetMode="External"/><Relationship Id="rId1132" Type="http://schemas.openxmlformats.org/officeDocument/2006/relationships/hyperlink" Target="https://assays.cancer.gov/CPTAC-587" TargetMode="External"/><Relationship Id="rId1577" Type="http://schemas.openxmlformats.org/officeDocument/2006/relationships/hyperlink" Target="https://assays.cancer.gov/CPTAC-61" TargetMode="External"/><Relationship Id="rId1784" Type="http://schemas.openxmlformats.org/officeDocument/2006/relationships/hyperlink" Target="https://assays.cancer.gov/CPTAC-218" TargetMode="External"/><Relationship Id="rId1991" Type="http://schemas.openxmlformats.org/officeDocument/2006/relationships/hyperlink" Target="https://assays.cancer.gov/CPTAC-101" TargetMode="External"/><Relationship Id="rId2628" Type="http://schemas.openxmlformats.org/officeDocument/2006/relationships/hyperlink" Target="https://www.uniprot.org/uniprotkb/P01137" TargetMode="External"/><Relationship Id="rId2835" Type="http://schemas.openxmlformats.org/officeDocument/2006/relationships/hyperlink" Target="https://www.uniprot.org/uniprot/Q92793" TargetMode="External"/><Relationship Id="rId76" Type="http://schemas.openxmlformats.org/officeDocument/2006/relationships/hyperlink" Target="http://www.uniprot.org/uniprot/P80723" TargetMode="External"/><Relationship Id="rId807" Type="http://schemas.openxmlformats.org/officeDocument/2006/relationships/hyperlink" Target="https://assays.cancer.gov/CPTAC-288" TargetMode="External"/><Relationship Id="rId1437" Type="http://schemas.openxmlformats.org/officeDocument/2006/relationships/hyperlink" Target="http://www.uniprot.org/uniprot/Q99832" TargetMode="External"/><Relationship Id="rId1644" Type="http://schemas.openxmlformats.org/officeDocument/2006/relationships/hyperlink" Target="https://assays.cancer.gov/CPTAC-145" TargetMode="External"/><Relationship Id="rId1851" Type="http://schemas.openxmlformats.org/officeDocument/2006/relationships/hyperlink" Target="https://assays.cancer.gov/CPTAC-530" TargetMode="External"/><Relationship Id="rId2902" Type="http://schemas.openxmlformats.org/officeDocument/2006/relationships/hyperlink" Target="https://www.uniprot.org/uniprot/P17931" TargetMode="External"/><Relationship Id="rId3097" Type="http://schemas.openxmlformats.org/officeDocument/2006/relationships/hyperlink" Target="https://www.uniprot.org/uniprot/Q460N5" TargetMode="External"/><Relationship Id="rId1504" Type="http://schemas.openxmlformats.org/officeDocument/2006/relationships/hyperlink" Target="https://assays.cancer.gov/CPTAC-184" TargetMode="External"/><Relationship Id="rId1711" Type="http://schemas.openxmlformats.org/officeDocument/2006/relationships/hyperlink" Target="https://assays.cancer.gov/CPTAC-515" TargetMode="External"/><Relationship Id="rId1949" Type="http://schemas.openxmlformats.org/officeDocument/2006/relationships/hyperlink" Target="https://assays.cancer.gov/CPTAC-242" TargetMode="External"/><Relationship Id="rId3164" Type="http://schemas.openxmlformats.org/officeDocument/2006/relationships/hyperlink" Target="https://www.uniprot.org/uniprotkb/P36551/entry" TargetMode="External"/><Relationship Id="rId292" Type="http://schemas.openxmlformats.org/officeDocument/2006/relationships/hyperlink" Target="http://www.uniprot.org/uniprot/P00492" TargetMode="External"/><Relationship Id="rId1809" Type="http://schemas.openxmlformats.org/officeDocument/2006/relationships/hyperlink" Target="http://www.uniprot.org/uniprot/P10809" TargetMode="External"/><Relationship Id="rId597" Type="http://schemas.openxmlformats.org/officeDocument/2006/relationships/hyperlink" Target="http://www.uniprot.org/uniprot/Q15942" TargetMode="External"/><Relationship Id="rId2180" Type="http://schemas.openxmlformats.org/officeDocument/2006/relationships/hyperlink" Target="https://assays.cancer.gov/CPTAC-126" TargetMode="External"/><Relationship Id="rId2278" Type="http://schemas.openxmlformats.org/officeDocument/2006/relationships/hyperlink" Target="http://www.uniprot.org/uniprot/P26639" TargetMode="External"/><Relationship Id="rId2485" Type="http://schemas.openxmlformats.org/officeDocument/2006/relationships/hyperlink" Target="https://www.uniprot.org/uniprotkb/P60033" TargetMode="External"/><Relationship Id="rId3024" Type="http://schemas.openxmlformats.org/officeDocument/2006/relationships/hyperlink" Target="https://www.uniprot.org/uniprot/P29466" TargetMode="External"/><Relationship Id="rId152" Type="http://schemas.openxmlformats.org/officeDocument/2006/relationships/hyperlink" Target="http://www.uniprot.org/uniprot/P43155" TargetMode="External"/><Relationship Id="rId457" Type="http://schemas.openxmlformats.org/officeDocument/2006/relationships/hyperlink" Target="http://www.uniprot.org/uniprot/P30153" TargetMode="External"/><Relationship Id="rId1087" Type="http://schemas.openxmlformats.org/officeDocument/2006/relationships/hyperlink" Target="https://assays.cancer.gov/CPTAC-543" TargetMode="External"/><Relationship Id="rId1294" Type="http://schemas.openxmlformats.org/officeDocument/2006/relationships/hyperlink" Target="http://www.uniprot.org/uniprot/P04083" TargetMode="External"/><Relationship Id="rId2040" Type="http://schemas.openxmlformats.org/officeDocument/2006/relationships/hyperlink" Target="http://www.uniprot.org/uniprot/P30101" TargetMode="External"/><Relationship Id="rId2138" Type="http://schemas.openxmlformats.org/officeDocument/2006/relationships/hyperlink" Target="https://assays.cancer.gov/CPTAC-120" TargetMode="External"/><Relationship Id="rId2692" Type="http://schemas.openxmlformats.org/officeDocument/2006/relationships/hyperlink" Target="https://www.uniprot.org/uniprotkb/P36980" TargetMode="External"/><Relationship Id="rId2997" Type="http://schemas.openxmlformats.org/officeDocument/2006/relationships/hyperlink" Target="https://www.uniprot.org/uniprot/Q92843" TargetMode="External"/><Relationship Id="rId664" Type="http://schemas.openxmlformats.org/officeDocument/2006/relationships/hyperlink" Target="https://assays.cancer.gov/CPTAC-158" TargetMode="External"/><Relationship Id="rId871" Type="http://schemas.openxmlformats.org/officeDocument/2006/relationships/hyperlink" Target="https://assays.cancer.gov/CPTAC-345" TargetMode="External"/><Relationship Id="rId969" Type="http://schemas.openxmlformats.org/officeDocument/2006/relationships/hyperlink" Target="https://assays.cancer.gov/CPTAC-433" TargetMode="External"/><Relationship Id="rId1599" Type="http://schemas.openxmlformats.org/officeDocument/2006/relationships/hyperlink" Target="https://assays.cancer.gov/CPTAC-358" TargetMode="External"/><Relationship Id="rId2345" Type="http://schemas.openxmlformats.org/officeDocument/2006/relationships/hyperlink" Target="http://www.uniprot.org/uniprot/Q16851" TargetMode="External"/><Relationship Id="rId2552" Type="http://schemas.openxmlformats.org/officeDocument/2006/relationships/hyperlink" Target="https://www.uniprot.org/uniprotkb/Q03169" TargetMode="External"/><Relationship Id="rId317" Type="http://schemas.openxmlformats.org/officeDocument/2006/relationships/hyperlink" Target="http://www.uniprot.org/uniprot/O00410" TargetMode="External"/><Relationship Id="rId524" Type="http://schemas.openxmlformats.org/officeDocument/2006/relationships/hyperlink" Target="http://www.uniprot.org/uniprot/O14745" TargetMode="External"/><Relationship Id="rId731" Type="http://schemas.openxmlformats.org/officeDocument/2006/relationships/hyperlink" Target="https://assays.cancer.gov/CPTAC-218" TargetMode="External"/><Relationship Id="rId1154" Type="http://schemas.openxmlformats.org/officeDocument/2006/relationships/hyperlink" Target="https://assays.cancer.gov/CPTAC-606" TargetMode="External"/><Relationship Id="rId1361" Type="http://schemas.openxmlformats.org/officeDocument/2006/relationships/hyperlink" Target="https://assays.cancer.gov/CPTAC-465" TargetMode="External"/><Relationship Id="rId1459" Type="http://schemas.openxmlformats.org/officeDocument/2006/relationships/hyperlink" Target="http://www.uniprot.org/uniprot/P12277" TargetMode="External"/><Relationship Id="rId2205" Type="http://schemas.openxmlformats.org/officeDocument/2006/relationships/hyperlink" Target="https://assays.cancer.gov/CPTAC-127" TargetMode="External"/><Relationship Id="rId2412" Type="http://schemas.openxmlformats.org/officeDocument/2006/relationships/hyperlink" Target="https://www.uniprot.org/uniprotkb/O14879" TargetMode="External"/><Relationship Id="rId2857" Type="http://schemas.openxmlformats.org/officeDocument/2006/relationships/hyperlink" Target="https://www.uniprot.org/uniprot/P25445" TargetMode="External"/><Relationship Id="rId98" Type="http://schemas.openxmlformats.org/officeDocument/2006/relationships/hyperlink" Target="http://www.uniprot.org/uniprot/P07384" TargetMode="External"/><Relationship Id="rId829" Type="http://schemas.openxmlformats.org/officeDocument/2006/relationships/hyperlink" Target="https://assays.cancer.gov/CPTAC-307" TargetMode="External"/><Relationship Id="rId1014" Type="http://schemas.openxmlformats.org/officeDocument/2006/relationships/hyperlink" Target="https://assays.cancer.gov/CPTAC-475" TargetMode="External"/><Relationship Id="rId1221" Type="http://schemas.openxmlformats.org/officeDocument/2006/relationships/hyperlink" Target="http://www.uniprot.org/uniprot/P49748" TargetMode="External"/><Relationship Id="rId1666" Type="http://schemas.openxmlformats.org/officeDocument/2006/relationships/hyperlink" Target="https://assays.cancer.gov/CPTAC-369" TargetMode="External"/><Relationship Id="rId1873" Type="http://schemas.openxmlformats.org/officeDocument/2006/relationships/hyperlink" Target="http://www.uniprot.org/uniprot/Q14847" TargetMode="External"/><Relationship Id="rId2717" Type="http://schemas.openxmlformats.org/officeDocument/2006/relationships/hyperlink" Target="https://www.uniprot.org/uniprotkb/P36222" TargetMode="External"/><Relationship Id="rId2924" Type="http://schemas.openxmlformats.org/officeDocument/2006/relationships/hyperlink" Target="https://www.uniprot.org/uniprot/Q9BRP1" TargetMode="External"/><Relationship Id="rId1319" Type="http://schemas.openxmlformats.org/officeDocument/2006/relationships/hyperlink" Target="https://assays.cancer.gov/CPTAC-313" TargetMode="External"/><Relationship Id="rId1526" Type="http://schemas.openxmlformats.org/officeDocument/2006/relationships/hyperlink" Target="https://assays.cancer.gov/CPTAC-55" TargetMode="External"/><Relationship Id="rId1733" Type="http://schemas.openxmlformats.org/officeDocument/2006/relationships/hyperlink" Target="http://www.uniprot.org/uniprot/P63244" TargetMode="External"/><Relationship Id="rId1940" Type="http://schemas.openxmlformats.org/officeDocument/2006/relationships/hyperlink" Target="https://assays.cancer.gov/CPTAC-147" TargetMode="External"/><Relationship Id="rId3186" Type="http://schemas.openxmlformats.org/officeDocument/2006/relationships/hyperlink" Target="https://www.uniprot.org/uniprotkb/P00338/entry" TargetMode="External"/><Relationship Id="rId25" Type="http://schemas.openxmlformats.org/officeDocument/2006/relationships/hyperlink" Target="http://www.uniprot.org/uniprot/O95994" TargetMode="External"/><Relationship Id="rId1800" Type="http://schemas.openxmlformats.org/officeDocument/2006/relationships/hyperlink" Target="http://www.uniprot.org/uniprot/P52758" TargetMode="External"/><Relationship Id="rId3046" Type="http://schemas.openxmlformats.org/officeDocument/2006/relationships/hyperlink" Target="https://www.uniprot.org/uniprot/Q92793" TargetMode="External"/><Relationship Id="rId174" Type="http://schemas.openxmlformats.org/officeDocument/2006/relationships/hyperlink" Target="http://www.uniprot.org/uniprot/Q92499" TargetMode="External"/><Relationship Id="rId381" Type="http://schemas.openxmlformats.org/officeDocument/2006/relationships/hyperlink" Target="http://www.uniprot.org/uniprot/P43490" TargetMode="External"/><Relationship Id="rId2062" Type="http://schemas.openxmlformats.org/officeDocument/2006/relationships/hyperlink" Target="https://assays.cancer.gov/CPTAC-426" TargetMode="External"/><Relationship Id="rId3113" Type="http://schemas.openxmlformats.org/officeDocument/2006/relationships/hyperlink" Target="https://www.uniprot.org/uniprot/Q13546" TargetMode="External"/><Relationship Id="rId241" Type="http://schemas.openxmlformats.org/officeDocument/2006/relationships/hyperlink" Target="http://www.uniprot.org/uniprot/Q13451" TargetMode="External"/><Relationship Id="rId479" Type="http://schemas.openxmlformats.org/officeDocument/2006/relationships/hyperlink" Target="http://www.uniprot.org/uniprot/Q9UL46" TargetMode="External"/><Relationship Id="rId686" Type="http://schemas.openxmlformats.org/officeDocument/2006/relationships/hyperlink" Target="https://assays.cancer.gov/CPTAC-178" TargetMode="External"/><Relationship Id="rId893" Type="http://schemas.openxmlformats.org/officeDocument/2006/relationships/hyperlink" Target="https://assays.cancer.gov/CPTAC-365" TargetMode="External"/><Relationship Id="rId2367" Type="http://schemas.openxmlformats.org/officeDocument/2006/relationships/hyperlink" Target="https://assays.cancer.gov/CPTAC-140" TargetMode="External"/><Relationship Id="rId2574" Type="http://schemas.openxmlformats.org/officeDocument/2006/relationships/hyperlink" Target="https://www.uniprot.org/uniprotkb/P00751" TargetMode="External"/><Relationship Id="rId2781" Type="http://schemas.openxmlformats.org/officeDocument/2006/relationships/hyperlink" Target="https://www.uniprot.org/uniprot/O60238" TargetMode="External"/><Relationship Id="rId339" Type="http://schemas.openxmlformats.org/officeDocument/2006/relationships/hyperlink" Target="http://www.uniprot.org/uniprot/P00338" TargetMode="External"/><Relationship Id="rId546" Type="http://schemas.openxmlformats.org/officeDocument/2006/relationships/hyperlink" Target="http://www.uniprot.org/uniprot/Q9Y490" TargetMode="External"/><Relationship Id="rId753" Type="http://schemas.openxmlformats.org/officeDocument/2006/relationships/hyperlink" Target="https://assays.cancer.gov/CPTAC-239" TargetMode="External"/><Relationship Id="rId1176" Type="http://schemas.openxmlformats.org/officeDocument/2006/relationships/hyperlink" Target="https://assays.cancer.gov/CPTAC-8" TargetMode="External"/><Relationship Id="rId1383" Type="http://schemas.openxmlformats.org/officeDocument/2006/relationships/hyperlink" Target="https://assays.cancer.gov/CPTAC-34" TargetMode="External"/><Relationship Id="rId2227" Type="http://schemas.openxmlformats.org/officeDocument/2006/relationships/hyperlink" Target="https://assays.cancer.gov/CPTAC-272" TargetMode="External"/><Relationship Id="rId2434" Type="http://schemas.openxmlformats.org/officeDocument/2006/relationships/hyperlink" Target="https://www.uniprot.org/uniprotkb/P32246" TargetMode="External"/><Relationship Id="rId2879" Type="http://schemas.openxmlformats.org/officeDocument/2006/relationships/hyperlink" Target="https://www.uniprot.org/uniprot/P09913" TargetMode="External"/><Relationship Id="rId101" Type="http://schemas.openxmlformats.org/officeDocument/2006/relationships/hyperlink" Target="http://www.uniprot.org/uniprot/P17655" TargetMode="External"/><Relationship Id="rId406" Type="http://schemas.openxmlformats.org/officeDocument/2006/relationships/hyperlink" Target="http://www.uniprot.org/uniprot/Q15102" TargetMode="External"/><Relationship Id="rId960" Type="http://schemas.openxmlformats.org/officeDocument/2006/relationships/hyperlink" Target="https://assays.cancer.gov/CPTAC-425" TargetMode="External"/><Relationship Id="rId1036" Type="http://schemas.openxmlformats.org/officeDocument/2006/relationships/hyperlink" Target="https://assays.cancer.gov/CPTAC-497" TargetMode="External"/><Relationship Id="rId1243" Type="http://schemas.openxmlformats.org/officeDocument/2006/relationships/hyperlink" Target="https://assays.cancer.gov/CPTAC-164" TargetMode="External"/><Relationship Id="rId1590" Type="http://schemas.openxmlformats.org/officeDocument/2006/relationships/hyperlink" Target="https://assays.cancer.gov/CPTAC-500" TargetMode="External"/><Relationship Id="rId1688" Type="http://schemas.openxmlformats.org/officeDocument/2006/relationships/hyperlink" Target="https://assays.cancer.gov/CPTAC-373" TargetMode="External"/><Relationship Id="rId1895" Type="http://schemas.openxmlformats.org/officeDocument/2006/relationships/hyperlink" Target="https://assays.cancer.gov/CPTAC-234" TargetMode="External"/><Relationship Id="rId2641" Type="http://schemas.openxmlformats.org/officeDocument/2006/relationships/hyperlink" Target="https://www.uniprot.org/uniprotkb/P01024" TargetMode="External"/><Relationship Id="rId2739" Type="http://schemas.openxmlformats.org/officeDocument/2006/relationships/hyperlink" Target="https://www.uniprot.org/uniprotkb/Q13557" TargetMode="External"/><Relationship Id="rId2946" Type="http://schemas.openxmlformats.org/officeDocument/2006/relationships/hyperlink" Target="https://www.uniprot.org/uniprot/P62979" TargetMode="External"/><Relationship Id="rId613" Type="http://schemas.openxmlformats.org/officeDocument/2006/relationships/hyperlink" Target="https://assays.cancer.gov/CPTAC-111" TargetMode="External"/><Relationship Id="rId820" Type="http://schemas.openxmlformats.org/officeDocument/2006/relationships/hyperlink" Target="https://assays.cancer.gov/CPTAC-3" TargetMode="External"/><Relationship Id="rId918" Type="http://schemas.openxmlformats.org/officeDocument/2006/relationships/hyperlink" Target="https://assays.cancer.gov/CPTAC-388" TargetMode="External"/><Relationship Id="rId1450" Type="http://schemas.openxmlformats.org/officeDocument/2006/relationships/hyperlink" Target="https://assays.cancer.gov/CPTAC-335" TargetMode="External"/><Relationship Id="rId1548" Type="http://schemas.openxmlformats.org/officeDocument/2006/relationships/hyperlink" Target="http://www.uniprot.org/uniprot/P39656" TargetMode="External"/><Relationship Id="rId1755" Type="http://schemas.openxmlformats.org/officeDocument/2006/relationships/hyperlink" Target="https://assays.cancer.gov/CPTAC-384" TargetMode="External"/><Relationship Id="rId2501" Type="http://schemas.openxmlformats.org/officeDocument/2006/relationships/hyperlink" Target="https://www.uniprot.org/uniprotkb/P15529" TargetMode="External"/><Relationship Id="rId1103" Type="http://schemas.openxmlformats.org/officeDocument/2006/relationships/hyperlink" Target="https://assays.cancer.gov/CPTAC-559" TargetMode="External"/><Relationship Id="rId1310" Type="http://schemas.openxmlformats.org/officeDocument/2006/relationships/hyperlink" Target="https://assays.cancer.gov/CPTAC-22" TargetMode="External"/><Relationship Id="rId1408" Type="http://schemas.openxmlformats.org/officeDocument/2006/relationships/hyperlink" Target="http://www.uniprot.org/uniprot/P04632" TargetMode="External"/><Relationship Id="rId1962" Type="http://schemas.openxmlformats.org/officeDocument/2006/relationships/hyperlink" Target="http://www.uniprot.org/uniprot/Q7Z406" TargetMode="External"/><Relationship Id="rId2806" Type="http://schemas.openxmlformats.org/officeDocument/2006/relationships/hyperlink" Target="https://www.uniprot.org/uniprot/Q92851" TargetMode="External"/><Relationship Id="rId47" Type="http://schemas.openxmlformats.org/officeDocument/2006/relationships/hyperlink" Target="http://www.uniprot.org/uniprot/P07355" TargetMode="External"/><Relationship Id="rId1615" Type="http://schemas.openxmlformats.org/officeDocument/2006/relationships/hyperlink" Target="http://www.uniprot.org/uniprot/P16422" TargetMode="External"/><Relationship Id="rId1822" Type="http://schemas.openxmlformats.org/officeDocument/2006/relationships/hyperlink" Target="https://assays.cancer.gov/CPTAC-221" TargetMode="External"/><Relationship Id="rId3068" Type="http://schemas.openxmlformats.org/officeDocument/2006/relationships/hyperlink" Target="https://www.uniprot.org/uniprot/P24592" TargetMode="External"/><Relationship Id="rId196" Type="http://schemas.openxmlformats.org/officeDocument/2006/relationships/hyperlink" Target="http://www.uniprot.org/uniprot/P24534" TargetMode="External"/><Relationship Id="rId2084" Type="http://schemas.openxmlformats.org/officeDocument/2006/relationships/hyperlink" Target="https://assays.cancer.gov/CPTAC-114" TargetMode="External"/><Relationship Id="rId2291" Type="http://schemas.openxmlformats.org/officeDocument/2006/relationships/hyperlink" Target="http://www.uniprot.org/uniprot/Q9Y490" TargetMode="External"/><Relationship Id="rId3135" Type="http://schemas.openxmlformats.org/officeDocument/2006/relationships/hyperlink" Target="https://www.uniprot.org/uniprot/O15455" TargetMode="External"/><Relationship Id="rId263" Type="http://schemas.openxmlformats.org/officeDocument/2006/relationships/hyperlink" Target="http://www.uniprot.org/uniprot/Q8NBJ5" TargetMode="External"/><Relationship Id="rId470" Type="http://schemas.openxmlformats.org/officeDocument/2006/relationships/hyperlink" Target="http://www.uniprot.org/uniprot/Q99460" TargetMode="External"/><Relationship Id="rId2151" Type="http://schemas.openxmlformats.org/officeDocument/2006/relationships/hyperlink" Target="https://assays.cancer.gov/CPTAC-121" TargetMode="External"/><Relationship Id="rId2389" Type="http://schemas.openxmlformats.org/officeDocument/2006/relationships/hyperlink" Target="https://assays.cancer.gov/CPTAC-452" TargetMode="External"/><Relationship Id="rId2596" Type="http://schemas.openxmlformats.org/officeDocument/2006/relationships/hyperlink" Target="https://www.uniprot.org/uniprotkb/P05771" TargetMode="External"/><Relationship Id="rId123" Type="http://schemas.openxmlformats.org/officeDocument/2006/relationships/hyperlink" Target="http://www.uniprot.org/uniprot/P42771" TargetMode="External"/><Relationship Id="rId330" Type="http://schemas.openxmlformats.org/officeDocument/2006/relationships/hyperlink" Target="http://www.uniprot.org/uniprot/P33176" TargetMode="External"/><Relationship Id="rId568" Type="http://schemas.openxmlformats.org/officeDocument/2006/relationships/hyperlink" Target="http://www.uniprot.org/uniprot/Q9NYU2" TargetMode="External"/><Relationship Id="rId775" Type="http://schemas.openxmlformats.org/officeDocument/2006/relationships/hyperlink" Target="https://assays.cancer.gov/CPTAC-259" TargetMode="External"/><Relationship Id="rId982" Type="http://schemas.openxmlformats.org/officeDocument/2006/relationships/hyperlink" Target="https://assays.cancer.gov/CPTAC-445" TargetMode="External"/><Relationship Id="rId1198" Type="http://schemas.openxmlformats.org/officeDocument/2006/relationships/hyperlink" Target="http://www.uniprot.org/uniprot/P09382" TargetMode="External"/><Relationship Id="rId2011" Type="http://schemas.openxmlformats.org/officeDocument/2006/relationships/hyperlink" Target="http://www.uniprot.org/uniprot/Q02218" TargetMode="External"/><Relationship Id="rId2249" Type="http://schemas.openxmlformats.org/officeDocument/2006/relationships/hyperlink" Target="http://www.uniprot.org/uniprot/O14745" TargetMode="External"/><Relationship Id="rId2456" Type="http://schemas.openxmlformats.org/officeDocument/2006/relationships/hyperlink" Target="https://www.uniprot.org/uniprotkb/Q04206" TargetMode="External"/><Relationship Id="rId2663" Type="http://schemas.openxmlformats.org/officeDocument/2006/relationships/hyperlink" Target="https://www.uniprot.org/uniprotkb/P05155" TargetMode="External"/><Relationship Id="rId2870" Type="http://schemas.openxmlformats.org/officeDocument/2006/relationships/hyperlink" Target="https://www.uniprot.org/uniprot/P05362" TargetMode="External"/><Relationship Id="rId428" Type="http://schemas.openxmlformats.org/officeDocument/2006/relationships/hyperlink" Target="http://www.uniprot.org/uniprot/P17858" TargetMode="External"/><Relationship Id="rId635" Type="http://schemas.openxmlformats.org/officeDocument/2006/relationships/hyperlink" Target="https://assays.cancer.gov/CPTAC-131" TargetMode="External"/><Relationship Id="rId842" Type="http://schemas.openxmlformats.org/officeDocument/2006/relationships/hyperlink" Target="https://assays.cancer.gov/CPTAC-319" TargetMode="External"/><Relationship Id="rId1058" Type="http://schemas.openxmlformats.org/officeDocument/2006/relationships/hyperlink" Target="https://assays.cancer.gov/CPTAC-517" TargetMode="External"/><Relationship Id="rId1265" Type="http://schemas.openxmlformats.org/officeDocument/2006/relationships/hyperlink" Target="https://assays.cancer.gov/CPTAC-14" TargetMode="External"/><Relationship Id="rId1472" Type="http://schemas.openxmlformats.org/officeDocument/2006/relationships/hyperlink" Target="https://assays.cancer.gov/CPTAC-480" TargetMode="External"/><Relationship Id="rId2109" Type="http://schemas.openxmlformats.org/officeDocument/2006/relationships/hyperlink" Target="http://www.uniprot.org/uniprot/P00491" TargetMode="External"/><Relationship Id="rId2316" Type="http://schemas.openxmlformats.org/officeDocument/2006/relationships/hyperlink" Target="http://www.uniprot.org/uniprot/Q12931" TargetMode="External"/><Relationship Id="rId2523" Type="http://schemas.openxmlformats.org/officeDocument/2006/relationships/hyperlink" Target="https://www.uniprot.org/uniprotkb/P08575" TargetMode="External"/><Relationship Id="rId2730" Type="http://schemas.openxmlformats.org/officeDocument/2006/relationships/hyperlink" Target="https://www.uniprot.org/uniprotkb/P0C0L4" TargetMode="External"/><Relationship Id="rId2968" Type="http://schemas.openxmlformats.org/officeDocument/2006/relationships/hyperlink" Target="https://www.uniprot.org/uniprot/Q15582" TargetMode="External"/><Relationship Id="rId702" Type="http://schemas.openxmlformats.org/officeDocument/2006/relationships/hyperlink" Target="https://assays.cancer.gov/CPTAC-192" TargetMode="External"/><Relationship Id="rId1125" Type="http://schemas.openxmlformats.org/officeDocument/2006/relationships/hyperlink" Target="https://assays.cancer.gov/CPTAC-58" TargetMode="External"/><Relationship Id="rId1332" Type="http://schemas.openxmlformats.org/officeDocument/2006/relationships/hyperlink" Target="http://www.uniprot.org/uniprot/O15144" TargetMode="External"/><Relationship Id="rId1777" Type="http://schemas.openxmlformats.org/officeDocument/2006/relationships/hyperlink" Target="https://assays.cancer.gov/CPTAC-83" TargetMode="External"/><Relationship Id="rId1984" Type="http://schemas.openxmlformats.org/officeDocument/2006/relationships/hyperlink" Target="https://assays.cancer.gov/CPTAC-550" TargetMode="External"/><Relationship Id="rId2828" Type="http://schemas.openxmlformats.org/officeDocument/2006/relationships/hyperlink" Target="https://www.uniprot.org/uniprot/P21926" TargetMode="External"/><Relationship Id="rId69" Type="http://schemas.openxmlformats.org/officeDocument/2006/relationships/hyperlink" Target="http://www.uniprot.org/uniprot/P06576" TargetMode="External"/><Relationship Id="rId1637" Type="http://schemas.openxmlformats.org/officeDocument/2006/relationships/hyperlink" Target="http://www.uniprot.org/uniprot/O94905" TargetMode="External"/><Relationship Id="rId1844" Type="http://schemas.openxmlformats.org/officeDocument/2006/relationships/hyperlink" Target="http://www.uniprot.org/uniprot/P23229" TargetMode="External"/><Relationship Id="rId1704" Type="http://schemas.openxmlformats.org/officeDocument/2006/relationships/hyperlink" Target="https://assays.cancer.gov/CPTAC-208" TargetMode="External"/><Relationship Id="rId3157" Type="http://schemas.openxmlformats.org/officeDocument/2006/relationships/hyperlink" Target="https://www.uniprot.org/uniprotkb/P19320/entry" TargetMode="External"/><Relationship Id="rId285" Type="http://schemas.openxmlformats.org/officeDocument/2006/relationships/hyperlink" Target="http://www.uniprot.org/uniprot/P31937" TargetMode="External"/><Relationship Id="rId1911" Type="http://schemas.openxmlformats.org/officeDocument/2006/relationships/hyperlink" Target="https://assays.cancer.gov/CPTAC-542" TargetMode="External"/><Relationship Id="rId492" Type="http://schemas.openxmlformats.org/officeDocument/2006/relationships/hyperlink" Target="http://www.uniprot.org/uniprot/P62888" TargetMode="External"/><Relationship Id="rId797" Type="http://schemas.openxmlformats.org/officeDocument/2006/relationships/hyperlink" Target="https://assays.cancer.gov/CPTAC-279" TargetMode="External"/><Relationship Id="rId2173" Type="http://schemas.openxmlformats.org/officeDocument/2006/relationships/hyperlink" Target="http://www.uniprot.org/uniprot/P47897" TargetMode="External"/><Relationship Id="rId2380" Type="http://schemas.openxmlformats.org/officeDocument/2006/relationships/hyperlink" Target="http://www.uniprot.org/uniprot/P54577" TargetMode="External"/><Relationship Id="rId2478" Type="http://schemas.openxmlformats.org/officeDocument/2006/relationships/hyperlink" Target="https://www.uniprot.org/uniprotkb/P29597" TargetMode="External"/><Relationship Id="rId3017" Type="http://schemas.openxmlformats.org/officeDocument/2006/relationships/hyperlink" Target="https://www.uniprot.org/uniprot/P10643" TargetMode="External"/><Relationship Id="rId145" Type="http://schemas.openxmlformats.org/officeDocument/2006/relationships/hyperlink" Target="http://www.uniprot.org/uniprot/Q9ULV4" TargetMode="External"/><Relationship Id="rId352" Type="http://schemas.openxmlformats.org/officeDocument/2006/relationships/hyperlink" Target="http://www.uniprot.org/uniprot/P56192" TargetMode="External"/><Relationship Id="rId1287" Type="http://schemas.openxmlformats.org/officeDocument/2006/relationships/hyperlink" Target="https://assays.cancer.gov/CPTAC-17" TargetMode="External"/><Relationship Id="rId2033" Type="http://schemas.openxmlformats.org/officeDocument/2006/relationships/hyperlink" Target="https://assays.cancer.gov/CPTAC-419" TargetMode="External"/><Relationship Id="rId2240" Type="http://schemas.openxmlformats.org/officeDocument/2006/relationships/hyperlink" Target="http://www.uniprot.org/uniprot/P50454" TargetMode="External"/><Relationship Id="rId2685" Type="http://schemas.openxmlformats.org/officeDocument/2006/relationships/hyperlink" Target="https://www.uniprot.org/uniprotkb/O15121" TargetMode="External"/><Relationship Id="rId2892" Type="http://schemas.openxmlformats.org/officeDocument/2006/relationships/hyperlink" Target="https://www.uniprot.org/uniprot/P14316" TargetMode="External"/><Relationship Id="rId212" Type="http://schemas.openxmlformats.org/officeDocument/2006/relationships/hyperlink" Target="http://www.uniprot.org/uniprot/P04626" TargetMode="External"/><Relationship Id="rId657" Type="http://schemas.openxmlformats.org/officeDocument/2006/relationships/hyperlink" Target="https://assays.cancer.gov/CPTAC-151" TargetMode="External"/><Relationship Id="rId864" Type="http://schemas.openxmlformats.org/officeDocument/2006/relationships/hyperlink" Target="https://assays.cancer.gov/CPTAC-339" TargetMode="External"/><Relationship Id="rId1494" Type="http://schemas.openxmlformats.org/officeDocument/2006/relationships/hyperlink" Target="http://www.uniprot.org/uniprot/Q99829" TargetMode="External"/><Relationship Id="rId1799" Type="http://schemas.openxmlformats.org/officeDocument/2006/relationships/hyperlink" Target="http://www.uniprot.org/uniprot/P00492" TargetMode="External"/><Relationship Id="rId2100" Type="http://schemas.openxmlformats.org/officeDocument/2006/relationships/hyperlink" Target="http://www.uniprot.org/uniprot/O60568" TargetMode="External"/><Relationship Id="rId2338" Type="http://schemas.openxmlformats.org/officeDocument/2006/relationships/hyperlink" Target="https://assays.cancer.gov/CPTAC-291" TargetMode="External"/><Relationship Id="rId2545" Type="http://schemas.openxmlformats.org/officeDocument/2006/relationships/hyperlink" Target="https://www.uniprot.org/uniprotkb/P07738" TargetMode="External"/><Relationship Id="rId2752" Type="http://schemas.openxmlformats.org/officeDocument/2006/relationships/hyperlink" Target="https://www.uniprot.org/uniprotkb/P10643" TargetMode="External"/><Relationship Id="rId517" Type="http://schemas.openxmlformats.org/officeDocument/2006/relationships/hyperlink" Target="http://www.uniprot.org/uniprot/Q13242" TargetMode="External"/><Relationship Id="rId724" Type="http://schemas.openxmlformats.org/officeDocument/2006/relationships/hyperlink" Target="https://assays.cancer.gov/CPTAC-211" TargetMode="External"/><Relationship Id="rId931" Type="http://schemas.openxmlformats.org/officeDocument/2006/relationships/hyperlink" Target="https://assays.cancer.gov/CPTAC-4" TargetMode="External"/><Relationship Id="rId1147" Type="http://schemas.openxmlformats.org/officeDocument/2006/relationships/hyperlink" Target="https://assays.cancer.gov/CPTAC-60" TargetMode="External"/><Relationship Id="rId1354" Type="http://schemas.openxmlformats.org/officeDocument/2006/relationships/hyperlink" Target="http://www.uniprot.org/uniprot/P50895" TargetMode="External"/><Relationship Id="rId1561" Type="http://schemas.openxmlformats.org/officeDocument/2006/relationships/hyperlink" Target="https://assays.cancer.gov/CPTAC-497" TargetMode="External"/><Relationship Id="rId2405" Type="http://schemas.openxmlformats.org/officeDocument/2006/relationships/hyperlink" Target="https://www.uniprot.org/uniprotkb/Q53G44" TargetMode="External"/><Relationship Id="rId2612" Type="http://schemas.openxmlformats.org/officeDocument/2006/relationships/hyperlink" Target="https://www.uniprot.org/uniprotkb/P12314" TargetMode="External"/><Relationship Id="rId60" Type="http://schemas.openxmlformats.org/officeDocument/2006/relationships/hyperlink" Target="http://www.uniprot.org/uniprot/O15144" TargetMode="External"/><Relationship Id="rId1007" Type="http://schemas.openxmlformats.org/officeDocument/2006/relationships/hyperlink" Target="https://assays.cancer.gov/CPTAC-469" TargetMode="External"/><Relationship Id="rId1214" Type="http://schemas.openxmlformats.org/officeDocument/2006/relationships/hyperlink" Target="https://assays.cancer.gov/CPTAC-159" TargetMode="External"/><Relationship Id="rId1421" Type="http://schemas.openxmlformats.org/officeDocument/2006/relationships/hyperlink" Target="http://www.uniprot.org/uniprot/P16152" TargetMode="External"/><Relationship Id="rId1659" Type="http://schemas.openxmlformats.org/officeDocument/2006/relationships/hyperlink" Target="https://assays.cancer.gov/CPTAC-368" TargetMode="External"/><Relationship Id="rId1866" Type="http://schemas.openxmlformats.org/officeDocument/2006/relationships/hyperlink" Target="https://assays.cancer.gov/CPTAC-86" TargetMode="External"/><Relationship Id="rId2917" Type="http://schemas.openxmlformats.org/officeDocument/2006/relationships/hyperlink" Target="https://www.uniprot.org/uniprot/O00221" TargetMode="External"/><Relationship Id="rId3081" Type="http://schemas.openxmlformats.org/officeDocument/2006/relationships/hyperlink" Target="https://www.uniprot.org/uniprot/P09960" TargetMode="External"/><Relationship Id="rId1519" Type="http://schemas.openxmlformats.org/officeDocument/2006/relationships/hyperlink" Target="https://assays.cancer.gov/CPTAC-54" TargetMode="External"/><Relationship Id="rId1726" Type="http://schemas.openxmlformats.org/officeDocument/2006/relationships/hyperlink" Target="https://assays.cancer.gov/CPTAC-379" TargetMode="External"/><Relationship Id="rId1933" Type="http://schemas.openxmlformats.org/officeDocument/2006/relationships/hyperlink" Target="http://www.uniprot.org/uniprot/P52701" TargetMode="External"/><Relationship Id="rId3179" Type="http://schemas.openxmlformats.org/officeDocument/2006/relationships/hyperlink" Target="https://www.uniprot.org/uniprotkb/P02786/entry" TargetMode="External"/><Relationship Id="rId18" Type="http://schemas.openxmlformats.org/officeDocument/2006/relationships/hyperlink" Target="http://www.uniprot.org/uniprot/O43707" TargetMode="External"/><Relationship Id="rId2195" Type="http://schemas.openxmlformats.org/officeDocument/2006/relationships/hyperlink" Target="https://assays.cancer.gov/CPTAC-268" TargetMode="External"/><Relationship Id="rId3039" Type="http://schemas.openxmlformats.org/officeDocument/2006/relationships/hyperlink" Target="https://www.uniprot.org/uniprot/P27701" TargetMode="External"/><Relationship Id="rId167" Type="http://schemas.openxmlformats.org/officeDocument/2006/relationships/hyperlink" Target="http://www.uniprot.org/uniprot/Q16643" TargetMode="External"/><Relationship Id="rId374" Type="http://schemas.openxmlformats.org/officeDocument/2006/relationships/hyperlink" Target="http://www.uniprot.org/uniprot/Q7Z406" TargetMode="External"/><Relationship Id="rId581" Type="http://schemas.openxmlformats.org/officeDocument/2006/relationships/hyperlink" Target="http://www.uniprot.org/uniprot/P08670" TargetMode="External"/><Relationship Id="rId2055" Type="http://schemas.openxmlformats.org/officeDocument/2006/relationships/hyperlink" Target="https://assays.cancer.gov/CPTAC-251" TargetMode="External"/><Relationship Id="rId2262" Type="http://schemas.openxmlformats.org/officeDocument/2006/relationships/hyperlink" Target="http://www.uniprot.org/uniprot/P43307" TargetMode="External"/><Relationship Id="rId3106" Type="http://schemas.openxmlformats.org/officeDocument/2006/relationships/hyperlink" Target="https://www.uniprot.org/uniprot/P49721" TargetMode="External"/><Relationship Id="rId234" Type="http://schemas.openxmlformats.org/officeDocument/2006/relationships/hyperlink" Target="http://www.uniprot.org/uniprot/P49327" TargetMode="External"/><Relationship Id="rId679" Type="http://schemas.openxmlformats.org/officeDocument/2006/relationships/hyperlink" Target="https://assays.cancer.gov/CPTAC-171" TargetMode="External"/><Relationship Id="rId886" Type="http://schemas.openxmlformats.org/officeDocument/2006/relationships/hyperlink" Target="https://assays.cancer.gov/CPTAC-359" TargetMode="External"/><Relationship Id="rId2567" Type="http://schemas.openxmlformats.org/officeDocument/2006/relationships/hyperlink" Target="https://www.uniprot.org/uniprotkb/P04179" TargetMode="External"/><Relationship Id="rId2774" Type="http://schemas.openxmlformats.org/officeDocument/2006/relationships/hyperlink" Target="https://www.uniprot.org/uniprot/P61769" TargetMode="External"/><Relationship Id="rId2" Type="http://schemas.openxmlformats.org/officeDocument/2006/relationships/hyperlink" Target="http://www.uniprot.org/uniprot/P49588" TargetMode="External"/><Relationship Id="rId441" Type="http://schemas.openxmlformats.org/officeDocument/2006/relationships/hyperlink" Target="http://www.uniprot.org/uniprot/Q15149" TargetMode="External"/><Relationship Id="rId539" Type="http://schemas.openxmlformats.org/officeDocument/2006/relationships/hyperlink" Target="http://www.uniprot.org/uniprot/Q99426" TargetMode="External"/><Relationship Id="rId746" Type="http://schemas.openxmlformats.org/officeDocument/2006/relationships/hyperlink" Target="https://assays.cancer.gov/CPTAC-232" TargetMode="External"/><Relationship Id="rId1071" Type="http://schemas.openxmlformats.org/officeDocument/2006/relationships/hyperlink" Target="https://assays.cancer.gov/CPTAC-529" TargetMode="External"/><Relationship Id="rId1169" Type="http://schemas.openxmlformats.org/officeDocument/2006/relationships/hyperlink" Target="https://assays.cancer.gov/CPTAC-73" TargetMode="External"/><Relationship Id="rId1376" Type="http://schemas.openxmlformats.org/officeDocument/2006/relationships/hyperlink" Target="http://www.uniprot.org/uniprot/Q9HB71" TargetMode="External"/><Relationship Id="rId1583" Type="http://schemas.openxmlformats.org/officeDocument/2006/relationships/hyperlink" Target="http://www.uniprot.org/uniprot/P32926" TargetMode="External"/><Relationship Id="rId2122" Type="http://schemas.openxmlformats.org/officeDocument/2006/relationships/hyperlink" Target="http://www.uniprot.org/uniprot/P30048" TargetMode="External"/><Relationship Id="rId2427" Type="http://schemas.openxmlformats.org/officeDocument/2006/relationships/hyperlink" Target="https://www.uniprot.org/uniprotkb/P49721" TargetMode="External"/><Relationship Id="rId2981" Type="http://schemas.openxmlformats.org/officeDocument/2006/relationships/hyperlink" Target="https://www.uniprot.org/uniprot/Q9BRZ2" TargetMode="External"/><Relationship Id="rId301" Type="http://schemas.openxmlformats.org/officeDocument/2006/relationships/hyperlink" Target="http://www.uniprot.org/uniprot/P10809" TargetMode="External"/><Relationship Id="rId953" Type="http://schemas.openxmlformats.org/officeDocument/2006/relationships/hyperlink" Target="https://assays.cancer.gov/CPTAC-419" TargetMode="External"/><Relationship Id="rId1029" Type="http://schemas.openxmlformats.org/officeDocument/2006/relationships/hyperlink" Target="https://assays.cancer.gov/CPTAC-490" TargetMode="External"/><Relationship Id="rId1236" Type="http://schemas.openxmlformats.org/officeDocument/2006/relationships/hyperlink" Target="http://www.uniprot.org/uniprot/P33121" TargetMode="External"/><Relationship Id="rId1790" Type="http://schemas.openxmlformats.org/officeDocument/2006/relationships/hyperlink" Target="https://assays.cancer.gov/CPTAC-392" TargetMode="External"/><Relationship Id="rId1888" Type="http://schemas.openxmlformats.org/officeDocument/2006/relationships/hyperlink" Target="http://www.uniprot.org/uniprot/P02545" TargetMode="External"/><Relationship Id="rId2634" Type="http://schemas.openxmlformats.org/officeDocument/2006/relationships/hyperlink" Target="https://www.uniprot.org/uniprotkb/Q04206" TargetMode="External"/><Relationship Id="rId2841" Type="http://schemas.openxmlformats.org/officeDocument/2006/relationships/hyperlink" Target="https://www.uniprot.org/uniprot/Q6PD62" TargetMode="External"/><Relationship Id="rId2939" Type="http://schemas.openxmlformats.org/officeDocument/2006/relationships/hyperlink" Target="https://www.uniprot.org/uniprot/Q9UL46" TargetMode="External"/><Relationship Id="rId82" Type="http://schemas.openxmlformats.org/officeDocument/2006/relationships/hyperlink" Target="http://www.uniprot.org/uniprot/O43684" TargetMode="External"/><Relationship Id="rId606" Type="http://schemas.openxmlformats.org/officeDocument/2006/relationships/hyperlink" Target="https://assays.cancer.gov/CPTAC-105" TargetMode="External"/><Relationship Id="rId813" Type="http://schemas.openxmlformats.org/officeDocument/2006/relationships/hyperlink" Target="https://assays.cancer.gov/CPTAC-293" TargetMode="External"/><Relationship Id="rId1443" Type="http://schemas.openxmlformats.org/officeDocument/2006/relationships/hyperlink" Target="http://www.uniprot.org/uniprot/P13987" TargetMode="External"/><Relationship Id="rId1650" Type="http://schemas.openxmlformats.org/officeDocument/2006/relationships/hyperlink" Target="https://assays.cancer.gov/CPTAC-505" TargetMode="External"/><Relationship Id="rId1748" Type="http://schemas.openxmlformats.org/officeDocument/2006/relationships/hyperlink" Target="http://www.uniprot.org/uniprot/P48637" TargetMode="External"/><Relationship Id="rId2701" Type="http://schemas.openxmlformats.org/officeDocument/2006/relationships/hyperlink" Target="https://www.uniprot.org/uniprotkb/P09668" TargetMode="External"/><Relationship Id="rId1303" Type="http://schemas.openxmlformats.org/officeDocument/2006/relationships/hyperlink" Target="https://assays.cancer.gov/CPTAC-168" TargetMode="External"/><Relationship Id="rId1510" Type="http://schemas.openxmlformats.org/officeDocument/2006/relationships/hyperlink" Target="https://assays.cancer.gov/CPTAC-486" TargetMode="External"/><Relationship Id="rId1955" Type="http://schemas.openxmlformats.org/officeDocument/2006/relationships/hyperlink" Target="https://assays.cancer.gov/CPTAC-545" TargetMode="External"/><Relationship Id="rId3170" Type="http://schemas.openxmlformats.org/officeDocument/2006/relationships/hyperlink" Target="https://www.uniprot.org/uniprotkb/P36542/entry" TargetMode="External"/><Relationship Id="rId1608" Type="http://schemas.openxmlformats.org/officeDocument/2006/relationships/hyperlink" Target="https://assays.cancer.gov/CPTAC-360" TargetMode="External"/><Relationship Id="rId1815" Type="http://schemas.openxmlformats.org/officeDocument/2006/relationships/hyperlink" Target="http://www.uniprot.org/uniprot/Q9NSE4" TargetMode="External"/><Relationship Id="rId3030" Type="http://schemas.openxmlformats.org/officeDocument/2006/relationships/hyperlink" Target="https://www.uniprot.org/uniprot/Q14790" TargetMode="External"/><Relationship Id="rId189" Type="http://schemas.openxmlformats.org/officeDocument/2006/relationships/hyperlink" Target="http://www.uniprot.org/uniprot/Q16555" TargetMode="External"/><Relationship Id="rId396" Type="http://schemas.openxmlformats.org/officeDocument/2006/relationships/hyperlink" Target="http://www.uniprot.org/uniprot/Q9UNZ2" TargetMode="External"/><Relationship Id="rId2077" Type="http://schemas.openxmlformats.org/officeDocument/2006/relationships/hyperlink" Target="http://www.uniprot.org/uniprot/P36871" TargetMode="External"/><Relationship Id="rId2284" Type="http://schemas.openxmlformats.org/officeDocument/2006/relationships/hyperlink" Target="http://www.uniprot.org/uniprot/P21980" TargetMode="External"/><Relationship Id="rId2491" Type="http://schemas.openxmlformats.org/officeDocument/2006/relationships/hyperlink" Target="https://www.uniprot.org/uniprotkb/P46199" TargetMode="External"/><Relationship Id="rId3128" Type="http://schemas.openxmlformats.org/officeDocument/2006/relationships/hyperlink" Target="https://www.uniprot.org/uniprot/P52630" TargetMode="External"/><Relationship Id="rId256" Type="http://schemas.openxmlformats.org/officeDocument/2006/relationships/hyperlink" Target="http://www.uniprot.org/uniprot/O75223" TargetMode="External"/><Relationship Id="rId463" Type="http://schemas.openxmlformats.org/officeDocument/2006/relationships/hyperlink" Target="http://www.uniprot.org/uniprot/P30041" TargetMode="External"/><Relationship Id="rId670" Type="http://schemas.openxmlformats.org/officeDocument/2006/relationships/hyperlink" Target="https://assays.cancer.gov/CPTAC-163" TargetMode="External"/><Relationship Id="rId1093" Type="http://schemas.openxmlformats.org/officeDocument/2006/relationships/hyperlink" Target="https://assays.cancer.gov/CPTAC-549" TargetMode="External"/><Relationship Id="rId2144" Type="http://schemas.openxmlformats.org/officeDocument/2006/relationships/hyperlink" Target="https://assays.cancer.gov/CPTAC-428" TargetMode="External"/><Relationship Id="rId2351" Type="http://schemas.openxmlformats.org/officeDocument/2006/relationships/hyperlink" Target="http://www.uniprot.org/uniprot/P45974" TargetMode="External"/><Relationship Id="rId2589" Type="http://schemas.openxmlformats.org/officeDocument/2006/relationships/hyperlink" Target="https://www.uniprot.org/uniprotkb/O60238" TargetMode="External"/><Relationship Id="rId2796" Type="http://schemas.openxmlformats.org/officeDocument/2006/relationships/hyperlink" Target="https://www.uniprot.org/uniprot/P21730" TargetMode="External"/><Relationship Id="rId116" Type="http://schemas.openxmlformats.org/officeDocument/2006/relationships/hyperlink" Target="http://www.uniprot.org/uniprot/P40227" TargetMode="External"/><Relationship Id="rId323" Type="http://schemas.openxmlformats.org/officeDocument/2006/relationships/hyperlink" Target="http://www.uniprot.org/uniprot/P23229" TargetMode="External"/><Relationship Id="rId530" Type="http://schemas.openxmlformats.org/officeDocument/2006/relationships/hyperlink" Target="http://www.uniprot.org/uniprot/P43307" TargetMode="External"/><Relationship Id="rId768" Type="http://schemas.openxmlformats.org/officeDocument/2006/relationships/hyperlink" Target="https://assays.cancer.gov/CPTAC-252" TargetMode="External"/><Relationship Id="rId975" Type="http://schemas.openxmlformats.org/officeDocument/2006/relationships/hyperlink" Target="https://assays.cancer.gov/CPTAC-439" TargetMode="External"/><Relationship Id="rId1160" Type="http://schemas.openxmlformats.org/officeDocument/2006/relationships/hyperlink" Target="https://assays.cancer.gov/CPTAC-65" TargetMode="External"/><Relationship Id="rId1398" Type="http://schemas.openxmlformats.org/officeDocument/2006/relationships/hyperlink" Target="https://assays.cancer.gov/CPTAC-38" TargetMode="External"/><Relationship Id="rId2004" Type="http://schemas.openxmlformats.org/officeDocument/2006/relationships/hyperlink" Target="https://assays.cancer.gov/CPTAC-249" TargetMode="External"/><Relationship Id="rId2211" Type="http://schemas.openxmlformats.org/officeDocument/2006/relationships/hyperlink" Target="http://www.uniprot.org/uniprot/P49591" TargetMode="External"/><Relationship Id="rId2449" Type="http://schemas.openxmlformats.org/officeDocument/2006/relationships/hyperlink" Target="https://www.uniprot.org/uniprotkb/P28065" TargetMode="External"/><Relationship Id="rId2656" Type="http://schemas.openxmlformats.org/officeDocument/2006/relationships/hyperlink" Target="https://www.uniprot.org/uniprotkb/O60603" TargetMode="External"/><Relationship Id="rId2863" Type="http://schemas.openxmlformats.org/officeDocument/2006/relationships/hyperlink" Target="https://www.uniprot.org/uniprot/P28676" TargetMode="External"/><Relationship Id="rId628" Type="http://schemas.openxmlformats.org/officeDocument/2006/relationships/hyperlink" Target="https://assays.cancer.gov/CPTAC-125" TargetMode="External"/><Relationship Id="rId835" Type="http://schemas.openxmlformats.org/officeDocument/2006/relationships/hyperlink" Target="https://assays.cancer.gov/CPTAC-312" TargetMode="External"/><Relationship Id="rId1258" Type="http://schemas.openxmlformats.org/officeDocument/2006/relationships/hyperlink" Target="http://www.uniprot.org/uniprot/O00170" TargetMode="External"/><Relationship Id="rId1465" Type="http://schemas.openxmlformats.org/officeDocument/2006/relationships/hyperlink" Target="https://assays.cancer.gov/CPTAC-338" TargetMode="External"/><Relationship Id="rId1672" Type="http://schemas.openxmlformats.org/officeDocument/2006/relationships/hyperlink" Target="http://www.uniprot.org/uniprot/P49327" TargetMode="External"/><Relationship Id="rId2309" Type="http://schemas.openxmlformats.org/officeDocument/2006/relationships/hyperlink" Target="http://www.uniprot.org/uniprot/P67936" TargetMode="External"/><Relationship Id="rId2516" Type="http://schemas.openxmlformats.org/officeDocument/2006/relationships/hyperlink" Target="https://www.uniprot.org/uniprotkb/P02776" TargetMode="External"/><Relationship Id="rId2723" Type="http://schemas.openxmlformats.org/officeDocument/2006/relationships/hyperlink" Target="https://www.uniprot.org/uniprotkb/P05109" TargetMode="External"/><Relationship Id="rId1020" Type="http://schemas.openxmlformats.org/officeDocument/2006/relationships/hyperlink" Target="https://assays.cancer.gov/CPTAC-480" TargetMode="External"/><Relationship Id="rId1118" Type="http://schemas.openxmlformats.org/officeDocument/2006/relationships/hyperlink" Target="https://assays.cancer.gov/CPTAC-572" TargetMode="External"/><Relationship Id="rId1325" Type="http://schemas.openxmlformats.org/officeDocument/2006/relationships/hyperlink" Target="http://www.uniprot.org/uniprot/P13798" TargetMode="External"/><Relationship Id="rId1532" Type="http://schemas.openxmlformats.org/officeDocument/2006/relationships/hyperlink" Target="https://assays.cancer.gov/CPTAC-190" TargetMode="External"/><Relationship Id="rId1977" Type="http://schemas.openxmlformats.org/officeDocument/2006/relationships/hyperlink" Target="https://assays.cancer.gov/CPTAC-414" TargetMode="External"/><Relationship Id="rId2930" Type="http://schemas.openxmlformats.org/officeDocument/2006/relationships/hyperlink" Target="https://www.uniprot.org/uniprot/Q9NQ66" TargetMode="External"/><Relationship Id="rId902" Type="http://schemas.openxmlformats.org/officeDocument/2006/relationships/hyperlink" Target="https://assays.cancer.gov/CPTAC-373" TargetMode="External"/><Relationship Id="rId1837" Type="http://schemas.openxmlformats.org/officeDocument/2006/relationships/hyperlink" Target="https://assays.cancer.gov/CPTAC-529" TargetMode="External"/><Relationship Id="rId3192" Type="http://schemas.openxmlformats.org/officeDocument/2006/relationships/hyperlink" Target="https://www.uniprot.org/uniprot/P48735" TargetMode="External"/><Relationship Id="rId31" Type="http://schemas.openxmlformats.org/officeDocument/2006/relationships/hyperlink" Target="http://www.uniprot.org/uniprot/P14550" TargetMode="External"/><Relationship Id="rId2099" Type="http://schemas.openxmlformats.org/officeDocument/2006/relationships/hyperlink" Target="http://www.uniprot.org/uniprot/O60568" TargetMode="External"/><Relationship Id="rId3052" Type="http://schemas.openxmlformats.org/officeDocument/2006/relationships/hyperlink" Target="https://www.uniprot.org/uniprot/P14868" TargetMode="External"/><Relationship Id="rId180" Type="http://schemas.openxmlformats.org/officeDocument/2006/relationships/hyperlink" Target="http://www.uniprot.org/uniprot/Q9UBM7" TargetMode="External"/><Relationship Id="rId278" Type="http://schemas.openxmlformats.org/officeDocument/2006/relationships/hyperlink" Target="http://www.uniprot.org/uniprot/O75367" TargetMode="External"/><Relationship Id="rId1904" Type="http://schemas.openxmlformats.org/officeDocument/2006/relationships/hyperlink" Target="https://assays.cancer.gov/CPTAC-406" TargetMode="External"/><Relationship Id="rId485" Type="http://schemas.openxmlformats.org/officeDocument/2006/relationships/hyperlink" Target="http://www.uniprot.org/uniprot/P47897" TargetMode="External"/><Relationship Id="rId692" Type="http://schemas.openxmlformats.org/officeDocument/2006/relationships/hyperlink" Target="https://assays.cancer.gov/CPTAC-183" TargetMode="External"/><Relationship Id="rId2166" Type="http://schemas.openxmlformats.org/officeDocument/2006/relationships/hyperlink" Target="http://www.uniprot.org/uniprot/P18031" TargetMode="External"/><Relationship Id="rId2373" Type="http://schemas.openxmlformats.org/officeDocument/2006/relationships/hyperlink" Target="https://assays.cancer.gov/CPTAC-606" TargetMode="External"/><Relationship Id="rId2580" Type="http://schemas.openxmlformats.org/officeDocument/2006/relationships/hyperlink" Target="https://www.uniprot.org/uniprotkb/Q06323" TargetMode="External"/><Relationship Id="rId138" Type="http://schemas.openxmlformats.org/officeDocument/2006/relationships/hyperlink" Target="http://www.uniprot.org/uniprot/Q96KP4" TargetMode="External"/><Relationship Id="rId345" Type="http://schemas.openxmlformats.org/officeDocument/2006/relationships/hyperlink" Target="http://www.uniprot.org/uniprot/Q96AG4" TargetMode="External"/><Relationship Id="rId552" Type="http://schemas.openxmlformats.org/officeDocument/2006/relationships/hyperlink" Target="http://www.uniprot.org/uniprot/P07951" TargetMode="External"/><Relationship Id="rId997" Type="http://schemas.openxmlformats.org/officeDocument/2006/relationships/hyperlink" Target="https://assays.cancer.gov/CPTAC-459" TargetMode="External"/><Relationship Id="rId1182" Type="http://schemas.openxmlformats.org/officeDocument/2006/relationships/hyperlink" Target="https://assays.cancer.gov/CPTAC-85" TargetMode="External"/><Relationship Id="rId2026" Type="http://schemas.openxmlformats.org/officeDocument/2006/relationships/hyperlink" Target="https://assays.cancer.gov/CPTAC-559" TargetMode="External"/><Relationship Id="rId2233" Type="http://schemas.openxmlformats.org/officeDocument/2006/relationships/hyperlink" Target="https://assays.cancer.gov/CPTAC-584" TargetMode="External"/><Relationship Id="rId2440" Type="http://schemas.openxmlformats.org/officeDocument/2006/relationships/hyperlink" Target="https://www.uniprot.org/uniprotkb/P17693" TargetMode="External"/><Relationship Id="rId2678" Type="http://schemas.openxmlformats.org/officeDocument/2006/relationships/hyperlink" Target="https://www.uniprot.org/uniprotkb/P01732" TargetMode="External"/><Relationship Id="rId2885" Type="http://schemas.openxmlformats.org/officeDocument/2006/relationships/hyperlink" Target="https://www.uniprot.org/uniprot/Q14005" TargetMode="External"/><Relationship Id="rId205" Type="http://schemas.openxmlformats.org/officeDocument/2006/relationships/hyperlink" Target="http://www.uniprot.org/uniprot/P16422" TargetMode="External"/><Relationship Id="rId412" Type="http://schemas.openxmlformats.org/officeDocument/2006/relationships/hyperlink" Target="http://www.uniprot.org/uniprot/Q15365" TargetMode="External"/><Relationship Id="rId857" Type="http://schemas.openxmlformats.org/officeDocument/2006/relationships/hyperlink" Target="https://assays.cancer.gov/CPTAC-332" TargetMode="External"/><Relationship Id="rId1042" Type="http://schemas.openxmlformats.org/officeDocument/2006/relationships/hyperlink" Target="https://assays.cancer.gov/CPTAC-501" TargetMode="External"/><Relationship Id="rId1487" Type="http://schemas.openxmlformats.org/officeDocument/2006/relationships/hyperlink" Target="http://www.uniprot.org/uniprot/P21964" TargetMode="External"/><Relationship Id="rId1694" Type="http://schemas.openxmlformats.org/officeDocument/2006/relationships/hyperlink" Target="https://assays.cancer.gov/CPTAC-374" TargetMode="External"/><Relationship Id="rId2300" Type="http://schemas.openxmlformats.org/officeDocument/2006/relationships/hyperlink" Target="https://assays.cancer.gov/CPTAC-155" TargetMode="External"/><Relationship Id="rId2538" Type="http://schemas.openxmlformats.org/officeDocument/2006/relationships/hyperlink" Target="https://www.uniprot.org/uniprotkb/Q03135" TargetMode="External"/><Relationship Id="rId2745" Type="http://schemas.openxmlformats.org/officeDocument/2006/relationships/hyperlink" Target="https://www.uniprot.org/uniprotkb/Q9NZP8" TargetMode="External"/><Relationship Id="rId2952" Type="http://schemas.openxmlformats.org/officeDocument/2006/relationships/hyperlink" Target="https://www.uniprot.org/uniprot/P05155" TargetMode="External"/><Relationship Id="rId717" Type="http://schemas.openxmlformats.org/officeDocument/2006/relationships/hyperlink" Target="https://assays.cancer.gov/CPTAC-205" TargetMode="External"/><Relationship Id="rId924" Type="http://schemas.openxmlformats.org/officeDocument/2006/relationships/hyperlink" Target="https://assays.cancer.gov/CPTAC-393" TargetMode="External"/><Relationship Id="rId1347" Type="http://schemas.openxmlformats.org/officeDocument/2006/relationships/hyperlink" Target="https://assays.cancer.gov/CPTAC-317" TargetMode="External"/><Relationship Id="rId1554" Type="http://schemas.openxmlformats.org/officeDocument/2006/relationships/hyperlink" Target="http://www.uniprot.org/uniprot/Q9NR30" TargetMode="External"/><Relationship Id="rId1761" Type="http://schemas.openxmlformats.org/officeDocument/2006/relationships/hyperlink" Target="http://www.uniprot.org/uniprot/P40939" TargetMode="External"/><Relationship Id="rId1999" Type="http://schemas.openxmlformats.org/officeDocument/2006/relationships/hyperlink" Target="https://assays.cancer.gov/CPTAC-244" TargetMode="External"/><Relationship Id="rId2605" Type="http://schemas.openxmlformats.org/officeDocument/2006/relationships/hyperlink" Target="https://www.uniprot.org/uniprotkb/P20851" TargetMode="External"/><Relationship Id="rId2812" Type="http://schemas.openxmlformats.org/officeDocument/2006/relationships/hyperlink" Target="https://www.uniprot.org/uniprot/Q14790" TargetMode="External"/><Relationship Id="rId53" Type="http://schemas.openxmlformats.org/officeDocument/2006/relationships/hyperlink" Target="http://www.uniprot.org/uniprot/P08133" TargetMode="External"/><Relationship Id="rId1207" Type="http://schemas.openxmlformats.org/officeDocument/2006/relationships/hyperlink" Target="https://assays.cancer.gov/CPTAC-157" TargetMode="External"/><Relationship Id="rId1414" Type="http://schemas.openxmlformats.org/officeDocument/2006/relationships/hyperlink" Target="https://assays.cancer.gov/CPTAC-472" TargetMode="External"/><Relationship Id="rId1621" Type="http://schemas.openxmlformats.org/officeDocument/2006/relationships/hyperlink" Target="http://www.uniprot.org/uniprot/P04626" TargetMode="External"/><Relationship Id="rId1859" Type="http://schemas.openxmlformats.org/officeDocument/2006/relationships/hyperlink" Target="https://assays.cancer.gov/CPTAC-398" TargetMode="External"/><Relationship Id="rId3074" Type="http://schemas.openxmlformats.org/officeDocument/2006/relationships/hyperlink" Target="https://www.uniprot.org/uniprot/O14896" TargetMode="External"/><Relationship Id="rId1719" Type="http://schemas.openxmlformats.org/officeDocument/2006/relationships/hyperlink" Target="http://www.uniprot.org/uniprot/O75223" TargetMode="External"/><Relationship Id="rId1926" Type="http://schemas.openxmlformats.org/officeDocument/2006/relationships/hyperlink" Target="http://www.uniprot.org/uniprot/P40925" TargetMode="External"/><Relationship Id="rId2090" Type="http://schemas.openxmlformats.org/officeDocument/2006/relationships/hyperlink" Target="https://assays.cancer.gov/CPTAC-569" TargetMode="External"/><Relationship Id="rId2188" Type="http://schemas.openxmlformats.org/officeDocument/2006/relationships/hyperlink" Target="http://www.uniprot.org/uniprot/Q07020" TargetMode="External"/><Relationship Id="rId2395" Type="http://schemas.openxmlformats.org/officeDocument/2006/relationships/hyperlink" Target="http://www.uniprot.org/uniprot/Q15942" TargetMode="External"/><Relationship Id="rId3141" Type="http://schemas.openxmlformats.org/officeDocument/2006/relationships/hyperlink" Target="https://www.uniprot.org/uniprot/P29597" TargetMode="External"/><Relationship Id="rId367" Type="http://schemas.openxmlformats.org/officeDocument/2006/relationships/hyperlink" Target="http://www.uniprot.org/uniprot/P26038" TargetMode="External"/><Relationship Id="rId574" Type="http://schemas.openxmlformats.org/officeDocument/2006/relationships/hyperlink" Target="http://www.uniprot.org/uniprot/O60763" TargetMode="External"/><Relationship Id="rId2048" Type="http://schemas.openxmlformats.org/officeDocument/2006/relationships/hyperlink" Target="http://www.uniprot.org/uniprot/Q15084" TargetMode="External"/><Relationship Id="rId2255" Type="http://schemas.openxmlformats.org/officeDocument/2006/relationships/hyperlink" Target="https://assays.cancer.gov/CPTAC-592" TargetMode="External"/><Relationship Id="rId3001" Type="http://schemas.openxmlformats.org/officeDocument/2006/relationships/hyperlink" Target="https://www.uniprot.org/uniprot/P07738" TargetMode="External"/><Relationship Id="rId227" Type="http://schemas.openxmlformats.org/officeDocument/2006/relationships/hyperlink" Target="http://www.uniprot.org/uniprot/P13804" TargetMode="External"/><Relationship Id="rId781" Type="http://schemas.openxmlformats.org/officeDocument/2006/relationships/hyperlink" Target="https://assays.cancer.gov/CPTAC-264" TargetMode="External"/><Relationship Id="rId879" Type="http://schemas.openxmlformats.org/officeDocument/2006/relationships/hyperlink" Target="https://assays.cancer.gov/CPTAC-352" TargetMode="External"/><Relationship Id="rId2462" Type="http://schemas.openxmlformats.org/officeDocument/2006/relationships/hyperlink" Target="https://www.uniprot.org/uniprotkb/P40121" TargetMode="External"/><Relationship Id="rId2767" Type="http://schemas.openxmlformats.org/officeDocument/2006/relationships/hyperlink" Target="https://www.uniprot.org/uniprotkb/P04003" TargetMode="External"/><Relationship Id="rId434" Type="http://schemas.openxmlformats.org/officeDocument/2006/relationships/hyperlink" Target="http://www.uniprot.org/uniprot/P52209" TargetMode="External"/><Relationship Id="rId641" Type="http://schemas.openxmlformats.org/officeDocument/2006/relationships/hyperlink" Target="https://assays.cancer.gov/CPTAC-137" TargetMode="External"/><Relationship Id="rId739" Type="http://schemas.openxmlformats.org/officeDocument/2006/relationships/hyperlink" Target="https://assays.cancer.gov/CPTAC-226" TargetMode="External"/><Relationship Id="rId1064" Type="http://schemas.openxmlformats.org/officeDocument/2006/relationships/hyperlink" Target="https://assays.cancer.gov/CPTAC-522" TargetMode="External"/><Relationship Id="rId1271" Type="http://schemas.openxmlformats.org/officeDocument/2006/relationships/hyperlink" Target="https://assays.cancer.gov/CPTAC-310" TargetMode="External"/><Relationship Id="rId1369" Type="http://schemas.openxmlformats.org/officeDocument/2006/relationships/hyperlink" Target="https://assays.cancer.gov/CPTAC-322" TargetMode="External"/><Relationship Id="rId1576" Type="http://schemas.openxmlformats.org/officeDocument/2006/relationships/hyperlink" Target="https://assays.cancer.gov/CPTAC-60" TargetMode="External"/><Relationship Id="rId2115" Type="http://schemas.openxmlformats.org/officeDocument/2006/relationships/hyperlink" Target="https://assays.cancer.gov/CPTAC-259" TargetMode="External"/><Relationship Id="rId2322" Type="http://schemas.openxmlformats.org/officeDocument/2006/relationships/hyperlink" Target="http://www.uniprot.org/uniprot/P68366" TargetMode="External"/><Relationship Id="rId2974" Type="http://schemas.openxmlformats.org/officeDocument/2006/relationships/hyperlink" Target="https://www.uniprot.org/uniprot/O60603" TargetMode="External"/><Relationship Id="rId501" Type="http://schemas.openxmlformats.org/officeDocument/2006/relationships/hyperlink" Target="http://www.uniprot.org/uniprot/Q9Y230" TargetMode="External"/><Relationship Id="rId946" Type="http://schemas.openxmlformats.org/officeDocument/2006/relationships/hyperlink" Target="https://assays.cancer.gov/CPTAC-412" TargetMode="External"/><Relationship Id="rId1131" Type="http://schemas.openxmlformats.org/officeDocument/2006/relationships/hyperlink" Target="https://assays.cancer.gov/CPTAC-586" TargetMode="External"/><Relationship Id="rId1229" Type="http://schemas.openxmlformats.org/officeDocument/2006/relationships/hyperlink" Target="https://assays.cancer.gov/CPTAC-6" TargetMode="External"/><Relationship Id="rId1783" Type="http://schemas.openxmlformats.org/officeDocument/2006/relationships/hyperlink" Target="https://assays.cancer.gov/CPTAC-217" TargetMode="External"/><Relationship Id="rId1990" Type="http://schemas.openxmlformats.org/officeDocument/2006/relationships/hyperlink" Target="http://www.uniprot.org/uniprot/P55786" TargetMode="External"/><Relationship Id="rId2627" Type="http://schemas.openxmlformats.org/officeDocument/2006/relationships/hyperlink" Target="https://www.uniprot.org/uniprotkb/Q9BRP1" TargetMode="External"/><Relationship Id="rId2834" Type="http://schemas.openxmlformats.org/officeDocument/2006/relationships/hyperlink" Target="https://www.uniprot.org/uniprot/P36222" TargetMode="External"/><Relationship Id="rId75" Type="http://schemas.openxmlformats.org/officeDocument/2006/relationships/hyperlink" Target="http://www.uniprot.org/uniprot/P80723" TargetMode="External"/><Relationship Id="rId806" Type="http://schemas.openxmlformats.org/officeDocument/2006/relationships/hyperlink" Target="https://assays.cancer.gov/CPTAC-287" TargetMode="External"/><Relationship Id="rId1436" Type="http://schemas.openxmlformats.org/officeDocument/2006/relationships/hyperlink" Target="https://assays.cancer.gov/CPTAC-332" TargetMode="External"/><Relationship Id="rId1643" Type="http://schemas.openxmlformats.org/officeDocument/2006/relationships/hyperlink" Target="http://www.uniprot.org/uniprot/P10768" TargetMode="External"/><Relationship Id="rId1850" Type="http://schemas.openxmlformats.org/officeDocument/2006/relationships/hyperlink" Target="https://assays.cancer.gov/CPTAC-231" TargetMode="External"/><Relationship Id="rId2901" Type="http://schemas.openxmlformats.org/officeDocument/2006/relationships/hyperlink" Target="https://www.uniprot.org/uniprot/Q13094" TargetMode="External"/><Relationship Id="rId3096" Type="http://schemas.openxmlformats.org/officeDocument/2006/relationships/hyperlink" Target="https://www.uniprot.org/uniprot/Q9H0J9" TargetMode="External"/><Relationship Id="rId1503" Type="http://schemas.openxmlformats.org/officeDocument/2006/relationships/hyperlink" Target="http://www.uniprot.org/uniprot/P43155" TargetMode="External"/><Relationship Id="rId1710" Type="http://schemas.openxmlformats.org/officeDocument/2006/relationships/hyperlink" Target="https://assays.cancer.gov/CPTAC-514" TargetMode="External"/><Relationship Id="rId1948" Type="http://schemas.openxmlformats.org/officeDocument/2006/relationships/hyperlink" Target="https://assays.cancer.gov/CPTAC-241" TargetMode="External"/><Relationship Id="rId3163" Type="http://schemas.openxmlformats.org/officeDocument/2006/relationships/hyperlink" Target="https://www.uniprot.org/uniprotkb/P00367/entry" TargetMode="External"/><Relationship Id="rId291" Type="http://schemas.openxmlformats.org/officeDocument/2006/relationships/hyperlink" Target="http://www.uniprot.org/uniprot/Q5SSJ5" TargetMode="External"/><Relationship Id="rId1808" Type="http://schemas.openxmlformats.org/officeDocument/2006/relationships/hyperlink" Target="http://www.uniprot.org/uniprot/P10809" TargetMode="External"/><Relationship Id="rId3023" Type="http://schemas.openxmlformats.org/officeDocument/2006/relationships/hyperlink" Target="https://www.uniprot.org/uniprot/Q13555" TargetMode="External"/><Relationship Id="rId151" Type="http://schemas.openxmlformats.org/officeDocument/2006/relationships/hyperlink" Target="http://www.uniprot.org/uniprot/P43155" TargetMode="External"/><Relationship Id="rId389" Type="http://schemas.openxmlformats.org/officeDocument/2006/relationships/hyperlink" Target="http://www.uniprot.org/uniprot/P28331" TargetMode="External"/><Relationship Id="rId596" Type="http://schemas.openxmlformats.org/officeDocument/2006/relationships/hyperlink" Target="http://www.uniprot.org/uniprot/P27348" TargetMode="External"/><Relationship Id="rId2277" Type="http://schemas.openxmlformats.org/officeDocument/2006/relationships/hyperlink" Target="http://www.uniprot.org/uniprot/P26639" TargetMode="External"/><Relationship Id="rId2484" Type="http://schemas.openxmlformats.org/officeDocument/2006/relationships/hyperlink" Target="https://www.uniprot.org/uniprotkb/Q9NY15" TargetMode="External"/><Relationship Id="rId2691" Type="http://schemas.openxmlformats.org/officeDocument/2006/relationships/hyperlink" Target="https://www.uniprot.org/uniprotkb/P00746" TargetMode="External"/><Relationship Id="rId249" Type="http://schemas.openxmlformats.org/officeDocument/2006/relationships/hyperlink" Target="http://www.uniprot.org/uniprot/P11413" TargetMode="External"/><Relationship Id="rId456" Type="http://schemas.openxmlformats.org/officeDocument/2006/relationships/hyperlink" Target="http://www.uniprot.org/uniprot/P30153" TargetMode="External"/><Relationship Id="rId663" Type="http://schemas.openxmlformats.org/officeDocument/2006/relationships/hyperlink" Target="https://assays.cancer.gov/CPTAC-157" TargetMode="External"/><Relationship Id="rId870" Type="http://schemas.openxmlformats.org/officeDocument/2006/relationships/hyperlink" Target="https://assays.cancer.gov/CPTAC-344" TargetMode="External"/><Relationship Id="rId1086" Type="http://schemas.openxmlformats.org/officeDocument/2006/relationships/hyperlink" Target="https://assays.cancer.gov/CPTAC-542" TargetMode="External"/><Relationship Id="rId1293" Type="http://schemas.openxmlformats.org/officeDocument/2006/relationships/hyperlink" Target="https://assays.cancer.gov/CPTAC-462" TargetMode="External"/><Relationship Id="rId2137" Type="http://schemas.openxmlformats.org/officeDocument/2006/relationships/hyperlink" Target="https://assays.cancer.gov/CPTAC-119" TargetMode="External"/><Relationship Id="rId2344" Type="http://schemas.openxmlformats.org/officeDocument/2006/relationships/hyperlink" Target="http://www.uniprot.org/uniprot/Q9NYU2" TargetMode="External"/><Relationship Id="rId2551" Type="http://schemas.openxmlformats.org/officeDocument/2006/relationships/hyperlink" Target="https://www.uniprot.org/uniprotkb/Q03169" TargetMode="External"/><Relationship Id="rId2789" Type="http://schemas.openxmlformats.org/officeDocument/2006/relationships/hyperlink" Target="https://www.uniprot.org/uniprot/P09871" TargetMode="External"/><Relationship Id="rId2996" Type="http://schemas.openxmlformats.org/officeDocument/2006/relationships/hyperlink" Target="https://www.uniprot.org/uniprot/O43521" TargetMode="External"/><Relationship Id="rId109" Type="http://schemas.openxmlformats.org/officeDocument/2006/relationships/hyperlink" Target="http://www.uniprot.org/uniprot/P04040" TargetMode="External"/><Relationship Id="rId316" Type="http://schemas.openxmlformats.org/officeDocument/2006/relationships/hyperlink" Target="http://www.uniprot.org/uniprot/Q12906" TargetMode="External"/><Relationship Id="rId523" Type="http://schemas.openxmlformats.org/officeDocument/2006/relationships/hyperlink" Target="http://www.uniprot.org/uniprot/P11166" TargetMode="External"/><Relationship Id="rId968" Type="http://schemas.openxmlformats.org/officeDocument/2006/relationships/hyperlink" Target="https://assays.cancer.gov/CPTAC-432" TargetMode="External"/><Relationship Id="rId1153" Type="http://schemas.openxmlformats.org/officeDocument/2006/relationships/hyperlink" Target="https://assays.cancer.gov/CPTAC-605" TargetMode="External"/><Relationship Id="rId1598" Type="http://schemas.openxmlformats.org/officeDocument/2006/relationships/hyperlink" Target="https://assays.cancer.gov/CPTAC-357" TargetMode="External"/><Relationship Id="rId2204" Type="http://schemas.openxmlformats.org/officeDocument/2006/relationships/hyperlink" Target="http://www.uniprot.org/uniprot/Q9Y230" TargetMode="External"/><Relationship Id="rId2649" Type="http://schemas.openxmlformats.org/officeDocument/2006/relationships/hyperlink" Target="https://www.uniprot.org/uniprotkb/P04264" TargetMode="External"/><Relationship Id="rId2856" Type="http://schemas.openxmlformats.org/officeDocument/2006/relationships/hyperlink" Target="https://www.uniprot.org/uniprot/P00734" TargetMode="External"/><Relationship Id="rId97" Type="http://schemas.openxmlformats.org/officeDocument/2006/relationships/hyperlink" Target="http://www.uniprot.org/uniprot/P40121" TargetMode="External"/><Relationship Id="rId730" Type="http://schemas.openxmlformats.org/officeDocument/2006/relationships/hyperlink" Target="https://assays.cancer.gov/CPTAC-217" TargetMode="External"/><Relationship Id="rId828" Type="http://schemas.openxmlformats.org/officeDocument/2006/relationships/hyperlink" Target="https://assays.cancer.gov/CPTAC-306" TargetMode="External"/><Relationship Id="rId1013" Type="http://schemas.openxmlformats.org/officeDocument/2006/relationships/hyperlink" Target="https://assays.cancer.gov/CPTAC-474" TargetMode="External"/><Relationship Id="rId1360" Type="http://schemas.openxmlformats.org/officeDocument/2006/relationships/hyperlink" Target="https://assays.cancer.gov/CPTAC-464" TargetMode="External"/><Relationship Id="rId1458" Type="http://schemas.openxmlformats.org/officeDocument/2006/relationships/hyperlink" Target="http://www.uniprot.org/uniprot/P12277" TargetMode="External"/><Relationship Id="rId1665" Type="http://schemas.openxmlformats.org/officeDocument/2006/relationships/hyperlink" Target="https://assays.cancer.gov/CPTAC-201" TargetMode="External"/><Relationship Id="rId1872" Type="http://schemas.openxmlformats.org/officeDocument/2006/relationships/hyperlink" Target="http://www.uniprot.org/uniprot/Q14847" TargetMode="External"/><Relationship Id="rId2411" Type="http://schemas.openxmlformats.org/officeDocument/2006/relationships/hyperlink" Target="https://www.uniprot.org/uniprotkb/P42575" TargetMode="External"/><Relationship Id="rId2509" Type="http://schemas.openxmlformats.org/officeDocument/2006/relationships/hyperlink" Target="https://www.uniprot.org/uniprotkb/P20827" TargetMode="External"/><Relationship Id="rId2716" Type="http://schemas.openxmlformats.org/officeDocument/2006/relationships/hyperlink" Target="https://www.uniprot.org/uniprotkb/P06702" TargetMode="External"/><Relationship Id="rId1220" Type="http://schemas.openxmlformats.org/officeDocument/2006/relationships/hyperlink" Target="http://www.uniprot.org/uniprot/P49748" TargetMode="External"/><Relationship Id="rId1318" Type="http://schemas.openxmlformats.org/officeDocument/2006/relationships/hyperlink" Target="https://assays.cancer.gov/CPTAC-30" TargetMode="External"/><Relationship Id="rId1525" Type="http://schemas.openxmlformats.org/officeDocument/2006/relationships/hyperlink" Target="https://assays.cancer.gov/CPTAC-491" TargetMode="External"/><Relationship Id="rId2923" Type="http://schemas.openxmlformats.org/officeDocument/2006/relationships/hyperlink" Target="https://www.uniprot.org/uniprot/Q8IXQ6" TargetMode="External"/><Relationship Id="rId1732" Type="http://schemas.openxmlformats.org/officeDocument/2006/relationships/hyperlink" Target="http://www.uniprot.org/uniprot/P63244" TargetMode="External"/><Relationship Id="rId3185" Type="http://schemas.openxmlformats.org/officeDocument/2006/relationships/hyperlink" Target="https://www.uniprot.org/uniprotkb/P00367/entry" TargetMode="External"/><Relationship Id="rId24" Type="http://schemas.openxmlformats.org/officeDocument/2006/relationships/hyperlink" Target="http://www.uniprot.org/uniprot/P30520" TargetMode="External"/><Relationship Id="rId2299" Type="http://schemas.openxmlformats.org/officeDocument/2006/relationships/hyperlink" Target="https://assays.cancer.gov/CPTAC-154" TargetMode="External"/><Relationship Id="rId3045" Type="http://schemas.openxmlformats.org/officeDocument/2006/relationships/hyperlink" Target="https://www.uniprot.org/uniprot/P36222" TargetMode="External"/><Relationship Id="rId173" Type="http://schemas.openxmlformats.org/officeDocument/2006/relationships/hyperlink" Target="http://www.uniprot.org/uniprot/Q92499" TargetMode="External"/><Relationship Id="rId380" Type="http://schemas.openxmlformats.org/officeDocument/2006/relationships/hyperlink" Target="http://www.uniprot.org/uniprot/P43490" TargetMode="External"/><Relationship Id="rId2061" Type="http://schemas.openxmlformats.org/officeDocument/2006/relationships/hyperlink" Target="https://assays.cancer.gov/CPTAC-425" TargetMode="External"/><Relationship Id="rId3112" Type="http://schemas.openxmlformats.org/officeDocument/2006/relationships/hyperlink" Target="https://www.uniprot.org/uniprot/Q04206" TargetMode="External"/><Relationship Id="rId240" Type="http://schemas.openxmlformats.org/officeDocument/2006/relationships/hyperlink" Target="http://www.uniprot.org/uniprot/Q02790" TargetMode="External"/><Relationship Id="rId478" Type="http://schemas.openxmlformats.org/officeDocument/2006/relationships/hyperlink" Target="http://www.uniprot.org/uniprot/Q9UL46" TargetMode="External"/><Relationship Id="rId685" Type="http://schemas.openxmlformats.org/officeDocument/2006/relationships/hyperlink" Target="https://assays.cancer.gov/CPTAC-177" TargetMode="External"/><Relationship Id="rId892" Type="http://schemas.openxmlformats.org/officeDocument/2006/relationships/hyperlink" Target="https://assays.cancer.gov/CPTAC-364" TargetMode="External"/><Relationship Id="rId2159" Type="http://schemas.openxmlformats.org/officeDocument/2006/relationships/hyperlink" Target="https://assays.cancer.gov/CPTAC-578" TargetMode="External"/><Relationship Id="rId2366" Type="http://schemas.openxmlformats.org/officeDocument/2006/relationships/hyperlink" Target="http://www.uniprot.org/uniprot/Q96QK1" TargetMode="External"/><Relationship Id="rId2573" Type="http://schemas.openxmlformats.org/officeDocument/2006/relationships/hyperlink" Target="https://www.uniprot.org/uniprotkb/P07357" TargetMode="External"/><Relationship Id="rId2780" Type="http://schemas.openxmlformats.org/officeDocument/2006/relationships/hyperlink" Target="https://www.uniprot.org/uniprot/P55957" TargetMode="External"/><Relationship Id="rId100" Type="http://schemas.openxmlformats.org/officeDocument/2006/relationships/hyperlink" Target="http://www.uniprot.org/uniprot/P17655" TargetMode="External"/><Relationship Id="rId338" Type="http://schemas.openxmlformats.org/officeDocument/2006/relationships/hyperlink" Target="http://www.uniprot.org/uniprot/P13796" TargetMode="External"/><Relationship Id="rId545" Type="http://schemas.openxmlformats.org/officeDocument/2006/relationships/hyperlink" Target="http://www.uniprot.org/uniprot/Q9Y490" TargetMode="External"/><Relationship Id="rId752" Type="http://schemas.openxmlformats.org/officeDocument/2006/relationships/hyperlink" Target="https://assays.cancer.gov/CPTAC-238" TargetMode="External"/><Relationship Id="rId1175" Type="http://schemas.openxmlformats.org/officeDocument/2006/relationships/hyperlink" Target="https://assays.cancer.gov/CPTAC-79" TargetMode="External"/><Relationship Id="rId1382" Type="http://schemas.openxmlformats.org/officeDocument/2006/relationships/hyperlink" Target="https://assays.cancer.gov/CPTAC-33" TargetMode="External"/><Relationship Id="rId2019" Type="http://schemas.openxmlformats.org/officeDocument/2006/relationships/hyperlink" Target="http://www.uniprot.org/uniprot/O43252" TargetMode="External"/><Relationship Id="rId2226" Type="http://schemas.openxmlformats.org/officeDocument/2006/relationships/hyperlink" Target="http://www.uniprot.org/uniprot/P36952" TargetMode="External"/><Relationship Id="rId2433" Type="http://schemas.openxmlformats.org/officeDocument/2006/relationships/hyperlink" Target="https://www.uniprot.org/uniprotkb/P28062" TargetMode="External"/><Relationship Id="rId2640" Type="http://schemas.openxmlformats.org/officeDocument/2006/relationships/hyperlink" Target="https://www.uniprot.org/uniprotkb/P28065" TargetMode="External"/><Relationship Id="rId2878" Type="http://schemas.openxmlformats.org/officeDocument/2006/relationships/hyperlink" Target="https://www.uniprot.org/uniprot/P09914" TargetMode="External"/><Relationship Id="rId405" Type="http://schemas.openxmlformats.org/officeDocument/2006/relationships/hyperlink" Target="http://www.uniprot.org/uniprot/P43034" TargetMode="External"/><Relationship Id="rId612" Type="http://schemas.openxmlformats.org/officeDocument/2006/relationships/hyperlink" Target="https://assays.cancer.gov/CPTAC-110" TargetMode="External"/><Relationship Id="rId1035" Type="http://schemas.openxmlformats.org/officeDocument/2006/relationships/hyperlink" Target="https://assays.cancer.gov/CPTAC-496" TargetMode="External"/><Relationship Id="rId1242" Type="http://schemas.openxmlformats.org/officeDocument/2006/relationships/hyperlink" Target="https://assays.cancer.gov/CPTAC-163" TargetMode="External"/><Relationship Id="rId1687" Type="http://schemas.openxmlformats.org/officeDocument/2006/relationships/hyperlink" Target="http://www.uniprot.org/uniprot/P21333" TargetMode="External"/><Relationship Id="rId1894" Type="http://schemas.openxmlformats.org/officeDocument/2006/relationships/hyperlink" Target="http://www.uniprot.org/uniprot/P09960" TargetMode="External"/><Relationship Id="rId2500" Type="http://schemas.openxmlformats.org/officeDocument/2006/relationships/hyperlink" Target="https://www.uniprot.org/uniprotkb/Q92854" TargetMode="External"/><Relationship Id="rId2738" Type="http://schemas.openxmlformats.org/officeDocument/2006/relationships/hyperlink" Target="https://www.uniprot.org/uniprotkb/P13671" TargetMode="External"/><Relationship Id="rId2945" Type="http://schemas.openxmlformats.org/officeDocument/2006/relationships/hyperlink" Target="https://www.uniprot.org/uniprot/O43353" TargetMode="External"/><Relationship Id="rId917" Type="http://schemas.openxmlformats.org/officeDocument/2006/relationships/hyperlink" Target="https://assays.cancer.gov/CPTAC-387" TargetMode="External"/><Relationship Id="rId1102" Type="http://schemas.openxmlformats.org/officeDocument/2006/relationships/hyperlink" Target="https://assays.cancer.gov/CPTAC-558" TargetMode="External"/><Relationship Id="rId1547" Type="http://schemas.openxmlformats.org/officeDocument/2006/relationships/hyperlink" Target="http://www.uniprot.org/uniprot/Q7Z4W1" TargetMode="External"/><Relationship Id="rId1754" Type="http://schemas.openxmlformats.org/officeDocument/2006/relationships/hyperlink" Target="https://assays.cancer.gov/CPTAC-383" TargetMode="External"/><Relationship Id="rId1961" Type="http://schemas.openxmlformats.org/officeDocument/2006/relationships/hyperlink" Target="http://www.uniprot.org/uniprot/Q7Z406" TargetMode="External"/><Relationship Id="rId2805" Type="http://schemas.openxmlformats.org/officeDocument/2006/relationships/hyperlink" Target="https://www.uniprot.org/uniprot/P29466" TargetMode="External"/><Relationship Id="rId46" Type="http://schemas.openxmlformats.org/officeDocument/2006/relationships/hyperlink" Target="http://www.uniprot.org/uniprot/P04083" TargetMode="External"/><Relationship Id="rId1407" Type="http://schemas.openxmlformats.org/officeDocument/2006/relationships/hyperlink" Target="http://www.uniprot.org/uniprot/P17655" TargetMode="External"/><Relationship Id="rId1614" Type="http://schemas.openxmlformats.org/officeDocument/2006/relationships/hyperlink" Target="http://www.uniprot.org/uniprot/P06733" TargetMode="External"/><Relationship Id="rId1821" Type="http://schemas.openxmlformats.org/officeDocument/2006/relationships/hyperlink" Target="http://www.uniprot.org/uniprot/P48735" TargetMode="External"/><Relationship Id="rId3067" Type="http://schemas.openxmlformats.org/officeDocument/2006/relationships/hyperlink" Target="https://www.uniprot.org/uniprot/Q9BYX4" TargetMode="External"/><Relationship Id="rId195" Type="http://schemas.openxmlformats.org/officeDocument/2006/relationships/hyperlink" Target="http://www.uniprot.org/uniprot/P33316" TargetMode="External"/><Relationship Id="rId1919" Type="http://schemas.openxmlformats.org/officeDocument/2006/relationships/hyperlink" Target="http://www.uniprot.org/uniprot/P31153" TargetMode="External"/><Relationship Id="rId2083" Type="http://schemas.openxmlformats.org/officeDocument/2006/relationships/hyperlink" Target="https://assays.cancer.gov/CPTAC-113" TargetMode="External"/><Relationship Id="rId2290" Type="http://schemas.openxmlformats.org/officeDocument/2006/relationships/hyperlink" Target="http://www.uniprot.org/uniprot/Q3LXA3" TargetMode="External"/><Relationship Id="rId2388" Type="http://schemas.openxmlformats.org/officeDocument/2006/relationships/hyperlink" Target="https://assays.cancer.gov/CPTAC-451" TargetMode="External"/><Relationship Id="rId2595" Type="http://schemas.openxmlformats.org/officeDocument/2006/relationships/hyperlink" Target="https://www.uniprot.org/uniprotkb/P04234" TargetMode="External"/><Relationship Id="rId3134" Type="http://schemas.openxmlformats.org/officeDocument/2006/relationships/hyperlink" Target="https://www.uniprot.org/uniprot/O60603" TargetMode="External"/><Relationship Id="rId262" Type="http://schemas.openxmlformats.org/officeDocument/2006/relationships/hyperlink" Target="http://www.uniprot.org/uniprot/Q8NBJ5" TargetMode="External"/><Relationship Id="rId567" Type="http://schemas.openxmlformats.org/officeDocument/2006/relationships/hyperlink" Target="http://www.uniprot.org/uniprot/P09936" TargetMode="External"/><Relationship Id="rId1197" Type="http://schemas.openxmlformats.org/officeDocument/2006/relationships/hyperlink" Target="http://www.uniprot.org/uniprot/P07355" TargetMode="External"/><Relationship Id="rId2150" Type="http://schemas.openxmlformats.org/officeDocument/2006/relationships/hyperlink" Target="http://www.uniprot.org/uniprot/Q16401" TargetMode="External"/><Relationship Id="rId2248" Type="http://schemas.openxmlformats.org/officeDocument/2006/relationships/hyperlink" Target="http://www.uniprot.org/uniprot/P11166" TargetMode="External"/><Relationship Id="rId3201" Type="http://schemas.openxmlformats.org/officeDocument/2006/relationships/printerSettings" Target="../printerSettings/printerSettings2.bin"/><Relationship Id="rId122" Type="http://schemas.openxmlformats.org/officeDocument/2006/relationships/hyperlink" Target="http://www.uniprot.org/uniprot/P13987" TargetMode="External"/><Relationship Id="rId774" Type="http://schemas.openxmlformats.org/officeDocument/2006/relationships/hyperlink" Target="https://assays.cancer.gov/CPTAC-258" TargetMode="External"/><Relationship Id="rId981" Type="http://schemas.openxmlformats.org/officeDocument/2006/relationships/hyperlink" Target="https://assays.cancer.gov/CPTAC-444" TargetMode="External"/><Relationship Id="rId1057" Type="http://schemas.openxmlformats.org/officeDocument/2006/relationships/hyperlink" Target="https://assays.cancer.gov/CPTAC-516" TargetMode="External"/><Relationship Id="rId2010" Type="http://schemas.openxmlformats.org/officeDocument/2006/relationships/hyperlink" Target="http://www.uniprot.org/uniprot/O75694" TargetMode="External"/><Relationship Id="rId2455" Type="http://schemas.openxmlformats.org/officeDocument/2006/relationships/hyperlink" Target="https://www.uniprot.org/uniprotkb/P28676" TargetMode="External"/><Relationship Id="rId2662" Type="http://schemas.openxmlformats.org/officeDocument/2006/relationships/hyperlink" Target="https://www.uniprot.org/uniprotkb/P25788" TargetMode="External"/><Relationship Id="rId427" Type="http://schemas.openxmlformats.org/officeDocument/2006/relationships/hyperlink" Target="http://www.uniprot.org/uniprot/P17858" TargetMode="External"/><Relationship Id="rId634" Type="http://schemas.openxmlformats.org/officeDocument/2006/relationships/hyperlink" Target="https://assays.cancer.gov/CPTAC-130" TargetMode="External"/><Relationship Id="rId841" Type="http://schemas.openxmlformats.org/officeDocument/2006/relationships/hyperlink" Target="https://assays.cancer.gov/CPTAC-318" TargetMode="External"/><Relationship Id="rId1264" Type="http://schemas.openxmlformats.org/officeDocument/2006/relationships/hyperlink" Target="https://assays.cancer.gov/CPTAC-13" TargetMode="External"/><Relationship Id="rId1471" Type="http://schemas.openxmlformats.org/officeDocument/2006/relationships/hyperlink" Target="https://assays.cancer.gov/CPTAC-48" TargetMode="External"/><Relationship Id="rId1569" Type="http://schemas.openxmlformats.org/officeDocument/2006/relationships/hyperlink" Target="http://www.uniprot.org/uniprot/O00429" TargetMode="External"/><Relationship Id="rId2108" Type="http://schemas.openxmlformats.org/officeDocument/2006/relationships/hyperlink" Target="http://www.uniprot.org/uniprot/P11086" TargetMode="External"/><Relationship Id="rId2315" Type="http://schemas.openxmlformats.org/officeDocument/2006/relationships/hyperlink" Target="http://www.uniprot.org/uniprot/Q12931" TargetMode="External"/><Relationship Id="rId2522" Type="http://schemas.openxmlformats.org/officeDocument/2006/relationships/hyperlink" Target="https://www.uniprot.org/uniprotkb/Q53EL6" TargetMode="External"/><Relationship Id="rId2967" Type="http://schemas.openxmlformats.org/officeDocument/2006/relationships/hyperlink" Target="https://www.uniprot.org/uniprot/P01137" TargetMode="External"/><Relationship Id="rId701" Type="http://schemas.openxmlformats.org/officeDocument/2006/relationships/hyperlink" Target="https://assays.cancer.gov/CPTAC-191" TargetMode="External"/><Relationship Id="rId939" Type="http://schemas.openxmlformats.org/officeDocument/2006/relationships/hyperlink" Target="https://assays.cancer.gov/CPTAC-406" TargetMode="External"/><Relationship Id="rId1124" Type="http://schemas.openxmlformats.org/officeDocument/2006/relationships/hyperlink" Target="https://assays.cancer.gov/CPTAC-579" TargetMode="External"/><Relationship Id="rId1331" Type="http://schemas.openxmlformats.org/officeDocument/2006/relationships/hyperlink" Target="http://www.uniprot.org/uniprot/O15144" TargetMode="External"/><Relationship Id="rId1776" Type="http://schemas.openxmlformats.org/officeDocument/2006/relationships/hyperlink" Target="https://assays.cancer.gov/CPTAC-82" TargetMode="External"/><Relationship Id="rId1983" Type="http://schemas.openxmlformats.org/officeDocument/2006/relationships/hyperlink" Target="https://assays.cancer.gov/CPTAC-549" TargetMode="External"/><Relationship Id="rId2827" Type="http://schemas.openxmlformats.org/officeDocument/2006/relationships/hyperlink" Target="https://www.uniprot.org/uniprot/P01732" TargetMode="External"/><Relationship Id="rId68" Type="http://schemas.openxmlformats.org/officeDocument/2006/relationships/hyperlink" Target="http://www.uniprot.org/uniprot/P06576" TargetMode="External"/><Relationship Id="rId1429" Type="http://schemas.openxmlformats.org/officeDocument/2006/relationships/hyperlink" Target="http://www.uniprot.org/uniprot/P78371" TargetMode="External"/><Relationship Id="rId1636" Type="http://schemas.openxmlformats.org/officeDocument/2006/relationships/hyperlink" Target="http://www.uniprot.org/uniprot/O94905" TargetMode="External"/><Relationship Id="rId1843" Type="http://schemas.openxmlformats.org/officeDocument/2006/relationships/hyperlink" Target="http://www.uniprot.org/uniprot/Q9NPH2" TargetMode="External"/><Relationship Id="rId3089" Type="http://schemas.openxmlformats.org/officeDocument/2006/relationships/hyperlink" Target="https://www.uniprot.org/uniprot/Q15080" TargetMode="External"/><Relationship Id="rId1703" Type="http://schemas.openxmlformats.org/officeDocument/2006/relationships/hyperlink" Target="https://assays.cancer.gov/CPTAC-207" TargetMode="External"/><Relationship Id="rId1910" Type="http://schemas.openxmlformats.org/officeDocument/2006/relationships/hyperlink" Target="https://assays.cancer.gov/CPTAC-541" TargetMode="External"/><Relationship Id="rId3156" Type="http://schemas.openxmlformats.org/officeDocument/2006/relationships/hyperlink" Target="https://www.uniprot.org/uniprotkb/P21980/entry" TargetMode="External"/><Relationship Id="rId284" Type="http://schemas.openxmlformats.org/officeDocument/2006/relationships/hyperlink" Target="http://www.uniprot.org/uniprot/P31937" TargetMode="External"/><Relationship Id="rId491" Type="http://schemas.openxmlformats.org/officeDocument/2006/relationships/hyperlink" Target="http://www.uniprot.org/uniprot/Q07020" TargetMode="External"/><Relationship Id="rId2172" Type="http://schemas.openxmlformats.org/officeDocument/2006/relationships/hyperlink" Target="https://assays.cancer.gov/CPTAC-267" TargetMode="External"/><Relationship Id="rId3016" Type="http://schemas.openxmlformats.org/officeDocument/2006/relationships/hyperlink" Target="https://www.uniprot.org/uniprot/P07357" TargetMode="External"/><Relationship Id="rId144" Type="http://schemas.openxmlformats.org/officeDocument/2006/relationships/hyperlink" Target="http://www.uniprot.org/uniprot/Q9BR76" TargetMode="External"/><Relationship Id="rId589" Type="http://schemas.openxmlformats.org/officeDocument/2006/relationships/hyperlink" Target="http://www.uniprot.org/uniprot/P54577" TargetMode="External"/><Relationship Id="rId796" Type="http://schemas.openxmlformats.org/officeDocument/2006/relationships/hyperlink" Target="https://assays.cancer.gov/CPTAC-278" TargetMode="External"/><Relationship Id="rId2477" Type="http://schemas.openxmlformats.org/officeDocument/2006/relationships/hyperlink" Target="https://www.uniprot.org/uniprotkb/P25787" TargetMode="External"/><Relationship Id="rId2684" Type="http://schemas.openxmlformats.org/officeDocument/2006/relationships/hyperlink" Target="https://www.uniprot.org/uniprotkb/O14920" TargetMode="External"/><Relationship Id="rId351" Type="http://schemas.openxmlformats.org/officeDocument/2006/relationships/hyperlink" Target="http://www.uniprot.org/uniprot/P55145" TargetMode="External"/><Relationship Id="rId449" Type="http://schemas.openxmlformats.org/officeDocument/2006/relationships/hyperlink" Target="http://www.uniprot.org/uniprot/O60568" TargetMode="External"/><Relationship Id="rId656" Type="http://schemas.openxmlformats.org/officeDocument/2006/relationships/hyperlink" Target="https://assays.cancer.gov/CPTAC-150" TargetMode="External"/><Relationship Id="rId863" Type="http://schemas.openxmlformats.org/officeDocument/2006/relationships/hyperlink" Target="https://assays.cancer.gov/CPTAC-338" TargetMode="External"/><Relationship Id="rId1079" Type="http://schemas.openxmlformats.org/officeDocument/2006/relationships/hyperlink" Target="https://assays.cancer.gov/CPTAC-536" TargetMode="External"/><Relationship Id="rId1286" Type="http://schemas.openxmlformats.org/officeDocument/2006/relationships/hyperlink" Target="http://www.uniprot.org/uniprot/P15144" TargetMode="External"/><Relationship Id="rId1493" Type="http://schemas.openxmlformats.org/officeDocument/2006/relationships/hyperlink" Target="https://assays.cancer.gov/CPTAC-485" TargetMode="External"/><Relationship Id="rId2032" Type="http://schemas.openxmlformats.org/officeDocument/2006/relationships/hyperlink" Target="https://assays.cancer.gov/CPTAC-106" TargetMode="External"/><Relationship Id="rId2337" Type="http://schemas.openxmlformats.org/officeDocument/2006/relationships/hyperlink" Target="https://assays.cancer.gov/CPTAC-290" TargetMode="External"/><Relationship Id="rId2544" Type="http://schemas.openxmlformats.org/officeDocument/2006/relationships/hyperlink" Target="https://www.uniprot.org/uniprotkb/Q12933" TargetMode="External"/><Relationship Id="rId2891" Type="http://schemas.openxmlformats.org/officeDocument/2006/relationships/hyperlink" Target="https://www.uniprot.org/uniprot/P51617" TargetMode="External"/><Relationship Id="rId2989" Type="http://schemas.openxmlformats.org/officeDocument/2006/relationships/hyperlink" Target="https://www.uniprot.org/uniprot/P61221" TargetMode="External"/><Relationship Id="rId211" Type="http://schemas.openxmlformats.org/officeDocument/2006/relationships/hyperlink" Target="http://www.uniprot.org/uniprot/P04626" TargetMode="External"/><Relationship Id="rId309" Type="http://schemas.openxmlformats.org/officeDocument/2006/relationships/hyperlink" Target="http://www.uniprot.org/uniprot/P05362" TargetMode="External"/><Relationship Id="rId516" Type="http://schemas.openxmlformats.org/officeDocument/2006/relationships/hyperlink" Target="http://www.uniprot.org/uniprot/Q13242" TargetMode="External"/><Relationship Id="rId1146" Type="http://schemas.openxmlformats.org/officeDocument/2006/relationships/hyperlink" Target="https://assays.cancer.gov/CPTAC-6" TargetMode="External"/><Relationship Id="rId1798" Type="http://schemas.openxmlformats.org/officeDocument/2006/relationships/hyperlink" Target="https://assays.cancer.gov/CPTAC-527" TargetMode="External"/><Relationship Id="rId2751" Type="http://schemas.openxmlformats.org/officeDocument/2006/relationships/hyperlink" Target="https://www.uniprot.org/uniprotkb/P05109" TargetMode="External"/><Relationship Id="rId2849" Type="http://schemas.openxmlformats.org/officeDocument/2006/relationships/hyperlink" Target="https://www.uniprot.org/uniprot/O15121" TargetMode="External"/><Relationship Id="rId723" Type="http://schemas.openxmlformats.org/officeDocument/2006/relationships/hyperlink" Target="https://assays.cancer.gov/CPTAC-210" TargetMode="External"/><Relationship Id="rId930" Type="http://schemas.openxmlformats.org/officeDocument/2006/relationships/hyperlink" Target="https://assays.cancer.gov/CPTAC-399" TargetMode="External"/><Relationship Id="rId1006" Type="http://schemas.openxmlformats.org/officeDocument/2006/relationships/hyperlink" Target="https://assays.cancer.gov/CPTAC-468" TargetMode="External"/><Relationship Id="rId1353" Type="http://schemas.openxmlformats.org/officeDocument/2006/relationships/hyperlink" Target="http://www.uniprot.org/uniprot/P80723" TargetMode="External"/><Relationship Id="rId1560" Type="http://schemas.openxmlformats.org/officeDocument/2006/relationships/hyperlink" Target="https://assays.cancer.gov/CPTAC-496" TargetMode="External"/><Relationship Id="rId1658" Type="http://schemas.openxmlformats.org/officeDocument/2006/relationships/hyperlink" Target="https://assays.cancer.gov/CPTAC-367" TargetMode="External"/><Relationship Id="rId1865" Type="http://schemas.openxmlformats.org/officeDocument/2006/relationships/hyperlink" Target="https://assays.cancer.gov/CPTAC-533" TargetMode="External"/><Relationship Id="rId2404" Type="http://schemas.openxmlformats.org/officeDocument/2006/relationships/hyperlink" Target="https://www.uniprot.org/uniprotkb/Q92854" TargetMode="External"/><Relationship Id="rId2611" Type="http://schemas.openxmlformats.org/officeDocument/2006/relationships/hyperlink" Target="https://www.uniprot.org/uniprotkb/P00734" TargetMode="External"/><Relationship Id="rId2709" Type="http://schemas.openxmlformats.org/officeDocument/2006/relationships/hyperlink" Target="https://www.uniprot.org/uniprotkb/P13671" TargetMode="External"/><Relationship Id="rId1213" Type="http://schemas.openxmlformats.org/officeDocument/2006/relationships/hyperlink" Target="https://assays.cancer.gov/CPTAC-158" TargetMode="External"/><Relationship Id="rId1420" Type="http://schemas.openxmlformats.org/officeDocument/2006/relationships/hyperlink" Target="http://www.uniprot.org/uniprot/P16152" TargetMode="External"/><Relationship Id="rId1518" Type="http://schemas.openxmlformats.org/officeDocument/2006/relationships/hyperlink" Target="https://assays.cancer.gov/CPTAC-53" TargetMode="External"/><Relationship Id="rId2916" Type="http://schemas.openxmlformats.org/officeDocument/2006/relationships/hyperlink" Target="https://www.uniprot.org/uniprot/Q15653" TargetMode="External"/><Relationship Id="rId3080" Type="http://schemas.openxmlformats.org/officeDocument/2006/relationships/hyperlink" Target="https://www.uniprot.org/uniprot/Q13094" TargetMode="External"/><Relationship Id="rId1725" Type="http://schemas.openxmlformats.org/officeDocument/2006/relationships/hyperlink" Target="http://www.uniprot.org/uniprot/Q8NBJ5" TargetMode="External"/><Relationship Id="rId1932" Type="http://schemas.openxmlformats.org/officeDocument/2006/relationships/hyperlink" Target="https://assays.cancer.gov/CPTAC-94" TargetMode="External"/><Relationship Id="rId3178" Type="http://schemas.openxmlformats.org/officeDocument/2006/relationships/hyperlink" Target="https://www.uniprot.org/uniprotkb/P09960/entry" TargetMode="External"/><Relationship Id="rId17" Type="http://schemas.openxmlformats.org/officeDocument/2006/relationships/hyperlink" Target="http://www.uniprot.org/uniprot/P33121" TargetMode="External"/><Relationship Id="rId2194" Type="http://schemas.openxmlformats.org/officeDocument/2006/relationships/hyperlink" Target="http://www.uniprot.org/uniprot/P39019" TargetMode="External"/><Relationship Id="rId3038" Type="http://schemas.openxmlformats.org/officeDocument/2006/relationships/hyperlink" Target="https://www.uniprot.org/uniprot/P60033" TargetMode="External"/><Relationship Id="rId166" Type="http://schemas.openxmlformats.org/officeDocument/2006/relationships/hyperlink" Target="http://www.uniprot.org/uniprot/P08574" TargetMode="External"/><Relationship Id="rId373" Type="http://schemas.openxmlformats.org/officeDocument/2006/relationships/hyperlink" Target="http://www.uniprot.org/uniprot/Q14764" TargetMode="External"/><Relationship Id="rId580" Type="http://schemas.openxmlformats.org/officeDocument/2006/relationships/hyperlink" Target="http://www.uniprot.org/uniprot/Q9Y277" TargetMode="External"/><Relationship Id="rId2054" Type="http://schemas.openxmlformats.org/officeDocument/2006/relationships/hyperlink" Target="https://assays.cancer.gov/CPTAC-110" TargetMode="External"/><Relationship Id="rId2261" Type="http://schemas.openxmlformats.org/officeDocument/2006/relationships/hyperlink" Target="http://www.uniprot.org/uniprot/P43307" TargetMode="External"/><Relationship Id="rId2499" Type="http://schemas.openxmlformats.org/officeDocument/2006/relationships/hyperlink" Target="https://www.uniprot.org/uniprotkb/P21757" TargetMode="External"/><Relationship Id="rId3105" Type="http://schemas.openxmlformats.org/officeDocument/2006/relationships/hyperlink" Target="https://www.uniprot.org/uniprot/P25788" TargetMode="External"/><Relationship Id="rId1" Type="http://schemas.openxmlformats.org/officeDocument/2006/relationships/hyperlink" Target="http://www.uniprot.org/uniprot/P49588" TargetMode="External"/><Relationship Id="rId233" Type="http://schemas.openxmlformats.org/officeDocument/2006/relationships/hyperlink" Target="http://www.uniprot.org/uniprot/P49327" TargetMode="External"/><Relationship Id="rId440" Type="http://schemas.openxmlformats.org/officeDocument/2006/relationships/hyperlink" Target="http://www.uniprot.org/uniprot/O43175" TargetMode="External"/><Relationship Id="rId678" Type="http://schemas.openxmlformats.org/officeDocument/2006/relationships/hyperlink" Target="https://assays.cancer.gov/CPTAC-170" TargetMode="External"/><Relationship Id="rId885" Type="http://schemas.openxmlformats.org/officeDocument/2006/relationships/hyperlink" Target="https://assays.cancer.gov/CPTAC-358" TargetMode="External"/><Relationship Id="rId1070" Type="http://schemas.openxmlformats.org/officeDocument/2006/relationships/hyperlink" Target="https://assays.cancer.gov/CPTAC-528" TargetMode="External"/><Relationship Id="rId2121" Type="http://schemas.openxmlformats.org/officeDocument/2006/relationships/hyperlink" Target="http://www.uniprot.org/uniprot/P30048" TargetMode="External"/><Relationship Id="rId2359" Type="http://schemas.openxmlformats.org/officeDocument/2006/relationships/hyperlink" Target="https://assays.cancer.gov/CPTAC-605" TargetMode="External"/><Relationship Id="rId2566" Type="http://schemas.openxmlformats.org/officeDocument/2006/relationships/hyperlink" Target="https://www.uniprot.org/uniprotkb/Q15797" TargetMode="External"/><Relationship Id="rId2773" Type="http://schemas.openxmlformats.org/officeDocument/2006/relationships/hyperlink" Target="https://www.uniprot.org/uniprot/P08758" TargetMode="External"/><Relationship Id="rId2980" Type="http://schemas.openxmlformats.org/officeDocument/2006/relationships/hyperlink" Target="https://www.uniprot.org/uniprot/Q12933" TargetMode="External"/><Relationship Id="rId300" Type="http://schemas.openxmlformats.org/officeDocument/2006/relationships/hyperlink" Target="http://www.uniprot.org/uniprot/P11021" TargetMode="External"/><Relationship Id="rId538" Type="http://schemas.openxmlformats.org/officeDocument/2006/relationships/hyperlink" Target="http://www.uniprot.org/uniprot/P26639" TargetMode="External"/><Relationship Id="rId745" Type="http://schemas.openxmlformats.org/officeDocument/2006/relationships/hyperlink" Target="https://assays.cancer.gov/CPTAC-231" TargetMode="External"/><Relationship Id="rId952" Type="http://schemas.openxmlformats.org/officeDocument/2006/relationships/hyperlink" Target="https://assays.cancer.gov/CPTAC-418" TargetMode="External"/><Relationship Id="rId1168" Type="http://schemas.openxmlformats.org/officeDocument/2006/relationships/hyperlink" Target="https://assays.cancer.gov/CPTAC-72" TargetMode="External"/><Relationship Id="rId1375" Type="http://schemas.openxmlformats.org/officeDocument/2006/relationships/hyperlink" Target="http://www.uniprot.org/uniprot/P00918" TargetMode="External"/><Relationship Id="rId1582" Type="http://schemas.openxmlformats.org/officeDocument/2006/relationships/hyperlink" Target="http://www.uniprot.org/uniprot/P32926" TargetMode="External"/><Relationship Id="rId2219" Type="http://schemas.openxmlformats.org/officeDocument/2006/relationships/hyperlink" Target="https://assays.cancer.gov/CPTAC-131" TargetMode="External"/><Relationship Id="rId2426" Type="http://schemas.openxmlformats.org/officeDocument/2006/relationships/hyperlink" Target="https://www.uniprot.org/uniprotkb/P08246" TargetMode="External"/><Relationship Id="rId2633" Type="http://schemas.openxmlformats.org/officeDocument/2006/relationships/hyperlink" Target="https://www.uniprot.org/uniprotkb/P27701" TargetMode="External"/><Relationship Id="rId81" Type="http://schemas.openxmlformats.org/officeDocument/2006/relationships/hyperlink" Target="http://www.uniprot.org/uniprot/O43684" TargetMode="External"/><Relationship Id="rId605" Type="http://schemas.openxmlformats.org/officeDocument/2006/relationships/hyperlink" Target="https://assays.cancer.gov/CPTAC-104" TargetMode="External"/><Relationship Id="rId812" Type="http://schemas.openxmlformats.org/officeDocument/2006/relationships/hyperlink" Target="https://assays.cancer.gov/CPTAC-292" TargetMode="External"/><Relationship Id="rId1028" Type="http://schemas.openxmlformats.org/officeDocument/2006/relationships/hyperlink" Target="https://assays.cancer.gov/CPTAC-49" TargetMode="External"/><Relationship Id="rId1235" Type="http://schemas.openxmlformats.org/officeDocument/2006/relationships/hyperlink" Target="http://www.uniprot.org/uniprot/P33121" TargetMode="External"/><Relationship Id="rId1442" Type="http://schemas.openxmlformats.org/officeDocument/2006/relationships/hyperlink" Target="http://www.uniprot.org/uniprot/P13987" TargetMode="External"/><Relationship Id="rId1887" Type="http://schemas.openxmlformats.org/officeDocument/2006/relationships/hyperlink" Target="http://www.uniprot.org/uniprot/P02545" TargetMode="External"/><Relationship Id="rId2840" Type="http://schemas.openxmlformats.org/officeDocument/2006/relationships/hyperlink" Target="https://www.uniprot.org/uniprot/P07858" TargetMode="External"/><Relationship Id="rId2938" Type="http://schemas.openxmlformats.org/officeDocument/2006/relationships/hyperlink" Target="https://www.uniprot.org/uniprot/Q06323" TargetMode="External"/><Relationship Id="rId1302" Type="http://schemas.openxmlformats.org/officeDocument/2006/relationships/hyperlink" Target="https://assays.cancer.gov/CPTAC-167" TargetMode="External"/><Relationship Id="rId1747" Type="http://schemas.openxmlformats.org/officeDocument/2006/relationships/hyperlink" Target="http://www.uniprot.org/uniprot/Q14451" TargetMode="External"/><Relationship Id="rId1954" Type="http://schemas.openxmlformats.org/officeDocument/2006/relationships/hyperlink" Target="https://assays.cancer.gov/CPTAC-412" TargetMode="External"/><Relationship Id="rId2700" Type="http://schemas.openxmlformats.org/officeDocument/2006/relationships/hyperlink" Target="https://www.uniprot.org/uniprotkb/P08603" TargetMode="External"/><Relationship Id="rId39" Type="http://schemas.openxmlformats.org/officeDocument/2006/relationships/hyperlink" Target="http://www.uniprot.org/uniprot/P49419" TargetMode="External"/><Relationship Id="rId1607" Type="http://schemas.openxmlformats.org/officeDocument/2006/relationships/hyperlink" Target="https://assays.cancer.gov/CPTAC-359" TargetMode="External"/><Relationship Id="rId1814" Type="http://schemas.openxmlformats.org/officeDocument/2006/relationships/hyperlink" Target="http://www.uniprot.org/uniprot/Q9NSE4" TargetMode="External"/><Relationship Id="rId188" Type="http://schemas.openxmlformats.org/officeDocument/2006/relationships/hyperlink" Target="http://www.uniprot.org/uniprot/Q16555" TargetMode="External"/><Relationship Id="rId395" Type="http://schemas.openxmlformats.org/officeDocument/2006/relationships/hyperlink" Target="http://www.uniprot.org/uniprot/P55786" TargetMode="External"/><Relationship Id="rId2076" Type="http://schemas.openxmlformats.org/officeDocument/2006/relationships/hyperlink" Target="http://www.uniprot.org/uniprot/P00558" TargetMode="External"/><Relationship Id="rId2283" Type="http://schemas.openxmlformats.org/officeDocument/2006/relationships/hyperlink" Target="https://assays.cancer.gov/CPTAC-280" TargetMode="External"/><Relationship Id="rId2490" Type="http://schemas.openxmlformats.org/officeDocument/2006/relationships/hyperlink" Target="https://www.uniprot.org/uniprotkb/P09871" TargetMode="External"/><Relationship Id="rId2588" Type="http://schemas.openxmlformats.org/officeDocument/2006/relationships/hyperlink" Target="https://www.uniprot.org/uniprotkb/P30273" TargetMode="External"/><Relationship Id="rId3127" Type="http://schemas.openxmlformats.org/officeDocument/2006/relationships/hyperlink" Target="https://www.uniprot.org/uniprot/O75886" TargetMode="External"/><Relationship Id="rId255" Type="http://schemas.openxmlformats.org/officeDocument/2006/relationships/hyperlink" Target="http://www.uniprot.org/uniprot/Q06210" TargetMode="External"/><Relationship Id="rId462" Type="http://schemas.openxmlformats.org/officeDocument/2006/relationships/hyperlink" Target="http://www.uniprot.org/uniprot/P30044" TargetMode="External"/><Relationship Id="rId1092" Type="http://schemas.openxmlformats.org/officeDocument/2006/relationships/hyperlink" Target="https://assays.cancer.gov/CPTAC-548" TargetMode="External"/><Relationship Id="rId1397" Type="http://schemas.openxmlformats.org/officeDocument/2006/relationships/hyperlink" Target="https://assays.cancer.gov/CPTAC-37" TargetMode="External"/><Relationship Id="rId2143" Type="http://schemas.openxmlformats.org/officeDocument/2006/relationships/hyperlink" Target="https://assays.cancer.gov/CPTAC-261" TargetMode="External"/><Relationship Id="rId2350" Type="http://schemas.openxmlformats.org/officeDocument/2006/relationships/hyperlink" Target="http://www.uniprot.org/uniprot/O60763" TargetMode="External"/><Relationship Id="rId2795" Type="http://schemas.openxmlformats.org/officeDocument/2006/relationships/hyperlink" Target="https://www.uniprot.org/uniprot/P01031" TargetMode="External"/><Relationship Id="rId115" Type="http://schemas.openxmlformats.org/officeDocument/2006/relationships/hyperlink" Target="http://www.uniprot.org/uniprot/P49368" TargetMode="External"/><Relationship Id="rId322" Type="http://schemas.openxmlformats.org/officeDocument/2006/relationships/hyperlink" Target="http://www.uniprot.org/uniprot/P23229" TargetMode="External"/><Relationship Id="rId767" Type="http://schemas.openxmlformats.org/officeDocument/2006/relationships/hyperlink" Target="https://assays.cancer.gov/CPTAC-251" TargetMode="External"/><Relationship Id="rId974" Type="http://schemas.openxmlformats.org/officeDocument/2006/relationships/hyperlink" Target="https://assays.cancer.gov/CPTAC-438" TargetMode="External"/><Relationship Id="rId2003" Type="http://schemas.openxmlformats.org/officeDocument/2006/relationships/hyperlink" Target="https://assays.cancer.gov/CPTAC-248" TargetMode="External"/><Relationship Id="rId2210" Type="http://schemas.openxmlformats.org/officeDocument/2006/relationships/hyperlink" Target="http://www.uniprot.org/uniprot/P49591" TargetMode="External"/><Relationship Id="rId2448" Type="http://schemas.openxmlformats.org/officeDocument/2006/relationships/hyperlink" Target="https://www.uniprot.org/uniprotkb/P30273" TargetMode="External"/><Relationship Id="rId2655" Type="http://schemas.openxmlformats.org/officeDocument/2006/relationships/hyperlink" Target="https://www.uniprot.org/uniprotkb/Q15653" TargetMode="External"/><Relationship Id="rId2862" Type="http://schemas.openxmlformats.org/officeDocument/2006/relationships/hyperlink" Target="https://www.uniprot.org/uniprot/P32455" TargetMode="External"/><Relationship Id="rId627" Type="http://schemas.openxmlformats.org/officeDocument/2006/relationships/hyperlink" Target="https://assays.cancer.gov/CPTAC-124" TargetMode="External"/><Relationship Id="rId834" Type="http://schemas.openxmlformats.org/officeDocument/2006/relationships/hyperlink" Target="https://assays.cancer.gov/CPTAC-311" TargetMode="External"/><Relationship Id="rId1257" Type="http://schemas.openxmlformats.org/officeDocument/2006/relationships/hyperlink" Target="http://www.uniprot.org/uniprot/O00170" TargetMode="External"/><Relationship Id="rId1464" Type="http://schemas.openxmlformats.org/officeDocument/2006/relationships/hyperlink" Target="https://assays.cancer.gov/CPTAC-337" TargetMode="External"/><Relationship Id="rId1671" Type="http://schemas.openxmlformats.org/officeDocument/2006/relationships/hyperlink" Target="http://www.uniprot.org/uniprot/P49327" TargetMode="External"/><Relationship Id="rId2308" Type="http://schemas.openxmlformats.org/officeDocument/2006/relationships/hyperlink" Target="http://www.uniprot.org/uniprot/P67936" TargetMode="External"/><Relationship Id="rId2515" Type="http://schemas.openxmlformats.org/officeDocument/2006/relationships/hyperlink" Target="https://www.uniprot.org/uniprotkb/O14896" TargetMode="External"/><Relationship Id="rId2722" Type="http://schemas.openxmlformats.org/officeDocument/2006/relationships/hyperlink" Target="https://www.uniprot.org/uniprotkb/Q06124" TargetMode="External"/><Relationship Id="rId901" Type="http://schemas.openxmlformats.org/officeDocument/2006/relationships/hyperlink" Target="https://assays.cancer.gov/CPTAC-372" TargetMode="External"/><Relationship Id="rId1117" Type="http://schemas.openxmlformats.org/officeDocument/2006/relationships/hyperlink" Target="https://assays.cancer.gov/CPTAC-571" TargetMode="External"/><Relationship Id="rId1324" Type="http://schemas.openxmlformats.org/officeDocument/2006/relationships/hyperlink" Target="http://www.uniprot.org/uniprot/P08133" TargetMode="External"/><Relationship Id="rId1531" Type="http://schemas.openxmlformats.org/officeDocument/2006/relationships/hyperlink" Target="http://www.uniprot.org/uniprot/P08574" TargetMode="External"/><Relationship Id="rId1769" Type="http://schemas.openxmlformats.org/officeDocument/2006/relationships/hyperlink" Target="http://www.uniprot.org/uniprot/P07686" TargetMode="External"/><Relationship Id="rId1976" Type="http://schemas.openxmlformats.org/officeDocument/2006/relationships/hyperlink" Target="https://assays.cancer.gov/CPTAC-413" TargetMode="External"/><Relationship Id="rId3191" Type="http://schemas.openxmlformats.org/officeDocument/2006/relationships/hyperlink" Target="https://www.uniprot.org/uniprot/P48735" TargetMode="External"/><Relationship Id="rId30" Type="http://schemas.openxmlformats.org/officeDocument/2006/relationships/hyperlink" Target="http://www.uniprot.org/uniprot/P14550" TargetMode="External"/><Relationship Id="rId1629" Type="http://schemas.openxmlformats.org/officeDocument/2006/relationships/hyperlink" Target="https://assays.cancer.gov/CPTAC-363" TargetMode="External"/><Relationship Id="rId1836" Type="http://schemas.openxmlformats.org/officeDocument/2006/relationships/hyperlink" Target="https://assays.cancer.gov/CPTAC-528" TargetMode="External"/><Relationship Id="rId1903" Type="http://schemas.openxmlformats.org/officeDocument/2006/relationships/hyperlink" Target="https://assays.cancer.gov/CPTAC-405" TargetMode="External"/><Relationship Id="rId2098" Type="http://schemas.openxmlformats.org/officeDocument/2006/relationships/hyperlink" Target="http://www.uniprot.org/uniprot/O00469" TargetMode="External"/><Relationship Id="rId3051" Type="http://schemas.openxmlformats.org/officeDocument/2006/relationships/hyperlink" Target="https://www.uniprot.org/uniprot/P25774" TargetMode="External"/><Relationship Id="rId3149" Type="http://schemas.openxmlformats.org/officeDocument/2006/relationships/hyperlink" Target="https://www.uniprot.org/uniprotkb/Q16836/entry" TargetMode="External"/><Relationship Id="rId277" Type="http://schemas.openxmlformats.org/officeDocument/2006/relationships/hyperlink" Target="http://www.uniprot.org/uniprot/P09211" TargetMode="External"/><Relationship Id="rId484" Type="http://schemas.openxmlformats.org/officeDocument/2006/relationships/hyperlink" Target="http://www.uniprot.org/uniprot/P47897" TargetMode="External"/><Relationship Id="rId2165" Type="http://schemas.openxmlformats.org/officeDocument/2006/relationships/hyperlink" Target="http://www.uniprot.org/uniprot/P18031" TargetMode="External"/><Relationship Id="rId3009" Type="http://schemas.openxmlformats.org/officeDocument/2006/relationships/hyperlink" Target="https://www.uniprot.org/uniprot/P06681" TargetMode="External"/><Relationship Id="rId137" Type="http://schemas.openxmlformats.org/officeDocument/2006/relationships/hyperlink" Target="http://www.uniprot.org/uniprot/Q96KP4" TargetMode="External"/><Relationship Id="rId344" Type="http://schemas.openxmlformats.org/officeDocument/2006/relationships/hyperlink" Target="http://www.uniprot.org/uniprot/Q96AG4" TargetMode="External"/><Relationship Id="rId691" Type="http://schemas.openxmlformats.org/officeDocument/2006/relationships/hyperlink" Target="https://assays.cancer.gov/CPTAC-182" TargetMode="External"/><Relationship Id="rId789" Type="http://schemas.openxmlformats.org/officeDocument/2006/relationships/hyperlink" Target="https://assays.cancer.gov/CPTAC-271" TargetMode="External"/><Relationship Id="rId996" Type="http://schemas.openxmlformats.org/officeDocument/2006/relationships/hyperlink" Target="https://assays.cancer.gov/CPTAC-458" TargetMode="External"/><Relationship Id="rId2025" Type="http://schemas.openxmlformats.org/officeDocument/2006/relationships/hyperlink" Target="https://assays.cancer.gov/CPTAC-558" TargetMode="External"/><Relationship Id="rId2372" Type="http://schemas.openxmlformats.org/officeDocument/2006/relationships/hyperlink" Target="https://assays.cancer.gov/CPTAC-344" TargetMode="External"/><Relationship Id="rId2677" Type="http://schemas.openxmlformats.org/officeDocument/2006/relationships/hyperlink" Target="https://www.uniprot.org/uniprotkb/P42574" TargetMode="External"/><Relationship Id="rId2884" Type="http://schemas.openxmlformats.org/officeDocument/2006/relationships/hyperlink" Target="https://www.uniprot.org/uniprot/O14920" TargetMode="External"/><Relationship Id="rId551" Type="http://schemas.openxmlformats.org/officeDocument/2006/relationships/hyperlink" Target="http://www.uniprot.org/uniprot/P07951" TargetMode="External"/><Relationship Id="rId649" Type="http://schemas.openxmlformats.org/officeDocument/2006/relationships/hyperlink" Target="https://assays.cancer.gov/CPTAC-144" TargetMode="External"/><Relationship Id="rId856" Type="http://schemas.openxmlformats.org/officeDocument/2006/relationships/hyperlink" Target="https://assays.cancer.gov/CPTAC-331" TargetMode="External"/><Relationship Id="rId1181" Type="http://schemas.openxmlformats.org/officeDocument/2006/relationships/hyperlink" Target="https://assays.cancer.gov/CPTAC-84" TargetMode="External"/><Relationship Id="rId1279" Type="http://schemas.openxmlformats.org/officeDocument/2006/relationships/hyperlink" Target="http://www.uniprot.org/uniprot/P49419" TargetMode="External"/><Relationship Id="rId1486" Type="http://schemas.openxmlformats.org/officeDocument/2006/relationships/hyperlink" Target="http://www.uniprot.org/uniprot/P21964" TargetMode="External"/><Relationship Id="rId2232" Type="http://schemas.openxmlformats.org/officeDocument/2006/relationships/hyperlink" Target="https://assays.cancer.gov/CPTAC-442" TargetMode="External"/><Relationship Id="rId2537" Type="http://schemas.openxmlformats.org/officeDocument/2006/relationships/hyperlink" Target="https://www.uniprot.org/uniprotkb/P55957" TargetMode="External"/><Relationship Id="rId204" Type="http://schemas.openxmlformats.org/officeDocument/2006/relationships/hyperlink" Target="http://www.uniprot.org/uniprot/P06733" TargetMode="External"/><Relationship Id="rId411" Type="http://schemas.openxmlformats.org/officeDocument/2006/relationships/hyperlink" Target="http://www.uniprot.org/uniprot/P09874" TargetMode="External"/><Relationship Id="rId509" Type="http://schemas.openxmlformats.org/officeDocument/2006/relationships/hyperlink" Target="http://www.uniprot.org/uniprot/O75396" TargetMode="External"/><Relationship Id="rId1041" Type="http://schemas.openxmlformats.org/officeDocument/2006/relationships/hyperlink" Target="https://assays.cancer.gov/CPTAC-500" TargetMode="External"/><Relationship Id="rId1139" Type="http://schemas.openxmlformats.org/officeDocument/2006/relationships/hyperlink" Target="https://assays.cancer.gov/CPTAC-593" TargetMode="External"/><Relationship Id="rId1346" Type="http://schemas.openxmlformats.org/officeDocument/2006/relationships/hyperlink" Target="https://assays.cancer.gov/CPTAC-31" TargetMode="External"/><Relationship Id="rId1693" Type="http://schemas.openxmlformats.org/officeDocument/2006/relationships/hyperlink" Target="https://assays.cancer.gov/CPTAC-205" TargetMode="External"/><Relationship Id="rId1998" Type="http://schemas.openxmlformats.org/officeDocument/2006/relationships/hyperlink" Target="https://assays.cancer.gov/CPTAC-104" TargetMode="External"/><Relationship Id="rId2744" Type="http://schemas.openxmlformats.org/officeDocument/2006/relationships/hyperlink" Target="https://www.uniprot.org/uniprotkb/P63165" TargetMode="External"/><Relationship Id="rId2951" Type="http://schemas.openxmlformats.org/officeDocument/2006/relationships/hyperlink" Target="https://www.uniprot.org/uniprot/Q92854" TargetMode="External"/><Relationship Id="rId716" Type="http://schemas.openxmlformats.org/officeDocument/2006/relationships/hyperlink" Target="https://assays.cancer.gov/CPTAC-204" TargetMode="External"/><Relationship Id="rId923" Type="http://schemas.openxmlformats.org/officeDocument/2006/relationships/hyperlink" Target="https://assays.cancer.gov/CPTAC-392" TargetMode="External"/><Relationship Id="rId1553" Type="http://schemas.openxmlformats.org/officeDocument/2006/relationships/hyperlink" Target="http://www.uniprot.org/uniprot/Q92841" TargetMode="External"/><Relationship Id="rId1760" Type="http://schemas.openxmlformats.org/officeDocument/2006/relationships/hyperlink" Target="http://www.uniprot.org/uniprot/P40939" TargetMode="External"/><Relationship Id="rId1858" Type="http://schemas.openxmlformats.org/officeDocument/2006/relationships/hyperlink" Target="https://assays.cancer.gov/CPTAC-397" TargetMode="External"/><Relationship Id="rId2604" Type="http://schemas.openxmlformats.org/officeDocument/2006/relationships/hyperlink" Target="https://www.uniprot.org/uniprotkb/P13987" TargetMode="External"/><Relationship Id="rId2811" Type="http://schemas.openxmlformats.org/officeDocument/2006/relationships/hyperlink" Target="https://www.uniprot.org/uniprot/P55210" TargetMode="External"/><Relationship Id="rId52" Type="http://schemas.openxmlformats.org/officeDocument/2006/relationships/hyperlink" Target="http://www.uniprot.org/uniprot/P08133" TargetMode="External"/><Relationship Id="rId1206" Type="http://schemas.openxmlformats.org/officeDocument/2006/relationships/hyperlink" Target="http://www.uniprot.org/uniprot/P80404" TargetMode="External"/><Relationship Id="rId1413" Type="http://schemas.openxmlformats.org/officeDocument/2006/relationships/hyperlink" Target="http://www.uniprot.org/uniprot/Q13938" TargetMode="External"/><Relationship Id="rId1620" Type="http://schemas.openxmlformats.org/officeDocument/2006/relationships/hyperlink" Target="http://www.uniprot.org/uniprot/P07814" TargetMode="External"/><Relationship Id="rId2909" Type="http://schemas.openxmlformats.org/officeDocument/2006/relationships/hyperlink" Target="https://www.uniprot.org/uniprot/P46199" TargetMode="External"/><Relationship Id="rId3073" Type="http://schemas.openxmlformats.org/officeDocument/2006/relationships/hyperlink" Target="https://www.uniprot.org/uniprot/P51617" TargetMode="External"/><Relationship Id="rId1718" Type="http://schemas.openxmlformats.org/officeDocument/2006/relationships/hyperlink" Target="http://www.uniprot.org/uniprot/O75223" TargetMode="External"/><Relationship Id="rId1925" Type="http://schemas.openxmlformats.org/officeDocument/2006/relationships/hyperlink" Target="http://www.uniprot.org/uniprot/P40925" TargetMode="External"/><Relationship Id="rId3140" Type="http://schemas.openxmlformats.org/officeDocument/2006/relationships/hyperlink" Target="https://www.uniprot.org/uniprot/Q9BRZ2" TargetMode="External"/><Relationship Id="rId299" Type="http://schemas.openxmlformats.org/officeDocument/2006/relationships/hyperlink" Target="http://www.uniprot.org/uniprot/P11021" TargetMode="External"/><Relationship Id="rId2187" Type="http://schemas.openxmlformats.org/officeDocument/2006/relationships/hyperlink" Target="http://www.uniprot.org/uniprot/Q07020" TargetMode="External"/><Relationship Id="rId2394" Type="http://schemas.openxmlformats.org/officeDocument/2006/relationships/hyperlink" Target="http://www.uniprot.org/uniprot/P27348" TargetMode="External"/><Relationship Id="rId159" Type="http://schemas.openxmlformats.org/officeDocument/2006/relationships/hyperlink" Target="http://www.uniprot.org/uniprot/Q9UBR2" TargetMode="External"/><Relationship Id="rId366" Type="http://schemas.openxmlformats.org/officeDocument/2006/relationships/hyperlink" Target="http://www.uniprot.org/uniprot/P52701" TargetMode="External"/><Relationship Id="rId573" Type="http://schemas.openxmlformats.org/officeDocument/2006/relationships/hyperlink" Target="http://www.uniprot.org/uniprot/O60763" TargetMode="External"/><Relationship Id="rId780" Type="http://schemas.openxmlformats.org/officeDocument/2006/relationships/hyperlink" Target="https://assays.cancer.gov/CPTAC-263" TargetMode="External"/><Relationship Id="rId2047" Type="http://schemas.openxmlformats.org/officeDocument/2006/relationships/hyperlink" Target="https://assays.cancer.gov/CPTAC-424" TargetMode="External"/><Relationship Id="rId2254" Type="http://schemas.openxmlformats.org/officeDocument/2006/relationships/hyperlink" Target="https://assays.cancer.gov/CPTAC-591" TargetMode="External"/><Relationship Id="rId2461" Type="http://schemas.openxmlformats.org/officeDocument/2006/relationships/hyperlink" Target="https://www.uniprot.org/uniprotkb/Q13094" TargetMode="External"/><Relationship Id="rId2699" Type="http://schemas.openxmlformats.org/officeDocument/2006/relationships/hyperlink" Target="https://www.uniprot.org/uniprotkb/Q8IZP0" TargetMode="External"/><Relationship Id="rId3000" Type="http://schemas.openxmlformats.org/officeDocument/2006/relationships/hyperlink" Target="https://www.uniprot.org/uniprot/O60238" TargetMode="External"/><Relationship Id="rId226" Type="http://schemas.openxmlformats.org/officeDocument/2006/relationships/hyperlink" Target="http://www.uniprot.org/uniprot/P13804" TargetMode="External"/><Relationship Id="rId433" Type="http://schemas.openxmlformats.org/officeDocument/2006/relationships/hyperlink" Target="http://www.uniprot.org/uniprot/P52209" TargetMode="External"/><Relationship Id="rId878" Type="http://schemas.openxmlformats.org/officeDocument/2006/relationships/hyperlink" Target="https://assays.cancer.gov/CPTAC-351" TargetMode="External"/><Relationship Id="rId1063" Type="http://schemas.openxmlformats.org/officeDocument/2006/relationships/hyperlink" Target="https://assays.cancer.gov/CPTAC-521" TargetMode="External"/><Relationship Id="rId1270" Type="http://schemas.openxmlformats.org/officeDocument/2006/relationships/hyperlink" Target="https://assays.cancer.gov/CPTAC-309" TargetMode="External"/><Relationship Id="rId2114" Type="http://schemas.openxmlformats.org/officeDocument/2006/relationships/hyperlink" Target="https://assays.cancer.gov/CPTAC-258" TargetMode="External"/><Relationship Id="rId2559" Type="http://schemas.openxmlformats.org/officeDocument/2006/relationships/hyperlink" Target="https://www.uniprot.org/uniprotkb/P27930" TargetMode="External"/><Relationship Id="rId2766" Type="http://schemas.openxmlformats.org/officeDocument/2006/relationships/hyperlink" Target="https://www.uniprot.org/uniprotkb/Q9BUI4" TargetMode="External"/><Relationship Id="rId2973" Type="http://schemas.openxmlformats.org/officeDocument/2006/relationships/hyperlink" Target="https://www.uniprot.org/uniprot/P01033" TargetMode="External"/><Relationship Id="rId640" Type="http://schemas.openxmlformats.org/officeDocument/2006/relationships/hyperlink" Target="https://assays.cancer.gov/CPTAC-136" TargetMode="External"/><Relationship Id="rId738" Type="http://schemas.openxmlformats.org/officeDocument/2006/relationships/hyperlink" Target="https://assays.cancer.gov/CPTAC-224" TargetMode="External"/><Relationship Id="rId945" Type="http://schemas.openxmlformats.org/officeDocument/2006/relationships/hyperlink" Target="https://assays.cancer.gov/CPTAC-411" TargetMode="External"/><Relationship Id="rId1368" Type="http://schemas.openxmlformats.org/officeDocument/2006/relationships/hyperlink" Target="https://assays.cancer.gov/CPTAC-321" TargetMode="External"/><Relationship Id="rId1575" Type="http://schemas.openxmlformats.org/officeDocument/2006/relationships/hyperlink" Target="https://assays.cancer.gov/CPTAC-499" TargetMode="External"/><Relationship Id="rId1782" Type="http://schemas.openxmlformats.org/officeDocument/2006/relationships/hyperlink" Target="https://assays.cancer.gov/CPTAC-216" TargetMode="External"/><Relationship Id="rId2321" Type="http://schemas.openxmlformats.org/officeDocument/2006/relationships/hyperlink" Target="http://www.uniprot.org/uniprot/P68366" TargetMode="External"/><Relationship Id="rId2419" Type="http://schemas.openxmlformats.org/officeDocument/2006/relationships/hyperlink" Target="https://www.uniprot.org/uniprotkb/P25774" TargetMode="External"/><Relationship Id="rId2626" Type="http://schemas.openxmlformats.org/officeDocument/2006/relationships/hyperlink" Target="https://www.uniprot.org/uniprotkb/P01903" TargetMode="External"/><Relationship Id="rId2833" Type="http://schemas.openxmlformats.org/officeDocument/2006/relationships/hyperlink" Target="https://www.uniprot.org/uniprot/P05156" TargetMode="External"/><Relationship Id="rId74" Type="http://schemas.openxmlformats.org/officeDocument/2006/relationships/hyperlink" Target="http://www.uniprot.org/uniprot/O95817" TargetMode="External"/><Relationship Id="rId500" Type="http://schemas.openxmlformats.org/officeDocument/2006/relationships/hyperlink" Target="http://www.uniprot.org/uniprot/Q9Y265" TargetMode="External"/><Relationship Id="rId805" Type="http://schemas.openxmlformats.org/officeDocument/2006/relationships/hyperlink" Target="https://assays.cancer.gov/CPTAC-286" TargetMode="External"/><Relationship Id="rId1130" Type="http://schemas.openxmlformats.org/officeDocument/2006/relationships/hyperlink" Target="https://assays.cancer.gov/CPTAC-585" TargetMode="External"/><Relationship Id="rId1228" Type="http://schemas.openxmlformats.org/officeDocument/2006/relationships/hyperlink" Target="https://assays.cancer.gov/CPTAC-5" TargetMode="External"/><Relationship Id="rId1435" Type="http://schemas.openxmlformats.org/officeDocument/2006/relationships/hyperlink" Target="https://assays.cancer.gov/CPTAC-331" TargetMode="External"/><Relationship Id="rId1642" Type="http://schemas.openxmlformats.org/officeDocument/2006/relationships/hyperlink" Target="http://www.uniprot.org/uniprot/P10768" TargetMode="External"/><Relationship Id="rId1947" Type="http://schemas.openxmlformats.org/officeDocument/2006/relationships/hyperlink" Target="https://assays.cancer.gov/CPTAC-240" TargetMode="External"/><Relationship Id="rId2900" Type="http://schemas.openxmlformats.org/officeDocument/2006/relationships/hyperlink" Target="https://www.uniprot.org/uniprot/P04264" TargetMode="External"/><Relationship Id="rId3095" Type="http://schemas.openxmlformats.org/officeDocument/2006/relationships/hyperlink" Target="https://www.uniprot.org/uniprot/P06748" TargetMode="External"/><Relationship Id="rId1502" Type="http://schemas.openxmlformats.org/officeDocument/2006/relationships/hyperlink" Target="http://www.uniprot.org/uniprot/P43155" TargetMode="External"/><Relationship Id="rId1807" Type="http://schemas.openxmlformats.org/officeDocument/2006/relationships/hyperlink" Target="http://www.uniprot.org/uniprot/P11021" TargetMode="External"/><Relationship Id="rId3162" Type="http://schemas.openxmlformats.org/officeDocument/2006/relationships/hyperlink" Target="https://www.uniprot.org/uniprotkb/P14406/entry" TargetMode="External"/><Relationship Id="rId290" Type="http://schemas.openxmlformats.org/officeDocument/2006/relationships/hyperlink" Target="http://www.uniprot.org/uniprot/Q5SSJ5" TargetMode="External"/><Relationship Id="rId388" Type="http://schemas.openxmlformats.org/officeDocument/2006/relationships/hyperlink" Target="http://www.uniprot.org/uniprot/P28331" TargetMode="External"/><Relationship Id="rId2069" Type="http://schemas.openxmlformats.org/officeDocument/2006/relationships/hyperlink" Target="http://www.uniprot.org/uniprot/Q01813" TargetMode="External"/><Relationship Id="rId3022" Type="http://schemas.openxmlformats.org/officeDocument/2006/relationships/hyperlink" Target="https://www.uniprot.org/uniprot/Q13557" TargetMode="External"/><Relationship Id="rId150" Type="http://schemas.openxmlformats.org/officeDocument/2006/relationships/hyperlink" Target="http://www.uniprot.org/uniprot/P29373" TargetMode="External"/><Relationship Id="rId595" Type="http://schemas.openxmlformats.org/officeDocument/2006/relationships/hyperlink" Target="http://www.uniprot.org/uniprot/P27348" TargetMode="External"/><Relationship Id="rId2276" Type="http://schemas.openxmlformats.org/officeDocument/2006/relationships/hyperlink" Target="https://assays.cancer.gov/CPTAC-445" TargetMode="External"/><Relationship Id="rId2483" Type="http://schemas.openxmlformats.org/officeDocument/2006/relationships/hyperlink" Target="https://www.uniprot.org/uniprotkb/Q14767" TargetMode="External"/><Relationship Id="rId2690" Type="http://schemas.openxmlformats.org/officeDocument/2006/relationships/hyperlink" Target="https://www.uniprot.org/uniprotkb/O60238" TargetMode="External"/><Relationship Id="rId248" Type="http://schemas.openxmlformats.org/officeDocument/2006/relationships/hyperlink" Target="http://www.uniprot.org/uniprot/P11413" TargetMode="External"/><Relationship Id="rId455" Type="http://schemas.openxmlformats.org/officeDocument/2006/relationships/hyperlink" Target="http://www.uniprot.org/uniprot/P00491" TargetMode="External"/><Relationship Id="rId662" Type="http://schemas.openxmlformats.org/officeDocument/2006/relationships/hyperlink" Target="https://assays.cancer.gov/CPTAC-156" TargetMode="External"/><Relationship Id="rId1085" Type="http://schemas.openxmlformats.org/officeDocument/2006/relationships/hyperlink" Target="https://assays.cancer.gov/CPTAC-541" TargetMode="External"/><Relationship Id="rId1292" Type="http://schemas.openxmlformats.org/officeDocument/2006/relationships/hyperlink" Target="https://assays.cancer.gov/CPTAC-312" TargetMode="External"/><Relationship Id="rId2136" Type="http://schemas.openxmlformats.org/officeDocument/2006/relationships/hyperlink" Target="http://www.uniprot.org/uniprot/Q9UMS4" TargetMode="External"/><Relationship Id="rId2343" Type="http://schemas.openxmlformats.org/officeDocument/2006/relationships/hyperlink" Target="https://assays.cancer.gov/CPTAC-604" TargetMode="External"/><Relationship Id="rId2550" Type="http://schemas.openxmlformats.org/officeDocument/2006/relationships/hyperlink" Target="https://www.uniprot.org/uniprotkb/O60603" TargetMode="External"/><Relationship Id="rId2788" Type="http://schemas.openxmlformats.org/officeDocument/2006/relationships/hyperlink" Target="https://www.uniprot.org/uniprot/Q9NZP8" TargetMode="External"/><Relationship Id="rId2995" Type="http://schemas.openxmlformats.org/officeDocument/2006/relationships/hyperlink" Target="https://www.uniprot.org/uniprot/P61769" TargetMode="External"/><Relationship Id="rId108" Type="http://schemas.openxmlformats.org/officeDocument/2006/relationships/hyperlink" Target="http://www.uniprot.org/uniprot/P04040" TargetMode="External"/><Relationship Id="rId315" Type="http://schemas.openxmlformats.org/officeDocument/2006/relationships/hyperlink" Target="http://www.uniprot.org/uniprot/Q12906" TargetMode="External"/><Relationship Id="rId522" Type="http://schemas.openxmlformats.org/officeDocument/2006/relationships/hyperlink" Target="http://www.uniprot.org/uniprot/P11166" TargetMode="External"/><Relationship Id="rId967" Type="http://schemas.openxmlformats.org/officeDocument/2006/relationships/hyperlink" Target="https://assays.cancer.gov/CPTAC-431" TargetMode="External"/><Relationship Id="rId1152" Type="http://schemas.openxmlformats.org/officeDocument/2006/relationships/hyperlink" Target="https://assays.cancer.gov/CPTAC-604" TargetMode="External"/><Relationship Id="rId1597" Type="http://schemas.openxmlformats.org/officeDocument/2006/relationships/hyperlink" Target="http://www.uniprot.org/uniprot/P29692" TargetMode="External"/><Relationship Id="rId2203" Type="http://schemas.openxmlformats.org/officeDocument/2006/relationships/hyperlink" Target="http://www.uniprot.org/uniprot/Q9Y230" TargetMode="External"/><Relationship Id="rId2410" Type="http://schemas.openxmlformats.org/officeDocument/2006/relationships/hyperlink" Target="https://www.uniprot.org/uniprotkb/P20851" TargetMode="External"/><Relationship Id="rId2648" Type="http://schemas.openxmlformats.org/officeDocument/2006/relationships/hyperlink" Target="https://www.uniprot.org/uniprotkb/Q13546" TargetMode="External"/><Relationship Id="rId2855" Type="http://schemas.openxmlformats.org/officeDocument/2006/relationships/hyperlink" Target="https://www.uniprot.org/uniprot/P18146" TargetMode="External"/><Relationship Id="rId96" Type="http://schemas.openxmlformats.org/officeDocument/2006/relationships/hyperlink" Target="http://www.uniprot.org/uniprot/P40121" TargetMode="External"/><Relationship Id="rId827" Type="http://schemas.openxmlformats.org/officeDocument/2006/relationships/hyperlink" Target="https://assays.cancer.gov/CPTAC-305" TargetMode="External"/><Relationship Id="rId1012" Type="http://schemas.openxmlformats.org/officeDocument/2006/relationships/hyperlink" Target="https://assays.cancer.gov/CPTAC-473" TargetMode="External"/><Relationship Id="rId1457" Type="http://schemas.openxmlformats.org/officeDocument/2006/relationships/hyperlink" Target="http://www.uniprot.org/uniprot/Q07065" TargetMode="External"/><Relationship Id="rId1664" Type="http://schemas.openxmlformats.org/officeDocument/2006/relationships/hyperlink" Target="https://assays.cancer.gov/CPTAC-200" TargetMode="External"/><Relationship Id="rId1871" Type="http://schemas.openxmlformats.org/officeDocument/2006/relationships/hyperlink" Target="http://www.uniprot.org/uniprot/Q9NS86" TargetMode="External"/><Relationship Id="rId2508" Type="http://schemas.openxmlformats.org/officeDocument/2006/relationships/hyperlink" Target="https://www.uniprot.org/uniprotkb/P28062" TargetMode="External"/><Relationship Id="rId2715" Type="http://schemas.openxmlformats.org/officeDocument/2006/relationships/hyperlink" Target="https://www.uniprot.org/uniprotkb/Q9HCY8" TargetMode="External"/><Relationship Id="rId2922" Type="http://schemas.openxmlformats.org/officeDocument/2006/relationships/hyperlink" Target="https://www.uniprot.org/uniprot/Q460N5" TargetMode="External"/><Relationship Id="rId1317" Type="http://schemas.openxmlformats.org/officeDocument/2006/relationships/hyperlink" Target="https://assays.cancer.gov/CPTAC-29" TargetMode="External"/><Relationship Id="rId1524" Type="http://schemas.openxmlformats.org/officeDocument/2006/relationships/hyperlink" Target="https://assays.cancer.gov/CPTAC-490" TargetMode="External"/><Relationship Id="rId1731" Type="http://schemas.openxmlformats.org/officeDocument/2006/relationships/hyperlink" Target="https://assays.cancer.gov/CPTAC-77" TargetMode="External"/><Relationship Id="rId1969" Type="http://schemas.openxmlformats.org/officeDocument/2006/relationships/hyperlink" Target="http://www.uniprot.org/uniprot/P55209" TargetMode="External"/><Relationship Id="rId3184" Type="http://schemas.openxmlformats.org/officeDocument/2006/relationships/hyperlink" Target="https://www.uniprot.org/uniprotkb/P14406/entry" TargetMode="External"/><Relationship Id="rId23" Type="http://schemas.openxmlformats.org/officeDocument/2006/relationships/hyperlink" Target="http://www.uniprot.org/uniprot/P30520" TargetMode="External"/><Relationship Id="rId1829" Type="http://schemas.openxmlformats.org/officeDocument/2006/relationships/hyperlink" Target="http://www.uniprot.org/uniprot/Q12905" TargetMode="External"/><Relationship Id="rId2298" Type="http://schemas.openxmlformats.org/officeDocument/2006/relationships/hyperlink" Target="https://assays.cancer.gov/CPTAC-135" TargetMode="External"/><Relationship Id="rId3044" Type="http://schemas.openxmlformats.org/officeDocument/2006/relationships/hyperlink" Target="https://www.uniprot.org/uniprot/P08603" TargetMode="External"/><Relationship Id="rId172" Type="http://schemas.openxmlformats.org/officeDocument/2006/relationships/hyperlink" Target="http://www.uniprot.org/uniprot/P39656" TargetMode="External"/><Relationship Id="rId477" Type="http://schemas.openxmlformats.org/officeDocument/2006/relationships/hyperlink" Target="http://www.uniprot.org/uniprot/Q06323" TargetMode="External"/><Relationship Id="rId684" Type="http://schemas.openxmlformats.org/officeDocument/2006/relationships/hyperlink" Target="https://assays.cancer.gov/CPTAC-176" TargetMode="External"/><Relationship Id="rId2060" Type="http://schemas.openxmlformats.org/officeDocument/2006/relationships/hyperlink" Target="https://assays.cancer.gov/CPTAC-256" TargetMode="External"/><Relationship Id="rId2158" Type="http://schemas.openxmlformats.org/officeDocument/2006/relationships/hyperlink" Target="https://assays.cancer.gov/CPTAC-431" TargetMode="External"/><Relationship Id="rId2365" Type="http://schemas.openxmlformats.org/officeDocument/2006/relationships/hyperlink" Target="http://www.uniprot.org/uniprot/P08670" TargetMode="External"/><Relationship Id="rId3111" Type="http://schemas.openxmlformats.org/officeDocument/2006/relationships/hyperlink" Target="https://www.uniprot.org/uniprot/P08575" TargetMode="External"/><Relationship Id="rId337" Type="http://schemas.openxmlformats.org/officeDocument/2006/relationships/hyperlink" Target="http://www.uniprot.org/uniprot/P13796" TargetMode="External"/><Relationship Id="rId891" Type="http://schemas.openxmlformats.org/officeDocument/2006/relationships/hyperlink" Target="https://assays.cancer.gov/CPTAC-363" TargetMode="External"/><Relationship Id="rId989" Type="http://schemas.openxmlformats.org/officeDocument/2006/relationships/hyperlink" Target="https://assays.cancer.gov/CPTAC-451" TargetMode="External"/><Relationship Id="rId2018" Type="http://schemas.openxmlformats.org/officeDocument/2006/relationships/hyperlink" Target="http://www.uniprot.org/uniprot/Q15102" TargetMode="External"/><Relationship Id="rId2572" Type="http://schemas.openxmlformats.org/officeDocument/2006/relationships/hyperlink" Target="https://www.uniprot.org/uniprotkb/P25787" TargetMode="External"/><Relationship Id="rId2877" Type="http://schemas.openxmlformats.org/officeDocument/2006/relationships/hyperlink" Target="https://www.uniprot.org/uniprot/Q9BYX4" TargetMode="External"/><Relationship Id="rId544" Type="http://schemas.openxmlformats.org/officeDocument/2006/relationships/hyperlink" Target="http://www.uniprot.org/uniprot/Q3LXA3" TargetMode="External"/><Relationship Id="rId751" Type="http://schemas.openxmlformats.org/officeDocument/2006/relationships/hyperlink" Target="https://assays.cancer.gov/CPTAC-237" TargetMode="External"/><Relationship Id="rId849" Type="http://schemas.openxmlformats.org/officeDocument/2006/relationships/hyperlink" Target="https://assays.cancer.gov/CPTAC-325" TargetMode="External"/><Relationship Id="rId1174" Type="http://schemas.openxmlformats.org/officeDocument/2006/relationships/hyperlink" Target="https://assays.cancer.gov/CPTAC-78" TargetMode="External"/><Relationship Id="rId1381" Type="http://schemas.openxmlformats.org/officeDocument/2006/relationships/hyperlink" Target="http://www.uniprot.org/uniprot/Q05682" TargetMode="External"/><Relationship Id="rId1479" Type="http://schemas.openxmlformats.org/officeDocument/2006/relationships/hyperlink" Target="http://www.uniprot.org/uniprot/Q96DG6" TargetMode="External"/><Relationship Id="rId1686" Type="http://schemas.openxmlformats.org/officeDocument/2006/relationships/hyperlink" Target="http://www.uniprot.org/uniprot/P21333" TargetMode="External"/><Relationship Id="rId2225" Type="http://schemas.openxmlformats.org/officeDocument/2006/relationships/hyperlink" Target="http://www.uniprot.org/uniprot/P36952" TargetMode="External"/><Relationship Id="rId2432" Type="http://schemas.openxmlformats.org/officeDocument/2006/relationships/hyperlink" Target="https://www.uniprot.org/uniprotkb/P16284" TargetMode="External"/><Relationship Id="rId404" Type="http://schemas.openxmlformats.org/officeDocument/2006/relationships/hyperlink" Target="http://www.uniprot.org/uniprot/P43034" TargetMode="External"/><Relationship Id="rId611" Type="http://schemas.openxmlformats.org/officeDocument/2006/relationships/hyperlink" Target="https://assays.cancer.gov/CPTAC-11" TargetMode="External"/><Relationship Id="rId1034" Type="http://schemas.openxmlformats.org/officeDocument/2006/relationships/hyperlink" Target="https://assays.cancer.gov/CPTAC-495" TargetMode="External"/><Relationship Id="rId1241" Type="http://schemas.openxmlformats.org/officeDocument/2006/relationships/hyperlink" Target="https://assays.cancer.gov/CPTAC-162" TargetMode="External"/><Relationship Id="rId1339" Type="http://schemas.openxmlformats.org/officeDocument/2006/relationships/hyperlink" Target="http://www.uniprot.org/uniprot/P06576" TargetMode="External"/><Relationship Id="rId1893" Type="http://schemas.openxmlformats.org/officeDocument/2006/relationships/hyperlink" Target="http://www.uniprot.org/uniprot/P09960" TargetMode="External"/><Relationship Id="rId2737" Type="http://schemas.openxmlformats.org/officeDocument/2006/relationships/hyperlink" Target="https://www.uniprot.org/uniprotkb/P61769" TargetMode="External"/><Relationship Id="rId2944" Type="http://schemas.openxmlformats.org/officeDocument/2006/relationships/hyperlink" Target="https://www.uniprot.org/uniprot/Q13546" TargetMode="External"/><Relationship Id="rId709" Type="http://schemas.openxmlformats.org/officeDocument/2006/relationships/hyperlink" Target="https://assays.cancer.gov/CPTAC-199" TargetMode="External"/><Relationship Id="rId916" Type="http://schemas.openxmlformats.org/officeDocument/2006/relationships/hyperlink" Target="https://assays.cancer.gov/CPTAC-386" TargetMode="External"/><Relationship Id="rId1101" Type="http://schemas.openxmlformats.org/officeDocument/2006/relationships/hyperlink" Target="https://assays.cancer.gov/CPTAC-557" TargetMode="External"/><Relationship Id="rId1546" Type="http://schemas.openxmlformats.org/officeDocument/2006/relationships/hyperlink" Target="http://www.uniprot.org/uniprot/Q7Z4W1" TargetMode="External"/><Relationship Id="rId1753" Type="http://schemas.openxmlformats.org/officeDocument/2006/relationships/hyperlink" Target="http://www.uniprot.org/uniprot/P09211" TargetMode="External"/><Relationship Id="rId1960" Type="http://schemas.openxmlformats.org/officeDocument/2006/relationships/hyperlink" Target="https://assays.cancer.gov/CPTAC-98" TargetMode="External"/><Relationship Id="rId2804" Type="http://schemas.openxmlformats.org/officeDocument/2006/relationships/hyperlink" Target="https://www.uniprot.org/uniprot/P40121" TargetMode="External"/><Relationship Id="rId45" Type="http://schemas.openxmlformats.org/officeDocument/2006/relationships/hyperlink" Target="http://www.uniprot.org/uniprot/P04083" TargetMode="External"/><Relationship Id="rId1406" Type="http://schemas.openxmlformats.org/officeDocument/2006/relationships/hyperlink" Target="http://www.uniprot.org/uniprot/P17655" TargetMode="External"/><Relationship Id="rId1613" Type="http://schemas.openxmlformats.org/officeDocument/2006/relationships/hyperlink" Target="https://assays.cancer.gov/CPTAC-72" TargetMode="External"/><Relationship Id="rId1820" Type="http://schemas.openxmlformats.org/officeDocument/2006/relationships/hyperlink" Target="https://assays.cancer.gov/CPTAC-222" TargetMode="External"/><Relationship Id="rId3066" Type="http://schemas.openxmlformats.org/officeDocument/2006/relationships/hyperlink" Target="https://www.uniprot.org/uniprot/Q53G44" TargetMode="External"/><Relationship Id="rId194" Type="http://schemas.openxmlformats.org/officeDocument/2006/relationships/hyperlink" Target="http://www.uniprot.org/uniprot/P33316" TargetMode="External"/><Relationship Id="rId1918" Type="http://schemas.openxmlformats.org/officeDocument/2006/relationships/hyperlink" Target="http://www.uniprot.org/uniprot/P56192" TargetMode="External"/><Relationship Id="rId2082" Type="http://schemas.openxmlformats.org/officeDocument/2006/relationships/hyperlink" Target="https://assays.cancer.gov/CPTAC-112" TargetMode="External"/><Relationship Id="rId3133" Type="http://schemas.openxmlformats.org/officeDocument/2006/relationships/hyperlink" Target="https://www.uniprot.org/uniprot/P01033" TargetMode="External"/><Relationship Id="rId261" Type="http://schemas.openxmlformats.org/officeDocument/2006/relationships/hyperlink" Target="http://www.uniprot.org/uniprot/O94925" TargetMode="External"/><Relationship Id="rId499" Type="http://schemas.openxmlformats.org/officeDocument/2006/relationships/hyperlink" Target="http://www.uniprot.org/uniprot/Q9Y265" TargetMode="External"/><Relationship Id="rId2387" Type="http://schemas.openxmlformats.org/officeDocument/2006/relationships/hyperlink" Target="https://assays.cancer.gov/CPTAC-450" TargetMode="External"/><Relationship Id="rId2594" Type="http://schemas.openxmlformats.org/officeDocument/2006/relationships/hyperlink" Target="https://www.uniprot.org/uniprotkb/P55210" TargetMode="External"/><Relationship Id="rId359" Type="http://schemas.openxmlformats.org/officeDocument/2006/relationships/hyperlink" Target="http://www.uniprot.org/uniprot/Q9HCC0" TargetMode="External"/><Relationship Id="rId566" Type="http://schemas.openxmlformats.org/officeDocument/2006/relationships/hyperlink" Target="http://www.uniprot.org/uniprot/P09936" TargetMode="External"/><Relationship Id="rId773" Type="http://schemas.openxmlformats.org/officeDocument/2006/relationships/hyperlink" Target="https://assays.cancer.gov/CPTAC-257" TargetMode="External"/><Relationship Id="rId1196" Type="http://schemas.openxmlformats.org/officeDocument/2006/relationships/hyperlink" Target="https://assays.cancer.gov/CPTAC-99" TargetMode="External"/><Relationship Id="rId2247" Type="http://schemas.openxmlformats.org/officeDocument/2006/relationships/hyperlink" Target="http://www.uniprot.org/uniprot/P11166" TargetMode="External"/><Relationship Id="rId2454" Type="http://schemas.openxmlformats.org/officeDocument/2006/relationships/hyperlink" Target="https://www.uniprot.org/uniprotkb/P29466" TargetMode="External"/><Relationship Id="rId2899" Type="http://schemas.openxmlformats.org/officeDocument/2006/relationships/hyperlink" Target="https://www.uniprot.org/uniprot/P05107" TargetMode="External"/><Relationship Id="rId3200" Type="http://schemas.openxmlformats.org/officeDocument/2006/relationships/hyperlink" Target="https://www.uniprot.org/uniprot/P51553" TargetMode="External"/><Relationship Id="rId121" Type="http://schemas.openxmlformats.org/officeDocument/2006/relationships/hyperlink" Target="http://www.uniprot.org/uniprot/P13987" TargetMode="External"/><Relationship Id="rId219" Type="http://schemas.openxmlformats.org/officeDocument/2006/relationships/hyperlink" Target="http://www.uniprot.org/uniprot/Q9BS26" TargetMode="External"/><Relationship Id="rId426" Type="http://schemas.openxmlformats.org/officeDocument/2006/relationships/hyperlink" Target="http://www.uniprot.org/uniprot/P30086" TargetMode="External"/><Relationship Id="rId633" Type="http://schemas.openxmlformats.org/officeDocument/2006/relationships/hyperlink" Target="https://assays.cancer.gov/CPTAC-13" TargetMode="External"/><Relationship Id="rId980" Type="http://schemas.openxmlformats.org/officeDocument/2006/relationships/hyperlink" Target="https://assays.cancer.gov/CPTAC-443" TargetMode="External"/><Relationship Id="rId1056" Type="http://schemas.openxmlformats.org/officeDocument/2006/relationships/hyperlink" Target="https://assays.cancer.gov/CPTAC-515" TargetMode="External"/><Relationship Id="rId1263" Type="http://schemas.openxmlformats.org/officeDocument/2006/relationships/hyperlink" Target="https://assays.cancer.gov/CPTAC-12" TargetMode="External"/><Relationship Id="rId2107" Type="http://schemas.openxmlformats.org/officeDocument/2006/relationships/hyperlink" Target="http://www.uniprot.org/uniprot/P11086" TargetMode="External"/><Relationship Id="rId2314" Type="http://schemas.openxmlformats.org/officeDocument/2006/relationships/hyperlink" Target="https://assays.cancer.gov/CPTAC-447" TargetMode="External"/><Relationship Id="rId2661" Type="http://schemas.openxmlformats.org/officeDocument/2006/relationships/hyperlink" Target="https://www.uniprot.org/uniprotkb/Q96F46" TargetMode="External"/><Relationship Id="rId2759" Type="http://schemas.openxmlformats.org/officeDocument/2006/relationships/hyperlink" Target="https://www.uniprot.org/uniprotkb/P80108" TargetMode="External"/><Relationship Id="rId2966" Type="http://schemas.openxmlformats.org/officeDocument/2006/relationships/hyperlink" Target="https://www.uniprot.org/uniprot/Q13488" TargetMode="External"/><Relationship Id="rId840" Type="http://schemas.openxmlformats.org/officeDocument/2006/relationships/hyperlink" Target="https://assays.cancer.gov/CPTAC-317" TargetMode="External"/><Relationship Id="rId938" Type="http://schemas.openxmlformats.org/officeDocument/2006/relationships/hyperlink" Target="https://assays.cancer.gov/CPTAC-405" TargetMode="External"/><Relationship Id="rId1470" Type="http://schemas.openxmlformats.org/officeDocument/2006/relationships/hyperlink" Target="https://assays.cancer.gov/CPTAC-47" TargetMode="External"/><Relationship Id="rId1568" Type="http://schemas.openxmlformats.org/officeDocument/2006/relationships/hyperlink" Target="http://www.uniprot.org/uniprot/O60884" TargetMode="External"/><Relationship Id="rId1775" Type="http://schemas.openxmlformats.org/officeDocument/2006/relationships/hyperlink" Target="https://assays.cancer.gov/CPTAC-386" TargetMode="External"/><Relationship Id="rId2521" Type="http://schemas.openxmlformats.org/officeDocument/2006/relationships/hyperlink" Target="https://www.uniprot.org/uniprotkb/P08758" TargetMode="External"/><Relationship Id="rId2619" Type="http://schemas.openxmlformats.org/officeDocument/2006/relationships/hyperlink" Target="https://www.uniprot.org/uniprotkb/P25788" TargetMode="External"/><Relationship Id="rId2826" Type="http://schemas.openxmlformats.org/officeDocument/2006/relationships/hyperlink" Target="https://www.uniprot.org/uniprot/P27701" TargetMode="External"/><Relationship Id="rId67" Type="http://schemas.openxmlformats.org/officeDocument/2006/relationships/hyperlink" Target="http://www.uniprot.org/uniprot/P25705" TargetMode="External"/><Relationship Id="rId700" Type="http://schemas.openxmlformats.org/officeDocument/2006/relationships/hyperlink" Target="https://assays.cancer.gov/CPTAC-190" TargetMode="External"/><Relationship Id="rId1123" Type="http://schemas.openxmlformats.org/officeDocument/2006/relationships/hyperlink" Target="https://assays.cancer.gov/CPTAC-578" TargetMode="External"/><Relationship Id="rId1330" Type="http://schemas.openxmlformats.org/officeDocument/2006/relationships/hyperlink" Target="http://www.uniprot.org/uniprot/Q8NCW5" TargetMode="External"/><Relationship Id="rId1428" Type="http://schemas.openxmlformats.org/officeDocument/2006/relationships/hyperlink" Target="http://www.uniprot.org/uniprot/P78371" TargetMode="External"/><Relationship Id="rId1635" Type="http://schemas.openxmlformats.org/officeDocument/2006/relationships/hyperlink" Target="http://www.uniprot.org/uniprot/P04626" TargetMode="External"/><Relationship Id="rId1982" Type="http://schemas.openxmlformats.org/officeDocument/2006/relationships/hyperlink" Target="http://www.uniprot.org/uniprot/O75489" TargetMode="External"/><Relationship Id="rId3088" Type="http://schemas.openxmlformats.org/officeDocument/2006/relationships/hyperlink" Target="https://www.uniprot.org/uniprot/Q99836" TargetMode="External"/><Relationship Id="rId1842" Type="http://schemas.openxmlformats.org/officeDocument/2006/relationships/hyperlink" Target="http://www.uniprot.org/uniprot/Q9NPH2" TargetMode="External"/><Relationship Id="rId1702" Type="http://schemas.openxmlformats.org/officeDocument/2006/relationships/hyperlink" Target="https://assays.cancer.gov/CPTAC-206" TargetMode="External"/><Relationship Id="rId3155" Type="http://schemas.openxmlformats.org/officeDocument/2006/relationships/hyperlink" Target="https://www.uniprot.org/uniprotkb/P02786/entry" TargetMode="External"/><Relationship Id="rId283" Type="http://schemas.openxmlformats.org/officeDocument/2006/relationships/hyperlink" Target="http://www.uniprot.org/uniprot/P07686" TargetMode="External"/><Relationship Id="rId490" Type="http://schemas.openxmlformats.org/officeDocument/2006/relationships/hyperlink" Target="http://www.uniprot.org/uniprot/Q07020" TargetMode="External"/><Relationship Id="rId2171" Type="http://schemas.openxmlformats.org/officeDocument/2006/relationships/hyperlink" Target="https://assays.cancer.gov/CPTAC-266" TargetMode="External"/><Relationship Id="rId3015" Type="http://schemas.openxmlformats.org/officeDocument/2006/relationships/hyperlink" Target="https://www.uniprot.org/uniprot/P13671" TargetMode="External"/><Relationship Id="rId143" Type="http://schemas.openxmlformats.org/officeDocument/2006/relationships/hyperlink" Target="http://www.uniprot.org/uniprot/Q9BR76" TargetMode="External"/><Relationship Id="rId350" Type="http://schemas.openxmlformats.org/officeDocument/2006/relationships/hyperlink" Target="http://www.uniprot.org/uniprot/P55145" TargetMode="External"/><Relationship Id="rId588" Type="http://schemas.openxmlformats.org/officeDocument/2006/relationships/hyperlink" Target="http://www.uniprot.org/uniprot/P54577" TargetMode="External"/><Relationship Id="rId795" Type="http://schemas.openxmlformats.org/officeDocument/2006/relationships/hyperlink" Target="https://assays.cancer.gov/CPTAC-277" TargetMode="External"/><Relationship Id="rId2031" Type="http://schemas.openxmlformats.org/officeDocument/2006/relationships/hyperlink" Target="https://assays.cancer.gov/CPTAC-105" TargetMode="External"/><Relationship Id="rId2269" Type="http://schemas.openxmlformats.org/officeDocument/2006/relationships/hyperlink" Target="http://www.uniprot.org/uniprot/Q9UJZ1" TargetMode="External"/><Relationship Id="rId2476" Type="http://schemas.openxmlformats.org/officeDocument/2006/relationships/hyperlink" Target="https://www.uniprot.org/uniprotkb/Q9BYX4" TargetMode="External"/><Relationship Id="rId2683" Type="http://schemas.openxmlformats.org/officeDocument/2006/relationships/hyperlink" Target="https://www.uniprot.org/uniprotkb/Q53G44" TargetMode="External"/><Relationship Id="rId2890" Type="http://schemas.openxmlformats.org/officeDocument/2006/relationships/hyperlink" Target="https://www.uniprot.org/uniprot/Q9NPH3" TargetMode="External"/><Relationship Id="rId9" Type="http://schemas.openxmlformats.org/officeDocument/2006/relationships/hyperlink" Target="http://www.uniprot.org/uniprot/P42765" TargetMode="External"/><Relationship Id="rId210" Type="http://schemas.openxmlformats.org/officeDocument/2006/relationships/hyperlink" Target="http://www.uniprot.org/uniprot/P07814" TargetMode="External"/><Relationship Id="rId448" Type="http://schemas.openxmlformats.org/officeDocument/2006/relationships/hyperlink" Target="http://www.uniprot.org/uniprot/O00469" TargetMode="External"/><Relationship Id="rId655" Type="http://schemas.openxmlformats.org/officeDocument/2006/relationships/hyperlink" Target="https://assays.cancer.gov/CPTAC-15" TargetMode="External"/><Relationship Id="rId862" Type="http://schemas.openxmlformats.org/officeDocument/2006/relationships/hyperlink" Target="https://assays.cancer.gov/CPTAC-337" TargetMode="External"/><Relationship Id="rId1078" Type="http://schemas.openxmlformats.org/officeDocument/2006/relationships/hyperlink" Target="https://assays.cancer.gov/CPTAC-535" TargetMode="External"/><Relationship Id="rId1285" Type="http://schemas.openxmlformats.org/officeDocument/2006/relationships/hyperlink" Target="http://www.uniprot.org/uniprot/P15144" TargetMode="External"/><Relationship Id="rId1492" Type="http://schemas.openxmlformats.org/officeDocument/2006/relationships/hyperlink" Target="https://assays.cancer.gov/CPTAC-484" TargetMode="External"/><Relationship Id="rId2129" Type="http://schemas.openxmlformats.org/officeDocument/2006/relationships/hyperlink" Target="https://assays.cancer.gov/CPTAC-574" TargetMode="External"/><Relationship Id="rId2336" Type="http://schemas.openxmlformats.org/officeDocument/2006/relationships/hyperlink" Target="https://assays.cancer.gov/CPTAC-139" TargetMode="External"/><Relationship Id="rId2543" Type="http://schemas.openxmlformats.org/officeDocument/2006/relationships/hyperlink" Target="https://www.uniprot.org/uniprotkb/P05362" TargetMode="External"/><Relationship Id="rId2750" Type="http://schemas.openxmlformats.org/officeDocument/2006/relationships/hyperlink" Target="https://www.uniprot.org/uniprotkb/Q06124" TargetMode="External"/><Relationship Id="rId2988" Type="http://schemas.openxmlformats.org/officeDocument/2006/relationships/hyperlink" Target="https://www.uniprot.org/uniprot/P51553" TargetMode="External"/><Relationship Id="rId308" Type="http://schemas.openxmlformats.org/officeDocument/2006/relationships/hyperlink" Target="http://www.uniprot.org/uniprot/Q9NSE4" TargetMode="External"/><Relationship Id="rId515" Type="http://schemas.openxmlformats.org/officeDocument/2006/relationships/hyperlink" Target="http://www.uniprot.org/uniprot/P50454" TargetMode="External"/><Relationship Id="rId722" Type="http://schemas.openxmlformats.org/officeDocument/2006/relationships/hyperlink" Target="https://assays.cancer.gov/CPTAC-21" TargetMode="External"/><Relationship Id="rId1145" Type="http://schemas.openxmlformats.org/officeDocument/2006/relationships/hyperlink" Target="https://assays.cancer.gov/CPTAC-599" TargetMode="External"/><Relationship Id="rId1352" Type="http://schemas.openxmlformats.org/officeDocument/2006/relationships/hyperlink" Target="http://www.uniprot.org/uniprot/P80723" TargetMode="External"/><Relationship Id="rId1797" Type="http://schemas.openxmlformats.org/officeDocument/2006/relationships/hyperlink" Target="https://assays.cancer.gov/CPTAC-526" TargetMode="External"/><Relationship Id="rId2403" Type="http://schemas.openxmlformats.org/officeDocument/2006/relationships/hyperlink" Target="https://www.uniprot.org/uniprotkb/P00751" TargetMode="External"/><Relationship Id="rId2848" Type="http://schemas.openxmlformats.org/officeDocument/2006/relationships/hyperlink" Target="https://www.uniprot.org/uniprot/P14868" TargetMode="External"/><Relationship Id="rId89" Type="http://schemas.openxmlformats.org/officeDocument/2006/relationships/hyperlink" Target="http://www.uniprot.org/uniprot/P27708" TargetMode="External"/><Relationship Id="rId1005" Type="http://schemas.openxmlformats.org/officeDocument/2006/relationships/hyperlink" Target="https://assays.cancer.gov/CPTAC-467" TargetMode="External"/><Relationship Id="rId1212" Type="http://schemas.openxmlformats.org/officeDocument/2006/relationships/hyperlink" Target="http://www.uniprot.org/uniprot/Q8NE71" TargetMode="External"/><Relationship Id="rId1657" Type="http://schemas.openxmlformats.org/officeDocument/2006/relationships/hyperlink" Target="http://www.uniprot.org/uniprot/P38117" TargetMode="External"/><Relationship Id="rId1864" Type="http://schemas.openxmlformats.org/officeDocument/2006/relationships/hyperlink" Target="https://assays.cancer.gov/CPTAC-532" TargetMode="External"/><Relationship Id="rId2610" Type="http://schemas.openxmlformats.org/officeDocument/2006/relationships/hyperlink" Target="https://www.uniprot.org/uniprotkb/P28907" TargetMode="External"/><Relationship Id="rId2708" Type="http://schemas.openxmlformats.org/officeDocument/2006/relationships/hyperlink" Target="https://www.uniprot.org/uniprotkb/P02747" TargetMode="External"/><Relationship Id="rId2915" Type="http://schemas.openxmlformats.org/officeDocument/2006/relationships/hyperlink" Target="https://www.uniprot.org/uniprot/P25963" TargetMode="External"/><Relationship Id="rId1517" Type="http://schemas.openxmlformats.org/officeDocument/2006/relationships/hyperlink" Target="https://assays.cancer.gov/CPTAC-346" TargetMode="External"/><Relationship Id="rId1724" Type="http://schemas.openxmlformats.org/officeDocument/2006/relationships/hyperlink" Target="http://www.uniprot.org/uniprot/Q8NBJ5" TargetMode="External"/><Relationship Id="rId3177" Type="http://schemas.openxmlformats.org/officeDocument/2006/relationships/hyperlink" Target="https://www.uniprot.org/uniprotkb/P09382/entry" TargetMode="External"/><Relationship Id="rId16" Type="http://schemas.openxmlformats.org/officeDocument/2006/relationships/hyperlink" Target="http://www.uniprot.org/uniprot/P33121" TargetMode="External"/><Relationship Id="rId1931" Type="http://schemas.openxmlformats.org/officeDocument/2006/relationships/hyperlink" Target="https://assays.cancer.gov/CPTAC-544" TargetMode="External"/><Relationship Id="rId3037" Type="http://schemas.openxmlformats.org/officeDocument/2006/relationships/hyperlink" Target="https://www.uniprot.org/uniprot/P08174" TargetMode="External"/><Relationship Id="rId2193" Type="http://schemas.openxmlformats.org/officeDocument/2006/relationships/hyperlink" Target="http://www.uniprot.org/uniprot/P39019" TargetMode="External"/><Relationship Id="rId2498" Type="http://schemas.openxmlformats.org/officeDocument/2006/relationships/hyperlink" Target="https://www.uniprot.org/uniprotkb/Q92843" TargetMode="External"/><Relationship Id="rId165" Type="http://schemas.openxmlformats.org/officeDocument/2006/relationships/hyperlink" Target="http://www.uniprot.org/uniprot/P08574" TargetMode="External"/><Relationship Id="rId372" Type="http://schemas.openxmlformats.org/officeDocument/2006/relationships/hyperlink" Target="http://www.uniprot.org/uniprot/Q14764" TargetMode="External"/><Relationship Id="rId677" Type="http://schemas.openxmlformats.org/officeDocument/2006/relationships/hyperlink" Target="https://assays.cancer.gov/CPTAC-17" TargetMode="External"/><Relationship Id="rId2053" Type="http://schemas.openxmlformats.org/officeDocument/2006/relationships/hyperlink" Target="https://assays.cancer.gov/CPTAC-109" TargetMode="External"/><Relationship Id="rId2260" Type="http://schemas.openxmlformats.org/officeDocument/2006/relationships/hyperlink" Target="http://www.uniprot.org/uniprot/Q8TE77" TargetMode="External"/><Relationship Id="rId2358" Type="http://schemas.openxmlformats.org/officeDocument/2006/relationships/hyperlink" Target="https://assays.cancer.gov/CPTAC-449" TargetMode="External"/><Relationship Id="rId3104" Type="http://schemas.openxmlformats.org/officeDocument/2006/relationships/hyperlink" Target="https://www.uniprot.org/uniprot/P25787" TargetMode="External"/><Relationship Id="rId232" Type="http://schemas.openxmlformats.org/officeDocument/2006/relationships/hyperlink" Target="http://www.uniprot.org/uniprot/Q6ZRV2" TargetMode="External"/><Relationship Id="rId884" Type="http://schemas.openxmlformats.org/officeDocument/2006/relationships/hyperlink" Target="https://assays.cancer.gov/CPTAC-357" TargetMode="External"/><Relationship Id="rId2120" Type="http://schemas.openxmlformats.org/officeDocument/2006/relationships/hyperlink" Target="http://www.uniprot.org/uniprot/Q15257" TargetMode="External"/><Relationship Id="rId2565" Type="http://schemas.openxmlformats.org/officeDocument/2006/relationships/hyperlink" Target="https://www.uniprot.org/uniprotkb/Q10589" TargetMode="External"/><Relationship Id="rId2772" Type="http://schemas.openxmlformats.org/officeDocument/2006/relationships/hyperlink" Target="https://www.uniprot.org/uniprot/P04083" TargetMode="External"/><Relationship Id="rId537" Type="http://schemas.openxmlformats.org/officeDocument/2006/relationships/hyperlink" Target="http://www.uniprot.org/uniprot/P26639" TargetMode="External"/><Relationship Id="rId744" Type="http://schemas.openxmlformats.org/officeDocument/2006/relationships/hyperlink" Target="https://assays.cancer.gov/CPTAC-230" TargetMode="External"/><Relationship Id="rId951" Type="http://schemas.openxmlformats.org/officeDocument/2006/relationships/hyperlink" Target="https://assays.cancer.gov/CPTAC-417" TargetMode="External"/><Relationship Id="rId1167" Type="http://schemas.openxmlformats.org/officeDocument/2006/relationships/hyperlink" Target="https://assays.cancer.gov/CPTAC-71" TargetMode="External"/><Relationship Id="rId1374" Type="http://schemas.openxmlformats.org/officeDocument/2006/relationships/hyperlink" Target="http://www.uniprot.org/uniprot/P00918" TargetMode="External"/><Relationship Id="rId1581" Type="http://schemas.openxmlformats.org/officeDocument/2006/relationships/hyperlink" Target="http://www.uniprot.org/uniprot/Q16555" TargetMode="External"/><Relationship Id="rId1679" Type="http://schemas.openxmlformats.org/officeDocument/2006/relationships/hyperlink" Target="https://assays.cancer.gov/CPTAC-507" TargetMode="External"/><Relationship Id="rId2218" Type="http://schemas.openxmlformats.org/officeDocument/2006/relationships/hyperlink" Target="http://www.uniprot.org/uniprot/O75396" TargetMode="External"/><Relationship Id="rId2425" Type="http://schemas.openxmlformats.org/officeDocument/2006/relationships/hyperlink" Target="https://www.uniprot.org/uniprotkb/Q92985" TargetMode="External"/><Relationship Id="rId2632" Type="http://schemas.openxmlformats.org/officeDocument/2006/relationships/hyperlink" Target="https://www.uniprot.org/uniprotkb/Q53EL6" TargetMode="External"/><Relationship Id="rId80" Type="http://schemas.openxmlformats.org/officeDocument/2006/relationships/hyperlink" Target="http://www.uniprot.org/uniprot/P35613" TargetMode="External"/><Relationship Id="rId604" Type="http://schemas.openxmlformats.org/officeDocument/2006/relationships/hyperlink" Target="https://assays.cancer.gov/CPTAC-103" TargetMode="External"/><Relationship Id="rId811" Type="http://schemas.openxmlformats.org/officeDocument/2006/relationships/hyperlink" Target="https://assays.cancer.gov/CPTAC-291" TargetMode="External"/><Relationship Id="rId1027" Type="http://schemas.openxmlformats.org/officeDocument/2006/relationships/hyperlink" Target="https://assays.cancer.gov/CPTAC-487" TargetMode="External"/><Relationship Id="rId1234" Type="http://schemas.openxmlformats.org/officeDocument/2006/relationships/hyperlink" Target="http://www.uniprot.org/uniprot/Q96CM8" TargetMode="External"/><Relationship Id="rId1441" Type="http://schemas.openxmlformats.org/officeDocument/2006/relationships/hyperlink" Target="https://assays.cancer.gov/CPTAC-44" TargetMode="External"/><Relationship Id="rId1886" Type="http://schemas.openxmlformats.org/officeDocument/2006/relationships/hyperlink" Target="http://www.uniprot.org/uniprot/Q08380" TargetMode="External"/><Relationship Id="rId2937" Type="http://schemas.openxmlformats.org/officeDocument/2006/relationships/hyperlink" Target="https://www.uniprot.org/uniprot/P28065" TargetMode="External"/><Relationship Id="rId909" Type="http://schemas.openxmlformats.org/officeDocument/2006/relationships/hyperlink" Target="https://assays.cancer.gov/CPTAC-38" TargetMode="External"/><Relationship Id="rId1301" Type="http://schemas.openxmlformats.org/officeDocument/2006/relationships/hyperlink" Target="http://www.uniprot.org/uniprot/P09525" TargetMode="External"/><Relationship Id="rId1539" Type="http://schemas.openxmlformats.org/officeDocument/2006/relationships/hyperlink" Target="https://assays.cancer.gov/CPTAC-352" TargetMode="External"/><Relationship Id="rId1746" Type="http://schemas.openxmlformats.org/officeDocument/2006/relationships/hyperlink" Target="http://www.uniprot.org/uniprot/Q14451" TargetMode="External"/><Relationship Id="rId1953" Type="http://schemas.openxmlformats.org/officeDocument/2006/relationships/hyperlink" Target="https://assays.cancer.gov/CPTAC-411" TargetMode="External"/><Relationship Id="rId3199" Type="http://schemas.openxmlformats.org/officeDocument/2006/relationships/hyperlink" Target="https://www.uniprot.org/uniprot/O43837" TargetMode="External"/><Relationship Id="rId38" Type="http://schemas.openxmlformats.org/officeDocument/2006/relationships/hyperlink" Target="http://www.uniprot.org/uniprot/P49419" TargetMode="External"/><Relationship Id="rId1606" Type="http://schemas.openxmlformats.org/officeDocument/2006/relationships/hyperlink" Target="https://assays.cancer.gov/CPTAC-194" TargetMode="External"/><Relationship Id="rId1813" Type="http://schemas.openxmlformats.org/officeDocument/2006/relationships/hyperlink" Target="http://www.uniprot.org/uniprot/Q7Z6Z7" TargetMode="External"/><Relationship Id="rId3059" Type="http://schemas.openxmlformats.org/officeDocument/2006/relationships/hyperlink" Target="https://www.uniprot.org/uniprot/P12314" TargetMode="External"/><Relationship Id="rId187" Type="http://schemas.openxmlformats.org/officeDocument/2006/relationships/hyperlink" Target="http://www.uniprot.org/uniprot/Q9NY33" TargetMode="External"/><Relationship Id="rId394" Type="http://schemas.openxmlformats.org/officeDocument/2006/relationships/hyperlink" Target="http://www.uniprot.org/uniprot/P55786" TargetMode="External"/><Relationship Id="rId2075" Type="http://schemas.openxmlformats.org/officeDocument/2006/relationships/hyperlink" Target="http://www.uniprot.org/uniprot/P00558" TargetMode="External"/><Relationship Id="rId2282" Type="http://schemas.openxmlformats.org/officeDocument/2006/relationships/hyperlink" Target="http://www.uniprot.org/uniprot/P21980" TargetMode="External"/><Relationship Id="rId3126" Type="http://schemas.openxmlformats.org/officeDocument/2006/relationships/hyperlink" Target="https://www.uniprot.org/uniprot/Q9NY15" TargetMode="External"/><Relationship Id="rId254" Type="http://schemas.openxmlformats.org/officeDocument/2006/relationships/hyperlink" Target="http://www.uniprot.org/uniprot/Q06210" TargetMode="External"/><Relationship Id="rId699" Type="http://schemas.openxmlformats.org/officeDocument/2006/relationships/hyperlink" Target="https://assays.cancer.gov/CPTAC-19" TargetMode="External"/><Relationship Id="rId1091" Type="http://schemas.openxmlformats.org/officeDocument/2006/relationships/hyperlink" Target="https://assays.cancer.gov/CPTAC-547" TargetMode="External"/><Relationship Id="rId2587" Type="http://schemas.openxmlformats.org/officeDocument/2006/relationships/hyperlink" Target="https://www.uniprot.org/uniprotkb/P20827" TargetMode="External"/><Relationship Id="rId2794" Type="http://schemas.openxmlformats.org/officeDocument/2006/relationships/hyperlink" Target="https://www.uniprot.org/uniprot/P20851" TargetMode="External"/><Relationship Id="rId114" Type="http://schemas.openxmlformats.org/officeDocument/2006/relationships/hyperlink" Target="http://www.uniprot.org/uniprot/P49368" TargetMode="External"/><Relationship Id="rId461" Type="http://schemas.openxmlformats.org/officeDocument/2006/relationships/hyperlink" Target="http://www.uniprot.org/uniprot/P30048" TargetMode="External"/><Relationship Id="rId559" Type="http://schemas.openxmlformats.org/officeDocument/2006/relationships/hyperlink" Target="http://www.uniprot.org/uniprot/Q13263" TargetMode="External"/><Relationship Id="rId766" Type="http://schemas.openxmlformats.org/officeDocument/2006/relationships/hyperlink" Target="https://assays.cancer.gov/CPTAC-250" TargetMode="External"/><Relationship Id="rId1189" Type="http://schemas.openxmlformats.org/officeDocument/2006/relationships/hyperlink" Target="https://assays.cancer.gov/CPTAC-92" TargetMode="External"/><Relationship Id="rId1396" Type="http://schemas.openxmlformats.org/officeDocument/2006/relationships/hyperlink" Target="https://assays.cancer.gov/CPTAC-36" TargetMode="External"/><Relationship Id="rId2142" Type="http://schemas.openxmlformats.org/officeDocument/2006/relationships/hyperlink" Target="https://assays.cancer.gov/CPTAC-153" TargetMode="External"/><Relationship Id="rId2447" Type="http://schemas.openxmlformats.org/officeDocument/2006/relationships/hyperlink" Target="https://www.uniprot.org/uniprotkb/P09603" TargetMode="External"/><Relationship Id="rId321" Type="http://schemas.openxmlformats.org/officeDocument/2006/relationships/hyperlink" Target="http://www.uniprot.org/uniprot/Q9NPH2" TargetMode="External"/><Relationship Id="rId419" Type="http://schemas.openxmlformats.org/officeDocument/2006/relationships/hyperlink" Target="http://www.uniprot.org/uniprot/P30101" TargetMode="External"/><Relationship Id="rId626" Type="http://schemas.openxmlformats.org/officeDocument/2006/relationships/hyperlink" Target="https://assays.cancer.gov/CPTAC-123" TargetMode="External"/><Relationship Id="rId973" Type="http://schemas.openxmlformats.org/officeDocument/2006/relationships/hyperlink" Target="https://assays.cancer.gov/CPTAC-437" TargetMode="External"/><Relationship Id="rId1049" Type="http://schemas.openxmlformats.org/officeDocument/2006/relationships/hyperlink" Target="https://assays.cancer.gov/CPTAC-508" TargetMode="External"/><Relationship Id="rId1256" Type="http://schemas.openxmlformats.org/officeDocument/2006/relationships/hyperlink" Target="https://assays.cancer.gov/CPTAC-9" TargetMode="External"/><Relationship Id="rId2002" Type="http://schemas.openxmlformats.org/officeDocument/2006/relationships/hyperlink" Target="https://assays.cancer.gov/CPTAC-247" TargetMode="External"/><Relationship Id="rId2307" Type="http://schemas.openxmlformats.org/officeDocument/2006/relationships/hyperlink" Target="http://www.uniprot.org/uniprot/P07951" TargetMode="External"/><Relationship Id="rId2654" Type="http://schemas.openxmlformats.org/officeDocument/2006/relationships/hyperlink" Target="https://www.uniprot.org/uniprotkb/Q15080" TargetMode="External"/><Relationship Id="rId2861" Type="http://schemas.openxmlformats.org/officeDocument/2006/relationships/hyperlink" Target="https://www.uniprot.org/uniprot/O75636" TargetMode="External"/><Relationship Id="rId2959" Type="http://schemas.openxmlformats.org/officeDocument/2006/relationships/hyperlink" Target="https://www.uniprot.org/uniprot/Q9NY15" TargetMode="External"/><Relationship Id="rId833" Type="http://schemas.openxmlformats.org/officeDocument/2006/relationships/hyperlink" Target="https://assays.cancer.gov/CPTAC-310" TargetMode="External"/><Relationship Id="rId1116" Type="http://schemas.openxmlformats.org/officeDocument/2006/relationships/hyperlink" Target="https://assays.cancer.gov/CPTAC-570" TargetMode="External"/><Relationship Id="rId1463" Type="http://schemas.openxmlformats.org/officeDocument/2006/relationships/hyperlink" Target="http://www.uniprot.org/uniprot/P10909" TargetMode="External"/><Relationship Id="rId1670" Type="http://schemas.openxmlformats.org/officeDocument/2006/relationships/hyperlink" Target="http://www.uniprot.org/uniprot/P49327" TargetMode="External"/><Relationship Id="rId1768" Type="http://schemas.openxmlformats.org/officeDocument/2006/relationships/hyperlink" Target="http://www.uniprot.org/uniprot/P07686" TargetMode="External"/><Relationship Id="rId2514" Type="http://schemas.openxmlformats.org/officeDocument/2006/relationships/hyperlink" Target="https://www.uniprot.org/uniprotkb/P04234" TargetMode="External"/><Relationship Id="rId2721" Type="http://schemas.openxmlformats.org/officeDocument/2006/relationships/hyperlink" Target="https://www.uniprot.org/uniprotkb/Q9NZP8" TargetMode="External"/><Relationship Id="rId2819" Type="http://schemas.openxmlformats.org/officeDocument/2006/relationships/hyperlink" Target="https://www.uniprot.org/uniprot/P28907" TargetMode="External"/><Relationship Id="rId900" Type="http://schemas.openxmlformats.org/officeDocument/2006/relationships/hyperlink" Target="https://assays.cancer.gov/CPTAC-371" TargetMode="External"/><Relationship Id="rId1323" Type="http://schemas.openxmlformats.org/officeDocument/2006/relationships/hyperlink" Target="http://www.uniprot.org/uniprot/P08133" TargetMode="External"/><Relationship Id="rId1530" Type="http://schemas.openxmlformats.org/officeDocument/2006/relationships/hyperlink" Target="http://www.uniprot.org/uniprot/P08574" TargetMode="External"/><Relationship Id="rId1628" Type="http://schemas.openxmlformats.org/officeDocument/2006/relationships/hyperlink" Target="https://assays.cancer.gov/CPTAC-362" TargetMode="External"/><Relationship Id="rId1975" Type="http://schemas.openxmlformats.org/officeDocument/2006/relationships/hyperlink" Target="https://assays.cancer.gov/CPTAC-100" TargetMode="External"/><Relationship Id="rId3190" Type="http://schemas.openxmlformats.org/officeDocument/2006/relationships/hyperlink" Target="https://www.uniprot.org/uniprotkb/P36542/entry" TargetMode="External"/><Relationship Id="rId1835" Type="http://schemas.openxmlformats.org/officeDocument/2006/relationships/hyperlink" Target="https://assays.cancer.gov/CPTAC-228" TargetMode="External"/><Relationship Id="rId3050" Type="http://schemas.openxmlformats.org/officeDocument/2006/relationships/hyperlink" Target="https://www.uniprot.org/uniprot/P14091" TargetMode="External"/><Relationship Id="rId1902" Type="http://schemas.openxmlformats.org/officeDocument/2006/relationships/hyperlink" Target="https://assays.cancer.gov/CPTAC-404" TargetMode="External"/><Relationship Id="rId2097" Type="http://schemas.openxmlformats.org/officeDocument/2006/relationships/hyperlink" Target="http://www.uniprot.org/uniprot/O00469" TargetMode="External"/><Relationship Id="rId3148" Type="http://schemas.openxmlformats.org/officeDocument/2006/relationships/hyperlink" Target="https://www.uniprot.org/uniprotkb/P07203/entry" TargetMode="External"/><Relationship Id="rId276" Type="http://schemas.openxmlformats.org/officeDocument/2006/relationships/hyperlink" Target="http://www.uniprot.org/uniprot/P09211" TargetMode="External"/><Relationship Id="rId483" Type="http://schemas.openxmlformats.org/officeDocument/2006/relationships/hyperlink" Target="http://www.uniprot.org/uniprot/P18031" TargetMode="External"/><Relationship Id="rId690" Type="http://schemas.openxmlformats.org/officeDocument/2006/relationships/hyperlink" Target="https://assays.cancer.gov/CPTAC-181" TargetMode="External"/><Relationship Id="rId2164" Type="http://schemas.openxmlformats.org/officeDocument/2006/relationships/hyperlink" Target="http://www.uniprot.org/uniprot/Q8WXF1" TargetMode="External"/><Relationship Id="rId2371" Type="http://schemas.openxmlformats.org/officeDocument/2006/relationships/hyperlink" Target="https://assays.cancer.gov/CPTAC-343" TargetMode="External"/><Relationship Id="rId3008" Type="http://schemas.openxmlformats.org/officeDocument/2006/relationships/hyperlink" Target="https://www.uniprot.org/uniprot/P09871" TargetMode="External"/><Relationship Id="rId136" Type="http://schemas.openxmlformats.org/officeDocument/2006/relationships/hyperlink" Target="http://www.uniprot.org/uniprot/P62633" TargetMode="External"/><Relationship Id="rId343" Type="http://schemas.openxmlformats.org/officeDocument/2006/relationships/hyperlink" Target="http://www.uniprot.org/uniprot/P02545" TargetMode="External"/><Relationship Id="rId550" Type="http://schemas.openxmlformats.org/officeDocument/2006/relationships/hyperlink" Target="http://www.uniprot.org/uniprot/O43399" TargetMode="External"/><Relationship Id="rId788" Type="http://schemas.openxmlformats.org/officeDocument/2006/relationships/hyperlink" Target="https://assays.cancer.gov/CPTAC-270" TargetMode="External"/><Relationship Id="rId995" Type="http://schemas.openxmlformats.org/officeDocument/2006/relationships/hyperlink" Target="https://assays.cancer.gov/CPTAC-457" TargetMode="External"/><Relationship Id="rId1180" Type="http://schemas.openxmlformats.org/officeDocument/2006/relationships/hyperlink" Target="https://assays.cancer.gov/CPTAC-83" TargetMode="External"/><Relationship Id="rId2024" Type="http://schemas.openxmlformats.org/officeDocument/2006/relationships/hyperlink" Target="https://assays.cancer.gov/CPTAC-418" TargetMode="External"/><Relationship Id="rId2231" Type="http://schemas.openxmlformats.org/officeDocument/2006/relationships/hyperlink" Target="https://assays.cancer.gov/CPTAC-441" TargetMode="External"/><Relationship Id="rId2469" Type="http://schemas.openxmlformats.org/officeDocument/2006/relationships/hyperlink" Target="https://www.uniprot.org/uniprotkb/P01024" TargetMode="External"/><Relationship Id="rId2676" Type="http://schemas.openxmlformats.org/officeDocument/2006/relationships/hyperlink" Target="https://www.uniprot.org/uniprotkb/P10451" TargetMode="External"/><Relationship Id="rId2883" Type="http://schemas.openxmlformats.org/officeDocument/2006/relationships/hyperlink" Target="https://www.uniprot.org/uniprot/P24592" TargetMode="External"/><Relationship Id="rId203" Type="http://schemas.openxmlformats.org/officeDocument/2006/relationships/hyperlink" Target="http://www.uniprot.org/uniprot/P55010" TargetMode="External"/><Relationship Id="rId648" Type="http://schemas.openxmlformats.org/officeDocument/2006/relationships/hyperlink" Target="https://assays.cancer.gov/CPTAC-143" TargetMode="External"/><Relationship Id="rId855" Type="http://schemas.openxmlformats.org/officeDocument/2006/relationships/hyperlink" Target="https://assays.cancer.gov/CPTAC-330" TargetMode="External"/><Relationship Id="rId1040" Type="http://schemas.openxmlformats.org/officeDocument/2006/relationships/hyperlink" Target="https://assays.cancer.gov/CPTAC-50" TargetMode="External"/><Relationship Id="rId1278" Type="http://schemas.openxmlformats.org/officeDocument/2006/relationships/hyperlink" Target="http://www.uniprot.org/uniprot/P49419" TargetMode="External"/><Relationship Id="rId1485" Type="http://schemas.openxmlformats.org/officeDocument/2006/relationships/hyperlink" Target="http://www.uniprot.org/uniprot/Q99439" TargetMode="External"/><Relationship Id="rId1692" Type="http://schemas.openxmlformats.org/officeDocument/2006/relationships/hyperlink" Target="https://assays.cancer.gov/CPTAC-204" TargetMode="External"/><Relationship Id="rId2329" Type="http://schemas.openxmlformats.org/officeDocument/2006/relationships/hyperlink" Target="http://www.uniprot.org/uniprot/Q14157" TargetMode="External"/><Relationship Id="rId2536" Type="http://schemas.openxmlformats.org/officeDocument/2006/relationships/hyperlink" Target="https://www.uniprot.org/uniprotkb/Q14767" TargetMode="External"/><Relationship Id="rId2743" Type="http://schemas.openxmlformats.org/officeDocument/2006/relationships/hyperlink" Target="https://www.uniprot.org/uniprotkb/P36222" TargetMode="External"/><Relationship Id="rId410" Type="http://schemas.openxmlformats.org/officeDocument/2006/relationships/hyperlink" Target="http://www.uniprot.org/uniprot/P09874" TargetMode="External"/><Relationship Id="rId508" Type="http://schemas.openxmlformats.org/officeDocument/2006/relationships/hyperlink" Target="http://www.uniprot.org/uniprot/O75396" TargetMode="External"/><Relationship Id="rId715" Type="http://schemas.openxmlformats.org/officeDocument/2006/relationships/hyperlink" Target="https://assays.cancer.gov/CPTAC-203" TargetMode="External"/><Relationship Id="rId922" Type="http://schemas.openxmlformats.org/officeDocument/2006/relationships/hyperlink" Target="https://assays.cancer.gov/CPTAC-391" TargetMode="External"/><Relationship Id="rId1138" Type="http://schemas.openxmlformats.org/officeDocument/2006/relationships/hyperlink" Target="https://assays.cancer.gov/CPTAC-592" TargetMode="External"/><Relationship Id="rId1345" Type="http://schemas.openxmlformats.org/officeDocument/2006/relationships/hyperlink" Target="https://assays.cancer.gov/CPTAC-175" TargetMode="External"/><Relationship Id="rId1552" Type="http://schemas.openxmlformats.org/officeDocument/2006/relationships/hyperlink" Target="http://www.uniprot.org/uniprot/Q92841" TargetMode="External"/><Relationship Id="rId1997" Type="http://schemas.openxmlformats.org/officeDocument/2006/relationships/hyperlink" Target="https://assays.cancer.gov/CPTAC-103" TargetMode="External"/><Relationship Id="rId2603" Type="http://schemas.openxmlformats.org/officeDocument/2006/relationships/hyperlink" Target="https://www.uniprot.org/uniprotkb/P32246" TargetMode="External"/><Relationship Id="rId2950" Type="http://schemas.openxmlformats.org/officeDocument/2006/relationships/hyperlink" Target="https://www.uniprot.org/uniprot/P06702" TargetMode="External"/><Relationship Id="rId1205" Type="http://schemas.openxmlformats.org/officeDocument/2006/relationships/hyperlink" Target="http://www.uniprot.org/uniprot/P80404" TargetMode="External"/><Relationship Id="rId1857" Type="http://schemas.openxmlformats.org/officeDocument/2006/relationships/hyperlink" Target="https://assays.cancer.gov/CPTAC-233" TargetMode="External"/><Relationship Id="rId2810" Type="http://schemas.openxmlformats.org/officeDocument/2006/relationships/hyperlink" Target="https://www.uniprot.org/uniprot/P55212" TargetMode="External"/><Relationship Id="rId2908" Type="http://schemas.openxmlformats.org/officeDocument/2006/relationships/hyperlink" Target="https://www.uniprot.org/uniprot/P21757" TargetMode="External"/><Relationship Id="rId51" Type="http://schemas.openxmlformats.org/officeDocument/2006/relationships/hyperlink" Target="http://www.uniprot.org/uniprot/P09525" TargetMode="External"/><Relationship Id="rId1412" Type="http://schemas.openxmlformats.org/officeDocument/2006/relationships/hyperlink" Target="http://www.uniprot.org/uniprot/Q13938" TargetMode="External"/><Relationship Id="rId1717" Type="http://schemas.openxmlformats.org/officeDocument/2006/relationships/hyperlink" Target="http://www.uniprot.org/uniprot/Q06210" TargetMode="External"/><Relationship Id="rId1924" Type="http://schemas.openxmlformats.org/officeDocument/2006/relationships/hyperlink" Target="http://www.uniprot.org/uniprot/Q9HCC0" TargetMode="External"/><Relationship Id="rId3072" Type="http://schemas.openxmlformats.org/officeDocument/2006/relationships/hyperlink" Target="https://www.uniprot.org/uniprot/P27930" TargetMode="External"/><Relationship Id="rId298" Type="http://schemas.openxmlformats.org/officeDocument/2006/relationships/hyperlink" Target="http://www.uniprot.org/uniprot/P51659" TargetMode="External"/><Relationship Id="rId158" Type="http://schemas.openxmlformats.org/officeDocument/2006/relationships/hyperlink" Target="http://www.uniprot.org/uniprot/P07339" TargetMode="External"/><Relationship Id="rId2186" Type="http://schemas.openxmlformats.org/officeDocument/2006/relationships/hyperlink" Target="https://assays.cancer.gov/CPTAC-437" TargetMode="External"/><Relationship Id="rId2393" Type="http://schemas.openxmlformats.org/officeDocument/2006/relationships/hyperlink" Target="http://www.uniprot.org/uniprot/P27348" TargetMode="External"/><Relationship Id="rId2698" Type="http://schemas.openxmlformats.org/officeDocument/2006/relationships/hyperlink" Target="https://www.uniprot.org/uniprotkb/Q96F46" TargetMode="External"/><Relationship Id="rId365" Type="http://schemas.openxmlformats.org/officeDocument/2006/relationships/hyperlink" Target="http://www.uniprot.org/uniprot/Q9H8H3" TargetMode="External"/><Relationship Id="rId572" Type="http://schemas.openxmlformats.org/officeDocument/2006/relationships/hyperlink" Target="http://www.uniprot.org/uniprot/P22695" TargetMode="External"/><Relationship Id="rId2046" Type="http://schemas.openxmlformats.org/officeDocument/2006/relationships/hyperlink" Target="https://assays.cancer.gov/CPTAC-423" TargetMode="External"/><Relationship Id="rId2253" Type="http://schemas.openxmlformats.org/officeDocument/2006/relationships/hyperlink" Target="https://assays.cancer.gov/CPTAC-590" TargetMode="External"/><Relationship Id="rId2460" Type="http://schemas.openxmlformats.org/officeDocument/2006/relationships/hyperlink" Target="https://www.uniprot.org/uniprotkb/P27930" TargetMode="External"/><Relationship Id="rId225" Type="http://schemas.openxmlformats.org/officeDocument/2006/relationships/hyperlink" Target="http://www.uniprot.org/uniprot/Q9BSJ8" TargetMode="External"/><Relationship Id="rId432" Type="http://schemas.openxmlformats.org/officeDocument/2006/relationships/hyperlink" Target="http://www.uniprot.org/uniprot/P07737" TargetMode="External"/><Relationship Id="rId877" Type="http://schemas.openxmlformats.org/officeDocument/2006/relationships/hyperlink" Target="https://assays.cancer.gov/CPTAC-350" TargetMode="External"/><Relationship Id="rId1062" Type="http://schemas.openxmlformats.org/officeDocument/2006/relationships/hyperlink" Target="https://assays.cancer.gov/CPTAC-520" TargetMode="External"/><Relationship Id="rId2113" Type="http://schemas.openxmlformats.org/officeDocument/2006/relationships/hyperlink" Target="https://assays.cancer.gov/CPTAC-257" TargetMode="External"/><Relationship Id="rId2320" Type="http://schemas.openxmlformats.org/officeDocument/2006/relationships/hyperlink" Target="https://assays.cancer.gov/CPTAC-598" TargetMode="External"/><Relationship Id="rId2558" Type="http://schemas.openxmlformats.org/officeDocument/2006/relationships/hyperlink" Target="https://www.uniprot.org/uniprotkb/P09913" TargetMode="External"/><Relationship Id="rId2765" Type="http://schemas.openxmlformats.org/officeDocument/2006/relationships/hyperlink" Target="https://www.uniprot.org/uniprotkb/Q9NWZ3" TargetMode="External"/><Relationship Id="rId2972" Type="http://schemas.openxmlformats.org/officeDocument/2006/relationships/hyperlink" Target="https://www.uniprot.org/uniprot/P04216" TargetMode="External"/><Relationship Id="rId737" Type="http://schemas.openxmlformats.org/officeDocument/2006/relationships/hyperlink" Target="https://assays.cancer.gov/CPTAC-223" TargetMode="External"/><Relationship Id="rId944" Type="http://schemas.openxmlformats.org/officeDocument/2006/relationships/hyperlink" Target="https://assays.cancer.gov/CPTAC-410" TargetMode="External"/><Relationship Id="rId1367" Type="http://schemas.openxmlformats.org/officeDocument/2006/relationships/hyperlink" Target="https://assays.cancer.gov/CPTAC-178" TargetMode="External"/><Relationship Id="rId1574" Type="http://schemas.openxmlformats.org/officeDocument/2006/relationships/hyperlink" Target="https://assays.cancer.gov/CPTAC-498" TargetMode="External"/><Relationship Id="rId1781" Type="http://schemas.openxmlformats.org/officeDocument/2006/relationships/hyperlink" Target="http://www.uniprot.org/uniprot/Q5SSJ5" TargetMode="External"/><Relationship Id="rId2418" Type="http://schemas.openxmlformats.org/officeDocument/2006/relationships/hyperlink" Target="https://www.uniprot.org/uniprotkb/O43521" TargetMode="External"/><Relationship Id="rId2625" Type="http://schemas.openxmlformats.org/officeDocument/2006/relationships/hyperlink" Target="https://www.uniprot.org/uniprotkb/P28676" TargetMode="External"/><Relationship Id="rId2832" Type="http://schemas.openxmlformats.org/officeDocument/2006/relationships/hyperlink" Target="https://www.uniprot.org/uniprot/P27918" TargetMode="External"/><Relationship Id="rId73" Type="http://schemas.openxmlformats.org/officeDocument/2006/relationships/hyperlink" Target="http://www.uniprot.org/uniprot/O95817" TargetMode="External"/><Relationship Id="rId804" Type="http://schemas.openxmlformats.org/officeDocument/2006/relationships/hyperlink" Target="https://assays.cancer.gov/CPTAC-285" TargetMode="External"/><Relationship Id="rId1227" Type="http://schemas.openxmlformats.org/officeDocument/2006/relationships/hyperlink" Target="https://assays.cancer.gov/CPTAC-306" TargetMode="External"/><Relationship Id="rId1434" Type="http://schemas.openxmlformats.org/officeDocument/2006/relationships/hyperlink" Target="https://assays.cancer.gov/CPTAC-181" TargetMode="External"/><Relationship Id="rId1641" Type="http://schemas.openxmlformats.org/officeDocument/2006/relationships/hyperlink" Target="http://www.uniprot.org/uniprot/Q9BS26" TargetMode="External"/><Relationship Id="rId1879" Type="http://schemas.openxmlformats.org/officeDocument/2006/relationships/hyperlink" Target="https://assays.cancer.gov/CPTAC-534" TargetMode="External"/><Relationship Id="rId3094" Type="http://schemas.openxmlformats.org/officeDocument/2006/relationships/hyperlink" Target="https://www.uniprot.org/uniprot/O00221" TargetMode="External"/><Relationship Id="rId1501" Type="http://schemas.openxmlformats.org/officeDocument/2006/relationships/hyperlink" Target="http://www.uniprot.org/uniprot/P29373" TargetMode="External"/><Relationship Id="rId1739" Type="http://schemas.openxmlformats.org/officeDocument/2006/relationships/hyperlink" Target="https://assays.cancer.gov/CPTAC-149" TargetMode="External"/><Relationship Id="rId1946" Type="http://schemas.openxmlformats.org/officeDocument/2006/relationships/hyperlink" Target="http://www.uniprot.org/uniprot/Q14764" TargetMode="External"/><Relationship Id="rId1806" Type="http://schemas.openxmlformats.org/officeDocument/2006/relationships/hyperlink" Target="http://www.uniprot.org/uniprot/P11021" TargetMode="External"/><Relationship Id="rId3161" Type="http://schemas.openxmlformats.org/officeDocument/2006/relationships/hyperlink" Target="https://www.uniprot.org/uniprotkb/P15954/entry" TargetMode="External"/><Relationship Id="rId387" Type="http://schemas.openxmlformats.org/officeDocument/2006/relationships/hyperlink" Target="http://www.uniprot.org/uniprot/P49321" TargetMode="External"/><Relationship Id="rId594" Type="http://schemas.openxmlformats.org/officeDocument/2006/relationships/hyperlink" Target="http://www.uniprot.org/uniprot/P61981" TargetMode="External"/><Relationship Id="rId2068" Type="http://schemas.openxmlformats.org/officeDocument/2006/relationships/hyperlink" Target="http://www.uniprot.org/uniprot/P17858" TargetMode="External"/><Relationship Id="rId2275" Type="http://schemas.openxmlformats.org/officeDocument/2006/relationships/hyperlink" Target="https://assays.cancer.gov/CPTAC-444" TargetMode="External"/><Relationship Id="rId3021" Type="http://schemas.openxmlformats.org/officeDocument/2006/relationships/hyperlink" Target="https://www.uniprot.org/uniprot/P02748" TargetMode="External"/><Relationship Id="rId3119" Type="http://schemas.openxmlformats.org/officeDocument/2006/relationships/hyperlink" Target="https://www.uniprot.org/uniprot/Q92854" TargetMode="External"/><Relationship Id="rId247" Type="http://schemas.openxmlformats.org/officeDocument/2006/relationships/hyperlink" Target="http://www.uniprot.org/uniprot/Q13283" TargetMode="External"/><Relationship Id="rId899" Type="http://schemas.openxmlformats.org/officeDocument/2006/relationships/hyperlink" Target="https://assays.cancer.gov/CPTAC-370" TargetMode="External"/><Relationship Id="rId1084" Type="http://schemas.openxmlformats.org/officeDocument/2006/relationships/hyperlink" Target="https://assays.cancer.gov/CPTAC-540" TargetMode="External"/><Relationship Id="rId2482" Type="http://schemas.openxmlformats.org/officeDocument/2006/relationships/hyperlink" Target="https://www.uniprot.org/uniprotkb/P06729" TargetMode="External"/><Relationship Id="rId2787" Type="http://schemas.openxmlformats.org/officeDocument/2006/relationships/hyperlink" Target="https://www.uniprot.org/uniprot/P00736" TargetMode="External"/><Relationship Id="rId107" Type="http://schemas.openxmlformats.org/officeDocument/2006/relationships/hyperlink" Target="http://www.uniprot.org/uniprot/Q13938" TargetMode="External"/><Relationship Id="rId454" Type="http://schemas.openxmlformats.org/officeDocument/2006/relationships/hyperlink" Target="http://www.uniprot.org/uniprot/P00491" TargetMode="External"/><Relationship Id="rId661" Type="http://schemas.openxmlformats.org/officeDocument/2006/relationships/hyperlink" Target="https://assays.cancer.gov/CPTAC-155" TargetMode="External"/><Relationship Id="rId759" Type="http://schemas.openxmlformats.org/officeDocument/2006/relationships/hyperlink" Target="https://assays.cancer.gov/CPTAC-244" TargetMode="External"/><Relationship Id="rId966" Type="http://schemas.openxmlformats.org/officeDocument/2006/relationships/hyperlink" Target="https://assays.cancer.gov/CPTAC-430" TargetMode="External"/><Relationship Id="rId1291" Type="http://schemas.openxmlformats.org/officeDocument/2006/relationships/hyperlink" Target="https://assays.cancer.gov/CPTAC-311" TargetMode="External"/><Relationship Id="rId1389" Type="http://schemas.openxmlformats.org/officeDocument/2006/relationships/hyperlink" Target="http://www.uniprot.org/uniprot/Q01518" TargetMode="External"/><Relationship Id="rId1596" Type="http://schemas.openxmlformats.org/officeDocument/2006/relationships/hyperlink" Target="http://www.uniprot.org/uniprot/P29692" TargetMode="External"/><Relationship Id="rId2135" Type="http://schemas.openxmlformats.org/officeDocument/2006/relationships/hyperlink" Target="http://www.uniprot.org/uniprot/Q9UMS4" TargetMode="External"/><Relationship Id="rId2342" Type="http://schemas.openxmlformats.org/officeDocument/2006/relationships/hyperlink" Target="https://assays.cancer.gov/CPTAC-603" TargetMode="External"/><Relationship Id="rId2647" Type="http://schemas.openxmlformats.org/officeDocument/2006/relationships/hyperlink" Target="https://www.uniprot.org/uniprotkb/Q15653" TargetMode="External"/><Relationship Id="rId2994" Type="http://schemas.openxmlformats.org/officeDocument/2006/relationships/hyperlink" Target="https://www.uniprot.org/uniprot/P51572" TargetMode="External"/><Relationship Id="rId314" Type="http://schemas.openxmlformats.org/officeDocument/2006/relationships/hyperlink" Target="http://www.uniprot.org/uniprot/Q12905" TargetMode="External"/><Relationship Id="rId521" Type="http://schemas.openxmlformats.org/officeDocument/2006/relationships/hyperlink" Target="http://www.uniprot.org/uniprot/P53007" TargetMode="External"/><Relationship Id="rId619" Type="http://schemas.openxmlformats.org/officeDocument/2006/relationships/hyperlink" Target="https://assays.cancer.gov/CPTAC-117" TargetMode="External"/><Relationship Id="rId1151" Type="http://schemas.openxmlformats.org/officeDocument/2006/relationships/hyperlink" Target="https://assays.cancer.gov/CPTAC-603" TargetMode="External"/><Relationship Id="rId1249" Type="http://schemas.openxmlformats.org/officeDocument/2006/relationships/hyperlink" Target="https://assays.cancer.gov/CPTAC-457" TargetMode="External"/><Relationship Id="rId2202" Type="http://schemas.openxmlformats.org/officeDocument/2006/relationships/hyperlink" Target="http://www.uniprot.org/uniprot/Q9Y265" TargetMode="External"/><Relationship Id="rId2854" Type="http://schemas.openxmlformats.org/officeDocument/2006/relationships/hyperlink" Target="https://www.uniprot.org/uniprot/P08246" TargetMode="External"/><Relationship Id="rId95" Type="http://schemas.openxmlformats.org/officeDocument/2006/relationships/hyperlink" Target="http://www.uniprot.org/uniprot/Q01518" TargetMode="External"/><Relationship Id="rId826" Type="http://schemas.openxmlformats.org/officeDocument/2006/relationships/hyperlink" Target="https://assays.cancer.gov/CPTAC-304" TargetMode="External"/><Relationship Id="rId1011" Type="http://schemas.openxmlformats.org/officeDocument/2006/relationships/hyperlink" Target="https://assays.cancer.gov/CPTAC-472" TargetMode="External"/><Relationship Id="rId1109" Type="http://schemas.openxmlformats.org/officeDocument/2006/relationships/hyperlink" Target="https://assays.cancer.gov/CPTAC-564" TargetMode="External"/><Relationship Id="rId1456" Type="http://schemas.openxmlformats.org/officeDocument/2006/relationships/hyperlink" Target="http://www.uniprot.org/uniprot/Q07065" TargetMode="External"/><Relationship Id="rId1663" Type="http://schemas.openxmlformats.org/officeDocument/2006/relationships/hyperlink" Target="http://www.uniprot.org/uniprot/Q6ZRV2" TargetMode="External"/><Relationship Id="rId1870" Type="http://schemas.openxmlformats.org/officeDocument/2006/relationships/hyperlink" Target="http://www.uniprot.org/uniprot/Q9NS86" TargetMode="External"/><Relationship Id="rId1968" Type="http://schemas.openxmlformats.org/officeDocument/2006/relationships/hyperlink" Target="http://www.uniprot.org/uniprot/P43490" TargetMode="External"/><Relationship Id="rId2507" Type="http://schemas.openxmlformats.org/officeDocument/2006/relationships/hyperlink" Target="https://www.uniprot.org/uniprotkb/P14174" TargetMode="External"/><Relationship Id="rId2714" Type="http://schemas.openxmlformats.org/officeDocument/2006/relationships/hyperlink" Target="https://www.uniprot.org/uniprotkb/P51452" TargetMode="External"/><Relationship Id="rId2921" Type="http://schemas.openxmlformats.org/officeDocument/2006/relationships/hyperlink" Target="https://www.uniprot.org/uniprot/Q9H0J9" TargetMode="External"/><Relationship Id="rId1316" Type="http://schemas.openxmlformats.org/officeDocument/2006/relationships/hyperlink" Target="https://assays.cancer.gov/CPTAC-28" TargetMode="External"/><Relationship Id="rId1523" Type="http://schemas.openxmlformats.org/officeDocument/2006/relationships/hyperlink" Target="http://www.uniprot.org/uniprot/Q14247" TargetMode="External"/><Relationship Id="rId1730" Type="http://schemas.openxmlformats.org/officeDocument/2006/relationships/hyperlink" Target="https://assays.cancer.gov/CPTAC-76" TargetMode="External"/><Relationship Id="rId3183" Type="http://schemas.openxmlformats.org/officeDocument/2006/relationships/hyperlink" Target="https://www.uniprot.org/uniprotkb/P09669/entry" TargetMode="External"/><Relationship Id="rId22" Type="http://schemas.openxmlformats.org/officeDocument/2006/relationships/hyperlink" Target="http://www.uniprot.org/uniprot/P55263" TargetMode="External"/><Relationship Id="rId1828" Type="http://schemas.openxmlformats.org/officeDocument/2006/relationships/hyperlink" Target="https://assays.cancer.gov/CPTAC-396" TargetMode="External"/><Relationship Id="rId3043" Type="http://schemas.openxmlformats.org/officeDocument/2006/relationships/hyperlink" Target="https://www.uniprot.org/uniprotkb/P00746" TargetMode="External"/><Relationship Id="rId171" Type="http://schemas.openxmlformats.org/officeDocument/2006/relationships/hyperlink" Target="http://www.uniprot.org/uniprot/P39656" TargetMode="External"/><Relationship Id="rId2297" Type="http://schemas.openxmlformats.org/officeDocument/2006/relationships/hyperlink" Target="https://assays.cancer.gov/CPTAC-134" TargetMode="External"/><Relationship Id="rId269" Type="http://schemas.openxmlformats.org/officeDocument/2006/relationships/hyperlink" Target="http://www.uniprot.org/uniprot/P00505" TargetMode="External"/><Relationship Id="rId476" Type="http://schemas.openxmlformats.org/officeDocument/2006/relationships/hyperlink" Target="http://www.uniprot.org/uniprot/Q06323" TargetMode="External"/><Relationship Id="rId683" Type="http://schemas.openxmlformats.org/officeDocument/2006/relationships/hyperlink" Target="https://assays.cancer.gov/CPTAC-175" TargetMode="External"/><Relationship Id="rId890" Type="http://schemas.openxmlformats.org/officeDocument/2006/relationships/hyperlink" Target="https://assays.cancer.gov/CPTAC-362" TargetMode="External"/><Relationship Id="rId2157" Type="http://schemas.openxmlformats.org/officeDocument/2006/relationships/hyperlink" Target="https://assays.cancer.gov/CPTAC-430" TargetMode="External"/><Relationship Id="rId2364" Type="http://schemas.openxmlformats.org/officeDocument/2006/relationships/hyperlink" Target="http://www.uniprot.org/uniprot/P08670" TargetMode="External"/><Relationship Id="rId2571" Type="http://schemas.openxmlformats.org/officeDocument/2006/relationships/hyperlink" Target="https://www.uniprot.org/uniprotkb/Q9BYX4" TargetMode="External"/><Relationship Id="rId3110" Type="http://schemas.openxmlformats.org/officeDocument/2006/relationships/hyperlink" Target="https://www.uniprot.org/uniprot/Q06124" TargetMode="External"/><Relationship Id="rId129" Type="http://schemas.openxmlformats.org/officeDocument/2006/relationships/hyperlink" Target="http://www.uniprot.org/uniprot/Q00610" TargetMode="External"/><Relationship Id="rId336" Type="http://schemas.openxmlformats.org/officeDocument/2006/relationships/hyperlink" Target="http://www.uniprot.org/uniprot/Q14847" TargetMode="External"/><Relationship Id="rId543" Type="http://schemas.openxmlformats.org/officeDocument/2006/relationships/hyperlink" Target="http://www.uniprot.org/uniprot/Q3LXA3" TargetMode="External"/><Relationship Id="rId988" Type="http://schemas.openxmlformats.org/officeDocument/2006/relationships/hyperlink" Target="https://assays.cancer.gov/CPTAC-450" TargetMode="External"/><Relationship Id="rId1173" Type="http://schemas.openxmlformats.org/officeDocument/2006/relationships/hyperlink" Target="https://assays.cancer.gov/CPTAC-77" TargetMode="External"/><Relationship Id="rId1380" Type="http://schemas.openxmlformats.org/officeDocument/2006/relationships/hyperlink" Target="http://www.uniprot.org/uniprot/Q05682" TargetMode="External"/><Relationship Id="rId2017" Type="http://schemas.openxmlformats.org/officeDocument/2006/relationships/hyperlink" Target="http://www.uniprot.org/uniprot/Q15102" TargetMode="External"/><Relationship Id="rId2224" Type="http://schemas.openxmlformats.org/officeDocument/2006/relationships/hyperlink" Target="http://www.uniprot.org/uniprot/P30740" TargetMode="External"/><Relationship Id="rId2669" Type="http://schemas.openxmlformats.org/officeDocument/2006/relationships/hyperlink" Target="https://www.uniprot.org/uniprotkb/Q8IZP0" TargetMode="External"/><Relationship Id="rId2876" Type="http://schemas.openxmlformats.org/officeDocument/2006/relationships/hyperlink" Target="https://www.uniprot.org/uniprot/Q53G44" TargetMode="External"/><Relationship Id="rId403" Type="http://schemas.openxmlformats.org/officeDocument/2006/relationships/hyperlink" Target="http://www.uniprot.org/uniprot/Q96FW1" TargetMode="External"/><Relationship Id="rId750" Type="http://schemas.openxmlformats.org/officeDocument/2006/relationships/hyperlink" Target="https://assays.cancer.gov/CPTAC-236" TargetMode="External"/><Relationship Id="rId848" Type="http://schemas.openxmlformats.org/officeDocument/2006/relationships/hyperlink" Target="https://assays.cancer.gov/CPTAC-324" TargetMode="External"/><Relationship Id="rId1033" Type="http://schemas.openxmlformats.org/officeDocument/2006/relationships/hyperlink" Target="https://assays.cancer.gov/CPTAC-494" TargetMode="External"/><Relationship Id="rId1478" Type="http://schemas.openxmlformats.org/officeDocument/2006/relationships/hyperlink" Target="http://www.uniprot.org/uniprot/Q96DG6" TargetMode="External"/><Relationship Id="rId1685" Type="http://schemas.openxmlformats.org/officeDocument/2006/relationships/hyperlink" Target="http://www.uniprot.org/uniprot/Q13451" TargetMode="External"/><Relationship Id="rId1892" Type="http://schemas.openxmlformats.org/officeDocument/2006/relationships/hyperlink" Target="https://assays.cancer.gov/CPTAC-93" TargetMode="External"/><Relationship Id="rId2431" Type="http://schemas.openxmlformats.org/officeDocument/2006/relationships/hyperlink" Target="https://www.uniprot.org/uniprotkb/Q8TCB0" TargetMode="External"/><Relationship Id="rId2529" Type="http://schemas.openxmlformats.org/officeDocument/2006/relationships/hyperlink" Target="https://www.uniprot.org/uniprotkb/Q99836" TargetMode="External"/><Relationship Id="rId2736" Type="http://schemas.openxmlformats.org/officeDocument/2006/relationships/hyperlink" Target="https://www.uniprot.org/uniprotkb/P23497" TargetMode="External"/><Relationship Id="rId610" Type="http://schemas.openxmlformats.org/officeDocument/2006/relationships/hyperlink" Target="https://assays.cancer.gov/CPTAC-109" TargetMode="External"/><Relationship Id="rId708" Type="http://schemas.openxmlformats.org/officeDocument/2006/relationships/hyperlink" Target="https://assays.cancer.gov/CPTAC-198" TargetMode="External"/><Relationship Id="rId915" Type="http://schemas.openxmlformats.org/officeDocument/2006/relationships/hyperlink" Target="https://assays.cancer.gov/CPTAC-385" TargetMode="External"/><Relationship Id="rId1240" Type="http://schemas.openxmlformats.org/officeDocument/2006/relationships/hyperlink" Target="http://www.uniprot.org/uniprot/P61158" TargetMode="External"/><Relationship Id="rId1338" Type="http://schemas.openxmlformats.org/officeDocument/2006/relationships/hyperlink" Target="http://www.uniprot.org/uniprot/P25705" TargetMode="External"/><Relationship Id="rId1545" Type="http://schemas.openxmlformats.org/officeDocument/2006/relationships/hyperlink" Target="http://www.uniprot.org/uniprot/Q16643" TargetMode="External"/><Relationship Id="rId2943" Type="http://schemas.openxmlformats.org/officeDocument/2006/relationships/hyperlink" Target="https://www.uniprot.org/uniprot/Q04206" TargetMode="External"/><Relationship Id="rId1100" Type="http://schemas.openxmlformats.org/officeDocument/2006/relationships/hyperlink" Target="https://assays.cancer.gov/CPTAC-556" TargetMode="External"/><Relationship Id="rId1405" Type="http://schemas.openxmlformats.org/officeDocument/2006/relationships/hyperlink" Target="http://www.uniprot.org/uniprot/P07384" TargetMode="External"/><Relationship Id="rId1752" Type="http://schemas.openxmlformats.org/officeDocument/2006/relationships/hyperlink" Target="http://www.uniprot.org/uniprot/P09211" TargetMode="External"/><Relationship Id="rId2803" Type="http://schemas.openxmlformats.org/officeDocument/2006/relationships/hyperlink" Target="https://www.uniprot.org/uniprot/Q13555" TargetMode="External"/><Relationship Id="rId44" Type="http://schemas.openxmlformats.org/officeDocument/2006/relationships/hyperlink" Target="http://www.uniprot.org/uniprot/P15144" TargetMode="External"/><Relationship Id="rId1612" Type="http://schemas.openxmlformats.org/officeDocument/2006/relationships/hyperlink" Target="https://assays.cancer.gov/CPTAC-71" TargetMode="External"/><Relationship Id="rId1917" Type="http://schemas.openxmlformats.org/officeDocument/2006/relationships/hyperlink" Target="http://www.uniprot.org/uniprot/P56192" TargetMode="External"/><Relationship Id="rId3065" Type="http://schemas.openxmlformats.org/officeDocument/2006/relationships/hyperlink" Target="https://www.uniprot.org/uniprot/P80217" TargetMode="External"/><Relationship Id="rId193" Type="http://schemas.openxmlformats.org/officeDocument/2006/relationships/hyperlink" Target="http://www.uniprot.org/uniprot/P15924" TargetMode="External"/><Relationship Id="rId498" Type="http://schemas.openxmlformats.org/officeDocument/2006/relationships/hyperlink" Target="http://www.uniprot.org/uniprot/P62241" TargetMode="External"/><Relationship Id="rId2081" Type="http://schemas.openxmlformats.org/officeDocument/2006/relationships/hyperlink" Target="https://assays.cancer.gov/CPTAC-111" TargetMode="External"/><Relationship Id="rId2179" Type="http://schemas.openxmlformats.org/officeDocument/2006/relationships/hyperlink" Target="https://assays.cancer.gov/CPTAC-125" TargetMode="External"/><Relationship Id="rId3132" Type="http://schemas.openxmlformats.org/officeDocument/2006/relationships/hyperlink" Target="https://www.uniprot.org/uniprot/P04216" TargetMode="External"/><Relationship Id="rId260" Type="http://schemas.openxmlformats.org/officeDocument/2006/relationships/hyperlink" Target="http://www.uniprot.org/uniprot/O94925" TargetMode="External"/><Relationship Id="rId2386" Type="http://schemas.openxmlformats.org/officeDocument/2006/relationships/hyperlink" Target="https://assays.cancer.gov/CPTAC-144" TargetMode="External"/><Relationship Id="rId2593" Type="http://schemas.openxmlformats.org/officeDocument/2006/relationships/hyperlink" Target="https://www.uniprot.org/uniprotkb/P07738" TargetMode="External"/><Relationship Id="rId120" Type="http://schemas.openxmlformats.org/officeDocument/2006/relationships/hyperlink" Target="http://www.uniprot.org/uniprot/P50990" TargetMode="External"/><Relationship Id="rId358" Type="http://schemas.openxmlformats.org/officeDocument/2006/relationships/hyperlink" Target="http://www.uniprot.org/uniprot/Q9HCC0" TargetMode="External"/><Relationship Id="rId565" Type="http://schemas.openxmlformats.org/officeDocument/2006/relationships/hyperlink" Target="http://www.uniprot.org/uniprot/Q14157" TargetMode="External"/><Relationship Id="rId772" Type="http://schemas.openxmlformats.org/officeDocument/2006/relationships/hyperlink" Target="https://assays.cancer.gov/CPTAC-256" TargetMode="External"/><Relationship Id="rId1195" Type="http://schemas.openxmlformats.org/officeDocument/2006/relationships/hyperlink" Target="https://assays.cancer.gov/CPTAC-98" TargetMode="External"/><Relationship Id="rId2039" Type="http://schemas.openxmlformats.org/officeDocument/2006/relationships/hyperlink" Target="http://www.uniprot.org/uniprot/P30101" TargetMode="External"/><Relationship Id="rId2246" Type="http://schemas.openxmlformats.org/officeDocument/2006/relationships/hyperlink" Target="http://www.uniprot.org/uniprot/P53007" TargetMode="External"/><Relationship Id="rId2453" Type="http://schemas.openxmlformats.org/officeDocument/2006/relationships/hyperlink" Target="https://www.uniprot.org/uniprotkb/Q8WUH2" TargetMode="External"/><Relationship Id="rId2660" Type="http://schemas.openxmlformats.org/officeDocument/2006/relationships/hyperlink" Target="https://www.uniprot.org/uniprotkb/P15531" TargetMode="External"/><Relationship Id="rId2898" Type="http://schemas.openxmlformats.org/officeDocument/2006/relationships/hyperlink" Target="https://www.uniprot.org/uniprot/P20701" TargetMode="External"/><Relationship Id="rId218" Type="http://schemas.openxmlformats.org/officeDocument/2006/relationships/hyperlink" Target="http://www.uniprot.org/uniprot/P30040" TargetMode="External"/><Relationship Id="rId425" Type="http://schemas.openxmlformats.org/officeDocument/2006/relationships/hyperlink" Target="http://www.uniprot.org/uniprot/P30086" TargetMode="External"/><Relationship Id="rId632" Type="http://schemas.openxmlformats.org/officeDocument/2006/relationships/hyperlink" Target="https://assays.cancer.gov/CPTAC-129" TargetMode="External"/><Relationship Id="rId1055" Type="http://schemas.openxmlformats.org/officeDocument/2006/relationships/hyperlink" Target="https://assays.cancer.gov/CPTAC-514" TargetMode="External"/><Relationship Id="rId1262" Type="http://schemas.openxmlformats.org/officeDocument/2006/relationships/hyperlink" Target="http://www.uniprot.org/uniprot/P54886" TargetMode="External"/><Relationship Id="rId2106" Type="http://schemas.openxmlformats.org/officeDocument/2006/relationships/hyperlink" Target="http://www.uniprot.org/uniprot/O75439" TargetMode="External"/><Relationship Id="rId2313" Type="http://schemas.openxmlformats.org/officeDocument/2006/relationships/hyperlink" Target="https://assays.cancer.gov/CPTAC-446" TargetMode="External"/><Relationship Id="rId2520" Type="http://schemas.openxmlformats.org/officeDocument/2006/relationships/hyperlink" Target="https://www.uniprot.org/uniprotkb/P50591" TargetMode="External"/><Relationship Id="rId2758" Type="http://schemas.openxmlformats.org/officeDocument/2006/relationships/hyperlink" Target="https://www.uniprot.org/uniprotkb/P32455" TargetMode="External"/><Relationship Id="rId2965" Type="http://schemas.openxmlformats.org/officeDocument/2006/relationships/hyperlink" Target="https://www.uniprot.org/uniprot/Q03518" TargetMode="External"/><Relationship Id="rId937" Type="http://schemas.openxmlformats.org/officeDocument/2006/relationships/hyperlink" Target="https://assays.cancer.gov/CPTAC-404" TargetMode="External"/><Relationship Id="rId1122" Type="http://schemas.openxmlformats.org/officeDocument/2006/relationships/hyperlink" Target="https://assays.cancer.gov/CPTAC-577" TargetMode="External"/><Relationship Id="rId1567" Type="http://schemas.openxmlformats.org/officeDocument/2006/relationships/hyperlink" Target="http://www.uniprot.org/uniprot/O60884" TargetMode="External"/><Relationship Id="rId1774" Type="http://schemas.openxmlformats.org/officeDocument/2006/relationships/hyperlink" Target="https://assays.cancer.gov/CPTAC-385" TargetMode="External"/><Relationship Id="rId1981" Type="http://schemas.openxmlformats.org/officeDocument/2006/relationships/hyperlink" Target="http://www.uniprot.org/uniprot/O75489" TargetMode="External"/><Relationship Id="rId2618" Type="http://schemas.openxmlformats.org/officeDocument/2006/relationships/hyperlink" Target="https://www.uniprot.org/uniprotkb/Q460N5" TargetMode="External"/><Relationship Id="rId2825" Type="http://schemas.openxmlformats.org/officeDocument/2006/relationships/hyperlink" Target="https://www.uniprot.org/uniprot/P60033" TargetMode="External"/><Relationship Id="rId66" Type="http://schemas.openxmlformats.org/officeDocument/2006/relationships/hyperlink" Target="http://www.uniprot.org/uniprot/P25705" TargetMode="External"/><Relationship Id="rId1427" Type="http://schemas.openxmlformats.org/officeDocument/2006/relationships/hyperlink" Target="https://assays.cancer.gov/CPTAC-475" TargetMode="External"/><Relationship Id="rId1634" Type="http://schemas.openxmlformats.org/officeDocument/2006/relationships/hyperlink" Target="http://www.uniprot.org/uniprot/P04626" TargetMode="External"/><Relationship Id="rId1841" Type="http://schemas.openxmlformats.org/officeDocument/2006/relationships/hyperlink" Target="http://www.uniprot.org/uniprot/Q96CN7" TargetMode="External"/><Relationship Id="rId3087" Type="http://schemas.openxmlformats.org/officeDocument/2006/relationships/hyperlink" Target="https://www.uniprot.org/uniprot/P46199" TargetMode="External"/><Relationship Id="rId1939" Type="http://schemas.openxmlformats.org/officeDocument/2006/relationships/hyperlink" Target="https://assays.cancer.gov/CPTAC-146" TargetMode="External"/><Relationship Id="rId1701" Type="http://schemas.openxmlformats.org/officeDocument/2006/relationships/hyperlink" Target="http://www.uniprot.org/uniprot/P51570" TargetMode="External"/><Relationship Id="rId3154" Type="http://schemas.openxmlformats.org/officeDocument/2006/relationships/hyperlink" Target="https://www.uniprot.org/uniprotkb/Q04206/entry" TargetMode="External"/><Relationship Id="rId282" Type="http://schemas.openxmlformats.org/officeDocument/2006/relationships/hyperlink" Target="http://www.uniprot.org/uniprot/P07686" TargetMode="External"/><Relationship Id="rId587" Type="http://schemas.openxmlformats.org/officeDocument/2006/relationships/hyperlink" Target="http://www.uniprot.org/uniprot/P13010" TargetMode="External"/><Relationship Id="rId2170" Type="http://schemas.openxmlformats.org/officeDocument/2006/relationships/hyperlink" Target="https://assays.cancer.gov/CPTAC-265" TargetMode="External"/><Relationship Id="rId2268" Type="http://schemas.openxmlformats.org/officeDocument/2006/relationships/hyperlink" Target="http://www.uniprot.org/uniprot/P27105" TargetMode="External"/><Relationship Id="rId3014" Type="http://schemas.openxmlformats.org/officeDocument/2006/relationships/hyperlink" Target="https://www.uniprot.org/uniprot/P01031" TargetMode="External"/><Relationship Id="rId8" Type="http://schemas.openxmlformats.org/officeDocument/2006/relationships/hyperlink" Target="http://www.uniprot.org/uniprot/P42765" TargetMode="External"/><Relationship Id="rId142" Type="http://schemas.openxmlformats.org/officeDocument/2006/relationships/hyperlink" Target="http://www.uniprot.org/uniprot/P21964" TargetMode="External"/><Relationship Id="rId447" Type="http://schemas.openxmlformats.org/officeDocument/2006/relationships/hyperlink" Target="http://www.uniprot.org/uniprot/O00469" TargetMode="External"/><Relationship Id="rId794" Type="http://schemas.openxmlformats.org/officeDocument/2006/relationships/hyperlink" Target="https://assays.cancer.gov/CPTAC-276" TargetMode="External"/><Relationship Id="rId1077" Type="http://schemas.openxmlformats.org/officeDocument/2006/relationships/hyperlink" Target="https://assays.cancer.gov/CPTAC-534" TargetMode="External"/><Relationship Id="rId2030" Type="http://schemas.openxmlformats.org/officeDocument/2006/relationships/hyperlink" Target="http://www.uniprot.org/uniprot/P12004" TargetMode="External"/><Relationship Id="rId2128" Type="http://schemas.openxmlformats.org/officeDocument/2006/relationships/hyperlink" Target="http://www.uniprot.org/uniprot/P30041" TargetMode="External"/><Relationship Id="rId2475" Type="http://schemas.openxmlformats.org/officeDocument/2006/relationships/hyperlink" Target="https://www.uniprot.org/uniprotkb/P14868" TargetMode="External"/><Relationship Id="rId2682" Type="http://schemas.openxmlformats.org/officeDocument/2006/relationships/hyperlink" Target="https://www.uniprot.org/uniprotkb/P40305" TargetMode="External"/><Relationship Id="rId2987" Type="http://schemas.openxmlformats.org/officeDocument/2006/relationships/hyperlink" Target="https://www.uniprot.org/uniprot/O43837" TargetMode="External"/><Relationship Id="rId654" Type="http://schemas.openxmlformats.org/officeDocument/2006/relationships/hyperlink" Target="https://assays.cancer.gov/CPTAC-149" TargetMode="External"/><Relationship Id="rId861" Type="http://schemas.openxmlformats.org/officeDocument/2006/relationships/hyperlink" Target="https://assays.cancer.gov/CPTAC-336" TargetMode="External"/><Relationship Id="rId959" Type="http://schemas.openxmlformats.org/officeDocument/2006/relationships/hyperlink" Target="https://assays.cancer.gov/CPTAC-424" TargetMode="External"/><Relationship Id="rId1284" Type="http://schemas.openxmlformats.org/officeDocument/2006/relationships/hyperlink" Target="https://assays.cancer.gov/CPTAC-461" TargetMode="External"/><Relationship Id="rId1491" Type="http://schemas.openxmlformats.org/officeDocument/2006/relationships/hyperlink" Target="http://www.uniprot.org/uniprot/Q9ULV4" TargetMode="External"/><Relationship Id="rId1589" Type="http://schemas.openxmlformats.org/officeDocument/2006/relationships/hyperlink" Target="http://www.uniprot.org/uniprot/P33316" TargetMode="External"/><Relationship Id="rId2335" Type="http://schemas.openxmlformats.org/officeDocument/2006/relationships/hyperlink" Target="https://assays.cancer.gov/CPTAC-138" TargetMode="External"/><Relationship Id="rId2542" Type="http://schemas.openxmlformats.org/officeDocument/2006/relationships/hyperlink" Target="https://www.uniprot.org/uniprotkb/P21926" TargetMode="External"/><Relationship Id="rId307" Type="http://schemas.openxmlformats.org/officeDocument/2006/relationships/hyperlink" Target="http://www.uniprot.org/uniprot/Q9NSE4" TargetMode="External"/><Relationship Id="rId514" Type="http://schemas.openxmlformats.org/officeDocument/2006/relationships/hyperlink" Target="http://www.uniprot.org/uniprot/P50454" TargetMode="External"/><Relationship Id="rId721" Type="http://schemas.openxmlformats.org/officeDocument/2006/relationships/hyperlink" Target="https://assays.cancer.gov/CPTAC-209" TargetMode="External"/><Relationship Id="rId1144" Type="http://schemas.openxmlformats.org/officeDocument/2006/relationships/hyperlink" Target="https://assays.cancer.gov/CPTAC-598" TargetMode="External"/><Relationship Id="rId1351" Type="http://schemas.openxmlformats.org/officeDocument/2006/relationships/hyperlink" Target="http://www.uniprot.org/uniprot/O95817" TargetMode="External"/><Relationship Id="rId1449" Type="http://schemas.openxmlformats.org/officeDocument/2006/relationships/hyperlink" Target="https://assays.cancer.gov/CPTAC-183" TargetMode="External"/><Relationship Id="rId1796" Type="http://schemas.openxmlformats.org/officeDocument/2006/relationships/hyperlink" Target="https://assays.cancer.gov/CPTAC-525" TargetMode="External"/><Relationship Id="rId2402" Type="http://schemas.openxmlformats.org/officeDocument/2006/relationships/hyperlink" Target="https://www.uniprot.org/uniprotkb/P00736" TargetMode="External"/><Relationship Id="rId2847" Type="http://schemas.openxmlformats.org/officeDocument/2006/relationships/hyperlink" Target="https://www.uniprot.org/uniprot/P51398" TargetMode="External"/><Relationship Id="rId88" Type="http://schemas.openxmlformats.org/officeDocument/2006/relationships/hyperlink" Target="http://www.uniprot.org/uniprot/P27708" TargetMode="External"/><Relationship Id="rId819" Type="http://schemas.openxmlformats.org/officeDocument/2006/relationships/hyperlink" Target="https://assays.cancer.gov/CPTAC-299" TargetMode="External"/><Relationship Id="rId1004" Type="http://schemas.openxmlformats.org/officeDocument/2006/relationships/hyperlink" Target="https://assays.cancer.gov/CPTAC-466" TargetMode="External"/><Relationship Id="rId1211" Type="http://schemas.openxmlformats.org/officeDocument/2006/relationships/hyperlink" Target="http://www.uniprot.org/uniprot/Q8NE71" TargetMode="External"/><Relationship Id="rId1656" Type="http://schemas.openxmlformats.org/officeDocument/2006/relationships/hyperlink" Target="http://www.uniprot.org/uniprot/P38117" TargetMode="External"/><Relationship Id="rId1863" Type="http://schemas.openxmlformats.org/officeDocument/2006/relationships/hyperlink" Target="http://www.uniprot.org/uniprot/P52292" TargetMode="External"/><Relationship Id="rId2707" Type="http://schemas.openxmlformats.org/officeDocument/2006/relationships/hyperlink" Target="https://www.uniprot.org/uniprotkb/Q12933" TargetMode="External"/><Relationship Id="rId2914" Type="http://schemas.openxmlformats.org/officeDocument/2006/relationships/hyperlink" Target="https://www.uniprot.org/uniprot/Q00653" TargetMode="External"/><Relationship Id="rId1309" Type="http://schemas.openxmlformats.org/officeDocument/2006/relationships/hyperlink" Target="https://assays.cancer.gov/CPTAC-21" TargetMode="External"/><Relationship Id="rId1516" Type="http://schemas.openxmlformats.org/officeDocument/2006/relationships/hyperlink" Target="https://assays.cancer.gov/CPTAC-345" TargetMode="External"/><Relationship Id="rId1723" Type="http://schemas.openxmlformats.org/officeDocument/2006/relationships/hyperlink" Target="http://www.uniprot.org/uniprot/O94925" TargetMode="External"/><Relationship Id="rId1930" Type="http://schemas.openxmlformats.org/officeDocument/2006/relationships/hyperlink" Target="http://www.uniprot.org/uniprot/Q9H8H3" TargetMode="External"/><Relationship Id="rId3176" Type="http://schemas.openxmlformats.org/officeDocument/2006/relationships/hyperlink" Target="https://www.uniprot.org/uniprotkb/Q96RQ9/entry" TargetMode="External"/><Relationship Id="rId15" Type="http://schemas.openxmlformats.org/officeDocument/2006/relationships/hyperlink" Target="http://www.uniprot.org/uniprot/Q96CM8" TargetMode="External"/><Relationship Id="rId2192" Type="http://schemas.openxmlformats.org/officeDocument/2006/relationships/hyperlink" Target="http://www.uniprot.org/uniprot/P04843" TargetMode="External"/><Relationship Id="rId3036" Type="http://schemas.openxmlformats.org/officeDocument/2006/relationships/hyperlink" Target="https://www.uniprot.org/uniprot/P15529" TargetMode="External"/><Relationship Id="rId164" Type="http://schemas.openxmlformats.org/officeDocument/2006/relationships/hyperlink" Target="http://www.uniprot.org/uniprot/P00387" TargetMode="External"/><Relationship Id="rId371" Type="http://schemas.openxmlformats.org/officeDocument/2006/relationships/hyperlink" Target="http://www.uniprot.org/uniprot/P15941" TargetMode="External"/><Relationship Id="rId2052" Type="http://schemas.openxmlformats.org/officeDocument/2006/relationships/hyperlink" Target="http://www.uniprot.org/uniprot/P30086" TargetMode="External"/><Relationship Id="rId2497" Type="http://schemas.openxmlformats.org/officeDocument/2006/relationships/hyperlink" Target="https://www.uniprot.org/uniprotkb/Q07817" TargetMode="External"/><Relationship Id="rId469" Type="http://schemas.openxmlformats.org/officeDocument/2006/relationships/hyperlink" Target="http://www.uniprot.org/uniprot/Q99460" TargetMode="External"/><Relationship Id="rId676" Type="http://schemas.openxmlformats.org/officeDocument/2006/relationships/hyperlink" Target="https://assays.cancer.gov/CPTAC-169" TargetMode="External"/><Relationship Id="rId883" Type="http://schemas.openxmlformats.org/officeDocument/2006/relationships/hyperlink" Target="https://assays.cancer.gov/CPTAC-356" TargetMode="External"/><Relationship Id="rId1099" Type="http://schemas.openxmlformats.org/officeDocument/2006/relationships/hyperlink" Target="https://assays.cancer.gov/CPTAC-555" TargetMode="External"/><Relationship Id="rId2357" Type="http://schemas.openxmlformats.org/officeDocument/2006/relationships/hyperlink" Target="https://assays.cancer.gov/CPTAC-448" TargetMode="External"/><Relationship Id="rId2564" Type="http://schemas.openxmlformats.org/officeDocument/2006/relationships/hyperlink" Target="https://www.uniprot.org/uniprotkb/O15455" TargetMode="External"/><Relationship Id="rId3103" Type="http://schemas.openxmlformats.org/officeDocument/2006/relationships/hyperlink" Target="https://www.uniprot.org/uniprot/Q9BUI4" TargetMode="External"/><Relationship Id="rId231" Type="http://schemas.openxmlformats.org/officeDocument/2006/relationships/hyperlink" Target="http://www.uniprot.org/uniprot/Q6ZRV2" TargetMode="External"/><Relationship Id="rId329" Type="http://schemas.openxmlformats.org/officeDocument/2006/relationships/hyperlink" Target="http://www.uniprot.org/uniprot/P33176" TargetMode="External"/><Relationship Id="rId536" Type="http://schemas.openxmlformats.org/officeDocument/2006/relationships/hyperlink" Target="http://www.uniprot.org/uniprot/Q01995" TargetMode="External"/><Relationship Id="rId1166" Type="http://schemas.openxmlformats.org/officeDocument/2006/relationships/hyperlink" Target="https://assays.cancer.gov/CPTAC-70" TargetMode="External"/><Relationship Id="rId1373" Type="http://schemas.openxmlformats.org/officeDocument/2006/relationships/hyperlink" Target="https://assays.cancer.gov/CPTAC-467" TargetMode="External"/><Relationship Id="rId2217" Type="http://schemas.openxmlformats.org/officeDocument/2006/relationships/hyperlink" Target="http://www.uniprot.org/uniprot/O75396" TargetMode="External"/><Relationship Id="rId2771" Type="http://schemas.openxmlformats.org/officeDocument/2006/relationships/hyperlink" Target="https://www.uniprot.org/uniprot/P31749" TargetMode="External"/><Relationship Id="rId2869" Type="http://schemas.openxmlformats.org/officeDocument/2006/relationships/hyperlink" Target="https://www.uniprot.org/uniprot/P17693" TargetMode="External"/><Relationship Id="rId743" Type="http://schemas.openxmlformats.org/officeDocument/2006/relationships/hyperlink" Target="https://assays.cancer.gov/CPTAC-23" TargetMode="External"/><Relationship Id="rId950" Type="http://schemas.openxmlformats.org/officeDocument/2006/relationships/hyperlink" Target="https://assays.cancer.gov/CPTAC-416" TargetMode="External"/><Relationship Id="rId1026" Type="http://schemas.openxmlformats.org/officeDocument/2006/relationships/hyperlink" Target="https://assays.cancer.gov/CPTAC-486" TargetMode="External"/><Relationship Id="rId1580" Type="http://schemas.openxmlformats.org/officeDocument/2006/relationships/hyperlink" Target="http://www.uniprot.org/uniprot/Q16555" TargetMode="External"/><Relationship Id="rId1678" Type="http://schemas.openxmlformats.org/officeDocument/2006/relationships/hyperlink" Target="https://assays.cancer.gov/CPTAC-506" TargetMode="External"/><Relationship Id="rId1885" Type="http://schemas.openxmlformats.org/officeDocument/2006/relationships/hyperlink" Target="https://assays.cancer.gov/CPTAC-535" TargetMode="External"/><Relationship Id="rId2424" Type="http://schemas.openxmlformats.org/officeDocument/2006/relationships/hyperlink" Target="https://www.uniprot.org/uniprotkb/P80217" TargetMode="External"/><Relationship Id="rId2631" Type="http://schemas.openxmlformats.org/officeDocument/2006/relationships/hyperlink" Target="https://www.uniprot.org/uniprotkb/P27487" TargetMode="External"/><Relationship Id="rId2729" Type="http://schemas.openxmlformats.org/officeDocument/2006/relationships/hyperlink" Target="https://www.uniprot.org/uniprotkb/P02746" TargetMode="External"/><Relationship Id="rId2936" Type="http://schemas.openxmlformats.org/officeDocument/2006/relationships/hyperlink" Target="https://www.uniprot.org/uniprot/P28062" TargetMode="External"/><Relationship Id="rId603" Type="http://schemas.openxmlformats.org/officeDocument/2006/relationships/hyperlink" Target="https://assays.cancer.gov/CPTAC-102" TargetMode="External"/><Relationship Id="rId810" Type="http://schemas.openxmlformats.org/officeDocument/2006/relationships/hyperlink" Target="https://assays.cancer.gov/CPTAC-290" TargetMode="External"/><Relationship Id="rId908" Type="http://schemas.openxmlformats.org/officeDocument/2006/relationships/hyperlink" Target="https://assays.cancer.gov/CPTAC-379" TargetMode="External"/><Relationship Id="rId1233" Type="http://schemas.openxmlformats.org/officeDocument/2006/relationships/hyperlink" Target="http://www.uniprot.org/uniprot/Q96CM8" TargetMode="External"/><Relationship Id="rId1440" Type="http://schemas.openxmlformats.org/officeDocument/2006/relationships/hyperlink" Target="https://assays.cancer.gov/CPTAC-43" TargetMode="External"/><Relationship Id="rId1538" Type="http://schemas.openxmlformats.org/officeDocument/2006/relationships/hyperlink" Target="https://assays.cancer.gov/CPTAC-351" TargetMode="External"/><Relationship Id="rId1300" Type="http://schemas.openxmlformats.org/officeDocument/2006/relationships/hyperlink" Target="http://www.uniprot.org/uniprot/P09525" TargetMode="External"/><Relationship Id="rId1745" Type="http://schemas.openxmlformats.org/officeDocument/2006/relationships/hyperlink" Target="https://assays.cancer.gov/CPTAC-382" TargetMode="External"/><Relationship Id="rId1952" Type="http://schemas.openxmlformats.org/officeDocument/2006/relationships/hyperlink" Target="https://assays.cancer.gov/CPTAC-410" TargetMode="External"/><Relationship Id="rId3198" Type="http://schemas.openxmlformats.org/officeDocument/2006/relationships/hyperlink" Target="https://www.uniprot.org/uniprot/P50213" TargetMode="External"/><Relationship Id="rId37" Type="http://schemas.openxmlformats.org/officeDocument/2006/relationships/hyperlink" Target="http://www.uniprot.org/uniprot/P30038" TargetMode="External"/><Relationship Id="rId1605" Type="http://schemas.openxmlformats.org/officeDocument/2006/relationships/hyperlink" Target="http://www.uniprot.org/uniprot/P55010" TargetMode="External"/><Relationship Id="rId1812" Type="http://schemas.openxmlformats.org/officeDocument/2006/relationships/hyperlink" Target="http://www.uniprot.org/uniprot/Q7Z6Z7" TargetMode="External"/><Relationship Id="rId3058" Type="http://schemas.openxmlformats.org/officeDocument/2006/relationships/hyperlink" Target="https://www.uniprot.org/uniprot/P30273" TargetMode="External"/><Relationship Id="rId186" Type="http://schemas.openxmlformats.org/officeDocument/2006/relationships/hyperlink" Target="http://www.uniprot.org/uniprot/Q9NY33" TargetMode="External"/><Relationship Id="rId393" Type="http://schemas.openxmlformats.org/officeDocument/2006/relationships/hyperlink" Target="http://www.uniprot.org/uniprot/Q9NQR4" TargetMode="External"/><Relationship Id="rId2074" Type="http://schemas.openxmlformats.org/officeDocument/2006/relationships/hyperlink" Target="http://www.uniprot.org/uniprot/P52209" TargetMode="External"/><Relationship Id="rId2281" Type="http://schemas.openxmlformats.org/officeDocument/2006/relationships/hyperlink" Target="https://assays.cancer.gov/CPTAC-281" TargetMode="External"/><Relationship Id="rId3125" Type="http://schemas.openxmlformats.org/officeDocument/2006/relationships/hyperlink" Target="https://www.uniprot.org/uniprot/P23497" TargetMode="External"/><Relationship Id="rId253" Type="http://schemas.openxmlformats.org/officeDocument/2006/relationships/hyperlink" Target="http://www.uniprot.org/uniprot/P50395" TargetMode="External"/><Relationship Id="rId460" Type="http://schemas.openxmlformats.org/officeDocument/2006/relationships/hyperlink" Target="http://www.uniprot.org/uniprot/P30048" TargetMode="External"/><Relationship Id="rId698" Type="http://schemas.openxmlformats.org/officeDocument/2006/relationships/hyperlink" Target="https://assays.cancer.gov/CPTAC-189" TargetMode="External"/><Relationship Id="rId1090" Type="http://schemas.openxmlformats.org/officeDocument/2006/relationships/hyperlink" Target="https://assays.cancer.gov/CPTAC-546" TargetMode="External"/><Relationship Id="rId2141" Type="http://schemas.openxmlformats.org/officeDocument/2006/relationships/hyperlink" Target="https://assays.cancer.gov/CPTAC-152" TargetMode="External"/><Relationship Id="rId2379" Type="http://schemas.openxmlformats.org/officeDocument/2006/relationships/hyperlink" Target="http://www.uniprot.org/uniprot/P54577" TargetMode="External"/><Relationship Id="rId2586" Type="http://schemas.openxmlformats.org/officeDocument/2006/relationships/hyperlink" Target="https://www.uniprot.org/uniprotkb/P08571" TargetMode="External"/><Relationship Id="rId2793" Type="http://schemas.openxmlformats.org/officeDocument/2006/relationships/hyperlink" Target="https://www.uniprot.org/uniprot/P04003" TargetMode="External"/><Relationship Id="rId113" Type="http://schemas.openxmlformats.org/officeDocument/2006/relationships/hyperlink" Target="http://www.uniprot.org/uniprot/P78371" TargetMode="External"/><Relationship Id="rId320" Type="http://schemas.openxmlformats.org/officeDocument/2006/relationships/hyperlink" Target="http://www.uniprot.org/uniprot/Q9NPH2" TargetMode="External"/><Relationship Id="rId558" Type="http://schemas.openxmlformats.org/officeDocument/2006/relationships/hyperlink" Target="http://www.uniprot.org/uniprot/Q13263" TargetMode="External"/><Relationship Id="rId765" Type="http://schemas.openxmlformats.org/officeDocument/2006/relationships/hyperlink" Target="https://assays.cancer.gov/CPTAC-25" TargetMode="External"/><Relationship Id="rId972" Type="http://schemas.openxmlformats.org/officeDocument/2006/relationships/hyperlink" Target="https://assays.cancer.gov/CPTAC-436" TargetMode="External"/><Relationship Id="rId1188" Type="http://schemas.openxmlformats.org/officeDocument/2006/relationships/hyperlink" Target="https://assays.cancer.gov/CPTAC-91" TargetMode="External"/><Relationship Id="rId1395" Type="http://schemas.openxmlformats.org/officeDocument/2006/relationships/hyperlink" Target="https://assays.cancer.gov/CPTAC-35" TargetMode="External"/><Relationship Id="rId2001" Type="http://schemas.openxmlformats.org/officeDocument/2006/relationships/hyperlink" Target="https://assays.cancer.gov/CPTAC-246" TargetMode="External"/><Relationship Id="rId2239" Type="http://schemas.openxmlformats.org/officeDocument/2006/relationships/hyperlink" Target="http://www.uniprot.org/uniprot/P50454" TargetMode="External"/><Relationship Id="rId2446" Type="http://schemas.openxmlformats.org/officeDocument/2006/relationships/hyperlink" Target="https://www.uniprot.org/uniprotkb/P02747" TargetMode="External"/><Relationship Id="rId2653" Type="http://schemas.openxmlformats.org/officeDocument/2006/relationships/hyperlink" Target="https://www.uniprot.org/uniprotkb/P14174" TargetMode="External"/><Relationship Id="rId2860" Type="http://schemas.openxmlformats.org/officeDocument/2006/relationships/hyperlink" Target="https://www.uniprot.org/uniprot/O00602" TargetMode="External"/><Relationship Id="rId418" Type="http://schemas.openxmlformats.org/officeDocument/2006/relationships/hyperlink" Target="http://www.uniprot.org/uniprot/P30101" TargetMode="External"/><Relationship Id="rId625" Type="http://schemas.openxmlformats.org/officeDocument/2006/relationships/hyperlink" Target="https://assays.cancer.gov/CPTAC-122" TargetMode="External"/><Relationship Id="rId832" Type="http://schemas.openxmlformats.org/officeDocument/2006/relationships/hyperlink" Target="https://assays.cancer.gov/CPTAC-31" TargetMode="External"/><Relationship Id="rId1048" Type="http://schemas.openxmlformats.org/officeDocument/2006/relationships/hyperlink" Target="https://assays.cancer.gov/CPTAC-507" TargetMode="External"/><Relationship Id="rId1255" Type="http://schemas.openxmlformats.org/officeDocument/2006/relationships/hyperlink" Target="https://assays.cancer.gov/CPTAC-308" TargetMode="External"/><Relationship Id="rId1462" Type="http://schemas.openxmlformats.org/officeDocument/2006/relationships/hyperlink" Target="http://www.uniprot.org/uniprot/P10909" TargetMode="External"/><Relationship Id="rId2306" Type="http://schemas.openxmlformats.org/officeDocument/2006/relationships/hyperlink" Target="http://www.uniprot.org/uniprot/P07951" TargetMode="External"/><Relationship Id="rId2513" Type="http://schemas.openxmlformats.org/officeDocument/2006/relationships/hyperlink" Target="https://www.uniprot.org/uniprotkb/P61221" TargetMode="External"/><Relationship Id="rId2958" Type="http://schemas.openxmlformats.org/officeDocument/2006/relationships/hyperlink" Target="https://www.uniprot.org/uniprot/P10451" TargetMode="External"/><Relationship Id="rId1115" Type="http://schemas.openxmlformats.org/officeDocument/2006/relationships/hyperlink" Target="https://assays.cancer.gov/CPTAC-57" TargetMode="External"/><Relationship Id="rId1322" Type="http://schemas.openxmlformats.org/officeDocument/2006/relationships/hyperlink" Target="https://assays.cancer.gov/CPTAC-316" TargetMode="External"/><Relationship Id="rId1767" Type="http://schemas.openxmlformats.org/officeDocument/2006/relationships/hyperlink" Target="https://assays.cancer.gov/CPTAC-81" TargetMode="External"/><Relationship Id="rId1974" Type="http://schemas.openxmlformats.org/officeDocument/2006/relationships/hyperlink" Target="http://www.uniprot.org/uniprot/P49321" TargetMode="External"/><Relationship Id="rId2720" Type="http://schemas.openxmlformats.org/officeDocument/2006/relationships/hyperlink" Target="https://www.uniprot.org/uniprotkb/P06702" TargetMode="External"/><Relationship Id="rId2818" Type="http://schemas.openxmlformats.org/officeDocument/2006/relationships/hyperlink" Target="https://www.uniprot.org/uniprot/P16671" TargetMode="External"/><Relationship Id="rId59" Type="http://schemas.openxmlformats.org/officeDocument/2006/relationships/hyperlink" Target="http://www.uniprot.org/uniprot/Q8NCW5" TargetMode="External"/><Relationship Id="rId1627" Type="http://schemas.openxmlformats.org/officeDocument/2006/relationships/hyperlink" Target="https://assays.cancer.gov/CPTAC-361" TargetMode="External"/><Relationship Id="rId1834" Type="http://schemas.openxmlformats.org/officeDocument/2006/relationships/hyperlink" Target="https://assays.cancer.gov/CPTAC-227" TargetMode="External"/><Relationship Id="rId2096" Type="http://schemas.openxmlformats.org/officeDocument/2006/relationships/hyperlink" Target="http://www.uniprot.org/uniprot/Q02809" TargetMode="External"/><Relationship Id="rId1901" Type="http://schemas.openxmlformats.org/officeDocument/2006/relationships/hyperlink" Target="https://assays.cancer.gov/CPTAC-403" TargetMode="External"/><Relationship Id="rId3147" Type="http://schemas.openxmlformats.org/officeDocument/2006/relationships/hyperlink" Target="https://www.uniprot.org/uniprotkb/O00154/entry" TargetMode="External"/><Relationship Id="rId275" Type="http://schemas.openxmlformats.org/officeDocument/2006/relationships/hyperlink" Target="http://www.uniprot.org/uniprot/P78417" TargetMode="External"/><Relationship Id="rId482" Type="http://schemas.openxmlformats.org/officeDocument/2006/relationships/hyperlink" Target="http://www.uniprot.org/uniprot/P18031" TargetMode="External"/><Relationship Id="rId2163" Type="http://schemas.openxmlformats.org/officeDocument/2006/relationships/hyperlink" Target="http://www.uniprot.org/uniprot/Q8WXF1" TargetMode="External"/><Relationship Id="rId2370" Type="http://schemas.openxmlformats.org/officeDocument/2006/relationships/hyperlink" Target="https://assays.cancer.gov/CPTAC-300" TargetMode="External"/><Relationship Id="rId3007" Type="http://schemas.openxmlformats.org/officeDocument/2006/relationships/hyperlink" Target="https://www.uniprot.org/uniprot/Q9NZP8" TargetMode="External"/><Relationship Id="rId135" Type="http://schemas.openxmlformats.org/officeDocument/2006/relationships/hyperlink" Target="http://www.uniprot.org/uniprot/P62633" TargetMode="External"/><Relationship Id="rId342" Type="http://schemas.openxmlformats.org/officeDocument/2006/relationships/hyperlink" Target="http://www.uniprot.org/uniprot/P02545" TargetMode="External"/><Relationship Id="rId787" Type="http://schemas.openxmlformats.org/officeDocument/2006/relationships/hyperlink" Target="https://assays.cancer.gov/CPTAC-27" TargetMode="External"/><Relationship Id="rId994" Type="http://schemas.openxmlformats.org/officeDocument/2006/relationships/hyperlink" Target="https://assays.cancer.gov/CPTAC-456" TargetMode="External"/><Relationship Id="rId2023" Type="http://schemas.openxmlformats.org/officeDocument/2006/relationships/hyperlink" Target="https://assays.cancer.gov/CPTAC-417" TargetMode="External"/><Relationship Id="rId2230" Type="http://schemas.openxmlformats.org/officeDocument/2006/relationships/hyperlink" Target="https://assays.cancer.gov/CPTAC-275" TargetMode="External"/><Relationship Id="rId2468" Type="http://schemas.openxmlformats.org/officeDocument/2006/relationships/hyperlink" Target="https://www.uniprot.org/uniprotkb/P84022" TargetMode="External"/><Relationship Id="rId2675" Type="http://schemas.openxmlformats.org/officeDocument/2006/relationships/hyperlink" Target="https://www.uniprot.org/uniprotkb/P09960" TargetMode="External"/><Relationship Id="rId2882" Type="http://schemas.openxmlformats.org/officeDocument/2006/relationships/hyperlink" Target="https://www.uniprot.org/uniprot/P11717" TargetMode="External"/><Relationship Id="rId202" Type="http://schemas.openxmlformats.org/officeDocument/2006/relationships/hyperlink" Target="http://www.uniprot.org/uniprot/P55010" TargetMode="External"/><Relationship Id="rId647" Type="http://schemas.openxmlformats.org/officeDocument/2006/relationships/hyperlink" Target="https://assays.cancer.gov/CPTAC-142" TargetMode="External"/><Relationship Id="rId854" Type="http://schemas.openxmlformats.org/officeDocument/2006/relationships/hyperlink" Target="https://assays.cancer.gov/CPTAC-33" TargetMode="External"/><Relationship Id="rId1277" Type="http://schemas.openxmlformats.org/officeDocument/2006/relationships/hyperlink" Target="http://www.uniprot.org/uniprot/P30038" TargetMode="External"/><Relationship Id="rId1484" Type="http://schemas.openxmlformats.org/officeDocument/2006/relationships/hyperlink" Target="http://www.uniprot.org/uniprot/Q99439" TargetMode="External"/><Relationship Id="rId1691" Type="http://schemas.openxmlformats.org/officeDocument/2006/relationships/hyperlink" Target="http://www.uniprot.org/uniprot/Q16658" TargetMode="External"/><Relationship Id="rId2328" Type="http://schemas.openxmlformats.org/officeDocument/2006/relationships/hyperlink" Target="http://www.uniprot.org/uniprot/P22314" TargetMode="External"/><Relationship Id="rId2535" Type="http://schemas.openxmlformats.org/officeDocument/2006/relationships/hyperlink" Target="https://www.uniprot.org/uniprotkb/P24592" TargetMode="External"/><Relationship Id="rId2742" Type="http://schemas.openxmlformats.org/officeDocument/2006/relationships/hyperlink" Target="https://www.uniprot.org/uniprotkb/P10643" TargetMode="External"/><Relationship Id="rId507" Type="http://schemas.openxmlformats.org/officeDocument/2006/relationships/hyperlink" Target="http://www.uniprot.org/uniprot/P31040" TargetMode="External"/><Relationship Id="rId714" Type="http://schemas.openxmlformats.org/officeDocument/2006/relationships/hyperlink" Target="https://assays.cancer.gov/CPTAC-202" TargetMode="External"/><Relationship Id="rId921" Type="http://schemas.openxmlformats.org/officeDocument/2006/relationships/hyperlink" Target="https://assays.cancer.gov/CPTAC-390" TargetMode="External"/><Relationship Id="rId1137" Type="http://schemas.openxmlformats.org/officeDocument/2006/relationships/hyperlink" Target="https://assays.cancer.gov/CPTAC-591" TargetMode="External"/><Relationship Id="rId1344" Type="http://schemas.openxmlformats.org/officeDocument/2006/relationships/hyperlink" Target="https://assays.cancer.gov/CPTAC-174" TargetMode="External"/><Relationship Id="rId1551" Type="http://schemas.openxmlformats.org/officeDocument/2006/relationships/hyperlink" Target="http://www.uniprot.org/uniprot/Q92499" TargetMode="External"/><Relationship Id="rId1789" Type="http://schemas.openxmlformats.org/officeDocument/2006/relationships/hyperlink" Target="https://assays.cancer.gov/CPTAC-391" TargetMode="External"/><Relationship Id="rId1996" Type="http://schemas.openxmlformats.org/officeDocument/2006/relationships/hyperlink" Target="http://www.uniprot.org/uniprot/P21589" TargetMode="External"/><Relationship Id="rId2602" Type="http://schemas.openxmlformats.org/officeDocument/2006/relationships/hyperlink" Target="https://www.uniprot.org/uniprotkb/P07360" TargetMode="External"/><Relationship Id="rId50" Type="http://schemas.openxmlformats.org/officeDocument/2006/relationships/hyperlink" Target="http://www.uniprot.org/uniprot/P09525" TargetMode="External"/><Relationship Id="rId1204" Type="http://schemas.openxmlformats.org/officeDocument/2006/relationships/hyperlink" Target="http://www.uniprot.org/uniprot/P49588" TargetMode="External"/><Relationship Id="rId1411" Type="http://schemas.openxmlformats.org/officeDocument/2006/relationships/hyperlink" Target="http://www.uniprot.org/uniprot/Q14444" TargetMode="External"/><Relationship Id="rId1649" Type="http://schemas.openxmlformats.org/officeDocument/2006/relationships/hyperlink" Target="https://assays.cancer.gov/CPTAC-504" TargetMode="External"/><Relationship Id="rId1856" Type="http://schemas.openxmlformats.org/officeDocument/2006/relationships/hyperlink" Target="https://assays.cancer.gov/CPTAC-232" TargetMode="External"/><Relationship Id="rId2907" Type="http://schemas.openxmlformats.org/officeDocument/2006/relationships/hyperlink" Target="https://www.uniprot.org/uniprot/P14174" TargetMode="External"/><Relationship Id="rId3071" Type="http://schemas.openxmlformats.org/officeDocument/2006/relationships/hyperlink" Target="https://www.uniprot.org/uniprot/Q96F46" TargetMode="External"/><Relationship Id="rId1509" Type="http://schemas.openxmlformats.org/officeDocument/2006/relationships/hyperlink" Target="https://assays.cancer.gov/CPTAC-187" TargetMode="External"/><Relationship Id="rId1716" Type="http://schemas.openxmlformats.org/officeDocument/2006/relationships/hyperlink" Target="http://www.uniprot.org/uniprot/Q06210" TargetMode="External"/><Relationship Id="rId1923" Type="http://schemas.openxmlformats.org/officeDocument/2006/relationships/hyperlink" Target="http://www.uniprot.org/uniprot/Q9HCC0" TargetMode="External"/><Relationship Id="rId3169" Type="http://schemas.openxmlformats.org/officeDocument/2006/relationships/hyperlink" Target="https://www.uniprot.org/uniprotkb/Q15738/entry" TargetMode="External"/><Relationship Id="rId297" Type="http://schemas.openxmlformats.org/officeDocument/2006/relationships/hyperlink" Target="http://www.uniprot.org/uniprot/P51659" TargetMode="External"/><Relationship Id="rId2185" Type="http://schemas.openxmlformats.org/officeDocument/2006/relationships/hyperlink" Target="https://assays.cancer.gov/CPTAC-436" TargetMode="External"/><Relationship Id="rId2392" Type="http://schemas.openxmlformats.org/officeDocument/2006/relationships/hyperlink" Target="http://www.uniprot.org/uniprot/P61981" TargetMode="External"/><Relationship Id="rId3029" Type="http://schemas.openxmlformats.org/officeDocument/2006/relationships/hyperlink" Target="https://www.uniprot.org/uniprot/P55210" TargetMode="External"/><Relationship Id="rId157" Type="http://schemas.openxmlformats.org/officeDocument/2006/relationships/hyperlink" Target="http://www.uniprot.org/uniprot/P07339" TargetMode="External"/><Relationship Id="rId364" Type="http://schemas.openxmlformats.org/officeDocument/2006/relationships/hyperlink" Target="http://www.uniprot.org/uniprot/Q9H8H3" TargetMode="External"/><Relationship Id="rId2045" Type="http://schemas.openxmlformats.org/officeDocument/2006/relationships/hyperlink" Target="https://assays.cancer.gov/CPTAC-250" TargetMode="External"/><Relationship Id="rId2697" Type="http://schemas.openxmlformats.org/officeDocument/2006/relationships/hyperlink" Target="https://www.uniprot.org/uniprotkb/P14317" TargetMode="External"/><Relationship Id="rId571" Type="http://schemas.openxmlformats.org/officeDocument/2006/relationships/hyperlink" Target="http://www.uniprot.org/uniprot/P22695" TargetMode="External"/><Relationship Id="rId669" Type="http://schemas.openxmlformats.org/officeDocument/2006/relationships/hyperlink" Target="https://assays.cancer.gov/CPTAC-162" TargetMode="External"/><Relationship Id="rId876" Type="http://schemas.openxmlformats.org/officeDocument/2006/relationships/hyperlink" Target="https://assays.cancer.gov/CPTAC-35" TargetMode="External"/><Relationship Id="rId1299" Type="http://schemas.openxmlformats.org/officeDocument/2006/relationships/hyperlink" Target="http://www.uniprot.org/uniprot/P12429" TargetMode="External"/><Relationship Id="rId2252" Type="http://schemas.openxmlformats.org/officeDocument/2006/relationships/hyperlink" Target="http://www.uniprot.org/uniprot/O76070" TargetMode="External"/><Relationship Id="rId2557" Type="http://schemas.openxmlformats.org/officeDocument/2006/relationships/hyperlink" Target="https://www.uniprot.org/uniprotkb/P61221" TargetMode="External"/><Relationship Id="rId224" Type="http://schemas.openxmlformats.org/officeDocument/2006/relationships/hyperlink" Target="http://www.uniprot.org/uniprot/Q9BSJ8" TargetMode="External"/><Relationship Id="rId431" Type="http://schemas.openxmlformats.org/officeDocument/2006/relationships/hyperlink" Target="http://www.uniprot.org/uniprot/P07737" TargetMode="External"/><Relationship Id="rId529" Type="http://schemas.openxmlformats.org/officeDocument/2006/relationships/hyperlink" Target="http://www.uniprot.org/uniprot/Q8TE77" TargetMode="External"/><Relationship Id="rId736" Type="http://schemas.openxmlformats.org/officeDocument/2006/relationships/hyperlink" Target="https://assays.cancer.gov/CPTAC-222" TargetMode="External"/><Relationship Id="rId1061" Type="http://schemas.openxmlformats.org/officeDocument/2006/relationships/hyperlink" Target="https://assays.cancer.gov/CPTAC-52" TargetMode="External"/><Relationship Id="rId1159" Type="http://schemas.openxmlformats.org/officeDocument/2006/relationships/hyperlink" Target="https://assays.cancer.gov/CPTAC-64" TargetMode="External"/><Relationship Id="rId1366" Type="http://schemas.openxmlformats.org/officeDocument/2006/relationships/hyperlink" Target="https://assays.cancer.gov/CPTAC-177" TargetMode="External"/><Relationship Id="rId2112" Type="http://schemas.openxmlformats.org/officeDocument/2006/relationships/hyperlink" Target="https://assays.cancer.gov/CPTAC-116" TargetMode="External"/><Relationship Id="rId2417" Type="http://schemas.openxmlformats.org/officeDocument/2006/relationships/hyperlink" Target="https://www.uniprot.org/uniprotkb/P40189" TargetMode="External"/><Relationship Id="rId2764" Type="http://schemas.openxmlformats.org/officeDocument/2006/relationships/hyperlink" Target="https://www.uniprot.org/uniprotkb/P02746" TargetMode="External"/><Relationship Id="rId2971" Type="http://schemas.openxmlformats.org/officeDocument/2006/relationships/hyperlink" Target="https://www.uniprot.org/uniprot/Q8WUH2" TargetMode="External"/><Relationship Id="rId943" Type="http://schemas.openxmlformats.org/officeDocument/2006/relationships/hyperlink" Target="https://assays.cancer.gov/CPTAC-41" TargetMode="External"/><Relationship Id="rId1019" Type="http://schemas.openxmlformats.org/officeDocument/2006/relationships/hyperlink" Target="https://assays.cancer.gov/CPTAC-48" TargetMode="External"/><Relationship Id="rId1573" Type="http://schemas.openxmlformats.org/officeDocument/2006/relationships/hyperlink" Target="http://www.uniprot.org/uniprot/Q9NY33" TargetMode="External"/><Relationship Id="rId1780" Type="http://schemas.openxmlformats.org/officeDocument/2006/relationships/hyperlink" Target="http://www.uniprot.org/uniprot/Q5SSJ5" TargetMode="External"/><Relationship Id="rId1878" Type="http://schemas.openxmlformats.org/officeDocument/2006/relationships/hyperlink" Target="http://www.uniprot.org/uniprot/P09382" TargetMode="External"/><Relationship Id="rId2624" Type="http://schemas.openxmlformats.org/officeDocument/2006/relationships/hyperlink" Target="https://www.uniprot.org/uniprotkb/O75886" TargetMode="External"/><Relationship Id="rId2831" Type="http://schemas.openxmlformats.org/officeDocument/2006/relationships/hyperlink" Target="https://www.uniprot.org/uniprot/P36980" TargetMode="External"/><Relationship Id="rId2929" Type="http://schemas.openxmlformats.org/officeDocument/2006/relationships/hyperlink" Target="https://www.uniprot.org/uniprot/P29590" TargetMode="External"/><Relationship Id="rId72" Type="http://schemas.openxmlformats.org/officeDocument/2006/relationships/hyperlink" Target="http://www.uniprot.org/uniprot/P21283" TargetMode="External"/><Relationship Id="rId803" Type="http://schemas.openxmlformats.org/officeDocument/2006/relationships/hyperlink" Target="https://assays.cancer.gov/CPTAC-284" TargetMode="External"/><Relationship Id="rId1226" Type="http://schemas.openxmlformats.org/officeDocument/2006/relationships/hyperlink" Target="https://assays.cancer.gov/CPTAC-305" TargetMode="External"/><Relationship Id="rId1433" Type="http://schemas.openxmlformats.org/officeDocument/2006/relationships/hyperlink" Target="http://www.uniprot.org/uniprot/P40227" TargetMode="External"/><Relationship Id="rId1640" Type="http://schemas.openxmlformats.org/officeDocument/2006/relationships/hyperlink" Target="http://www.uniprot.org/uniprot/Q9BS26" TargetMode="External"/><Relationship Id="rId1738" Type="http://schemas.openxmlformats.org/officeDocument/2006/relationships/hyperlink" Target="https://assays.cancer.gov/CPTAC-148" TargetMode="External"/><Relationship Id="rId3093" Type="http://schemas.openxmlformats.org/officeDocument/2006/relationships/hyperlink" Target="https://www.uniprot.org/uniprot/Q15653" TargetMode="External"/><Relationship Id="rId1500" Type="http://schemas.openxmlformats.org/officeDocument/2006/relationships/hyperlink" Target="http://www.uniprot.org/uniprot/P29373" TargetMode="External"/><Relationship Id="rId1945" Type="http://schemas.openxmlformats.org/officeDocument/2006/relationships/hyperlink" Target="http://www.uniprot.org/uniprot/Q14764" TargetMode="External"/><Relationship Id="rId3160" Type="http://schemas.openxmlformats.org/officeDocument/2006/relationships/hyperlink" Target="https://www.uniprot.org/uniprotkb/P09669/entry" TargetMode="External"/><Relationship Id="rId1805" Type="http://schemas.openxmlformats.org/officeDocument/2006/relationships/hyperlink" Target="http://www.uniprot.org/uniprot/P51659" TargetMode="External"/><Relationship Id="rId3020" Type="http://schemas.openxmlformats.org/officeDocument/2006/relationships/hyperlink" Target="https://www.uniprot.org/uniprot/P02748" TargetMode="External"/><Relationship Id="rId179" Type="http://schemas.openxmlformats.org/officeDocument/2006/relationships/hyperlink" Target="http://www.uniprot.org/uniprot/Q9UBM7" TargetMode="External"/><Relationship Id="rId386" Type="http://schemas.openxmlformats.org/officeDocument/2006/relationships/hyperlink" Target="http://www.uniprot.org/uniprot/P49321" TargetMode="External"/><Relationship Id="rId593" Type="http://schemas.openxmlformats.org/officeDocument/2006/relationships/hyperlink" Target="http://www.uniprot.org/uniprot/P61981" TargetMode="External"/><Relationship Id="rId2067" Type="http://schemas.openxmlformats.org/officeDocument/2006/relationships/hyperlink" Target="http://www.uniprot.org/uniprot/P17858" TargetMode="External"/><Relationship Id="rId2274" Type="http://schemas.openxmlformats.org/officeDocument/2006/relationships/hyperlink" Target="https://assays.cancer.gov/CPTAC-279" TargetMode="External"/><Relationship Id="rId2481" Type="http://schemas.openxmlformats.org/officeDocument/2006/relationships/hyperlink" Target="https://www.uniprot.org/uniprotkb/P61769" TargetMode="External"/><Relationship Id="rId3118" Type="http://schemas.openxmlformats.org/officeDocument/2006/relationships/hyperlink" Target="https://www.uniprot.org/uniprot/P06702" TargetMode="External"/><Relationship Id="rId246" Type="http://schemas.openxmlformats.org/officeDocument/2006/relationships/hyperlink" Target="http://www.uniprot.org/uniprot/Q16658" TargetMode="External"/><Relationship Id="rId453" Type="http://schemas.openxmlformats.org/officeDocument/2006/relationships/hyperlink" Target="http://www.uniprot.org/uniprot/P11086" TargetMode="External"/><Relationship Id="rId660" Type="http://schemas.openxmlformats.org/officeDocument/2006/relationships/hyperlink" Target="https://assays.cancer.gov/CPTAC-154" TargetMode="External"/><Relationship Id="rId898" Type="http://schemas.openxmlformats.org/officeDocument/2006/relationships/hyperlink" Target="https://assays.cancer.gov/CPTAC-37" TargetMode="External"/><Relationship Id="rId1083" Type="http://schemas.openxmlformats.org/officeDocument/2006/relationships/hyperlink" Target="https://assays.cancer.gov/CPTAC-54" TargetMode="External"/><Relationship Id="rId1290" Type="http://schemas.openxmlformats.org/officeDocument/2006/relationships/hyperlink" Target="https://assays.cancer.gov/CPTAC-20" TargetMode="External"/><Relationship Id="rId2134" Type="http://schemas.openxmlformats.org/officeDocument/2006/relationships/hyperlink" Target="http://www.uniprot.org/uniprot/P14314" TargetMode="External"/><Relationship Id="rId2341" Type="http://schemas.openxmlformats.org/officeDocument/2006/relationships/hyperlink" Target="https://assays.cancer.gov/CPTAC-294" TargetMode="External"/><Relationship Id="rId2579" Type="http://schemas.openxmlformats.org/officeDocument/2006/relationships/hyperlink" Target="https://www.uniprot.org/uniprotkb/P55212" TargetMode="External"/><Relationship Id="rId2786" Type="http://schemas.openxmlformats.org/officeDocument/2006/relationships/hyperlink" Target="https://www.uniprot.org/uniprot/P02747" TargetMode="External"/><Relationship Id="rId2993" Type="http://schemas.openxmlformats.org/officeDocument/2006/relationships/hyperlink" Target="https://www.uniprot.org/uniprot/P51572" TargetMode="External"/><Relationship Id="rId106" Type="http://schemas.openxmlformats.org/officeDocument/2006/relationships/hyperlink" Target="http://www.uniprot.org/uniprot/Q13938" TargetMode="External"/><Relationship Id="rId313" Type="http://schemas.openxmlformats.org/officeDocument/2006/relationships/hyperlink" Target="http://www.uniprot.org/uniprot/Q12905" TargetMode="External"/><Relationship Id="rId758" Type="http://schemas.openxmlformats.org/officeDocument/2006/relationships/hyperlink" Target="https://assays.cancer.gov/CPTAC-243" TargetMode="External"/><Relationship Id="rId965" Type="http://schemas.openxmlformats.org/officeDocument/2006/relationships/hyperlink" Target="https://assays.cancer.gov/CPTAC-43" TargetMode="External"/><Relationship Id="rId1150" Type="http://schemas.openxmlformats.org/officeDocument/2006/relationships/hyperlink" Target="https://assays.cancer.gov/CPTAC-602" TargetMode="External"/><Relationship Id="rId1388" Type="http://schemas.openxmlformats.org/officeDocument/2006/relationships/hyperlink" Target="https://assays.cancer.gov/CPTAC-328" TargetMode="External"/><Relationship Id="rId1595" Type="http://schemas.openxmlformats.org/officeDocument/2006/relationships/hyperlink" Target="http://www.uniprot.org/uniprot/P24534" TargetMode="External"/><Relationship Id="rId2439" Type="http://schemas.openxmlformats.org/officeDocument/2006/relationships/hyperlink" Target="https://www.uniprot.org/uniprotkb/P08603" TargetMode="External"/><Relationship Id="rId2646" Type="http://schemas.openxmlformats.org/officeDocument/2006/relationships/hyperlink" Target="https://www.uniprot.org/uniprotkb/P16333" TargetMode="External"/><Relationship Id="rId2853" Type="http://schemas.openxmlformats.org/officeDocument/2006/relationships/hyperlink" Target="https://www.uniprot.org/uniprot/P20827" TargetMode="External"/><Relationship Id="rId94" Type="http://schemas.openxmlformats.org/officeDocument/2006/relationships/hyperlink" Target="http://www.uniprot.org/uniprot/Q01518" TargetMode="External"/><Relationship Id="rId520" Type="http://schemas.openxmlformats.org/officeDocument/2006/relationships/hyperlink" Target="http://www.uniprot.org/uniprot/P53007" TargetMode="External"/><Relationship Id="rId618" Type="http://schemas.openxmlformats.org/officeDocument/2006/relationships/hyperlink" Target="https://assays.cancer.gov/CPTAC-116" TargetMode="External"/><Relationship Id="rId825" Type="http://schemas.openxmlformats.org/officeDocument/2006/relationships/hyperlink" Target="https://assays.cancer.gov/CPTAC-303" TargetMode="External"/><Relationship Id="rId1248" Type="http://schemas.openxmlformats.org/officeDocument/2006/relationships/hyperlink" Target="http://www.uniprot.org/uniprot/O95994" TargetMode="External"/><Relationship Id="rId1455" Type="http://schemas.openxmlformats.org/officeDocument/2006/relationships/hyperlink" Target="https://assays.cancer.gov/CPTAC-479" TargetMode="External"/><Relationship Id="rId1662" Type="http://schemas.openxmlformats.org/officeDocument/2006/relationships/hyperlink" Target="http://www.uniprot.org/uniprot/Q6ZRV2" TargetMode="External"/><Relationship Id="rId2201" Type="http://schemas.openxmlformats.org/officeDocument/2006/relationships/hyperlink" Target="http://www.uniprot.org/uniprot/Q9Y265" TargetMode="External"/><Relationship Id="rId2506" Type="http://schemas.openxmlformats.org/officeDocument/2006/relationships/hyperlink" Target="https://www.uniprot.org/uniprotkb/P07948" TargetMode="External"/><Relationship Id="rId1010" Type="http://schemas.openxmlformats.org/officeDocument/2006/relationships/hyperlink" Target="https://assays.cancer.gov/CPTAC-471" TargetMode="External"/><Relationship Id="rId1108" Type="http://schemas.openxmlformats.org/officeDocument/2006/relationships/hyperlink" Target="https://assays.cancer.gov/CPTAC-563" TargetMode="External"/><Relationship Id="rId1315" Type="http://schemas.openxmlformats.org/officeDocument/2006/relationships/hyperlink" Target="https://assays.cancer.gov/CPTAC-27" TargetMode="External"/><Relationship Id="rId1967" Type="http://schemas.openxmlformats.org/officeDocument/2006/relationships/hyperlink" Target="http://www.uniprot.org/uniprot/P43490" TargetMode="External"/><Relationship Id="rId2713" Type="http://schemas.openxmlformats.org/officeDocument/2006/relationships/hyperlink" Target="https://www.uniprot.org/uniprotkb/O00571" TargetMode="External"/><Relationship Id="rId2920" Type="http://schemas.openxmlformats.org/officeDocument/2006/relationships/hyperlink" Target="https://www.uniprot.org/uniprot/Q04721" TargetMode="External"/><Relationship Id="rId1522" Type="http://schemas.openxmlformats.org/officeDocument/2006/relationships/hyperlink" Target="http://www.uniprot.org/uniprot/Q14247" TargetMode="External"/><Relationship Id="rId21" Type="http://schemas.openxmlformats.org/officeDocument/2006/relationships/hyperlink" Target="http://www.uniprot.org/uniprot/P61158" TargetMode="External"/><Relationship Id="rId2089" Type="http://schemas.openxmlformats.org/officeDocument/2006/relationships/hyperlink" Target="https://assays.cancer.gov/CPTAC-568" TargetMode="External"/><Relationship Id="rId2296" Type="http://schemas.openxmlformats.org/officeDocument/2006/relationships/hyperlink" Target="http://www.uniprot.org/uniprot/O75674" TargetMode="External"/><Relationship Id="rId268" Type="http://schemas.openxmlformats.org/officeDocument/2006/relationships/hyperlink" Target="http://www.uniprot.org/uniprot/P00505" TargetMode="External"/><Relationship Id="rId475" Type="http://schemas.openxmlformats.org/officeDocument/2006/relationships/hyperlink" Target="http://www.uniprot.org/uniprot/Q16401" TargetMode="External"/><Relationship Id="rId682" Type="http://schemas.openxmlformats.org/officeDocument/2006/relationships/hyperlink" Target="https://assays.cancer.gov/CPTAC-174" TargetMode="External"/><Relationship Id="rId2156" Type="http://schemas.openxmlformats.org/officeDocument/2006/relationships/hyperlink" Target="https://assays.cancer.gov/CPTAC-263" TargetMode="External"/><Relationship Id="rId2363" Type="http://schemas.openxmlformats.org/officeDocument/2006/relationships/hyperlink" Target="http://www.uniprot.org/uniprot/Q9Y277" TargetMode="External"/><Relationship Id="rId2570" Type="http://schemas.openxmlformats.org/officeDocument/2006/relationships/hyperlink" Target="https://www.uniprot.org/uniprotkb/P14091" TargetMode="External"/><Relationship Id="rId128" Type="http://schemas.openxmlformats.org/officeDocument/2006/relationships/hyperlink" Target="http://www.uniprot.org/uniprot/P12277" TargetMode="External"/><Relationship Id="rId335" Type="http://schemas.openxmlformats.org/officeDocument/2006/relationships/hyperlink" Target="http://www.uniprot.org/uniprot/Q14847" TargetMode="External"/><Relationship Id="rId542" Type="http://schemas.openxmlformats.org/officeDocument/2006/relationships/hyperlink" Target="http://www.uniprot.org/uniprot/P21980" TargetMode="External"/><Relationship Id="rId1172" Type="http://schemas.openxmlformats.org/officeDocument/2006/relationships/hyperlink" Target="https://assays.cancer.gov/CPTAC-76" TargetMode="External"/><Relationship Id="rId2016" Type="http://schemas.openxmlformats.org/officeDocument/2006/relationships/hyperlink" Target="http://www.uniprot.org/uniprot/P43034" TargetMode="External"/><Relationship Id="rId2223" Type="http://schemas.openxmlformats.org/officeDocument/2006/relationships/hyperlink" Target="http://www.uniprot.org/uniprot/P30740" TargetMode="External"/><Relationship Id="rId2430" Type="http://schemas.openxmlformats.org/officeDocument/2006/relationships/hyperlink" Target="https://www.uniprot.org/uniprotkb/P14317" TargetMode="External"/><Relationship Id="rId402" Type="http://schemas.openxmlformats.org/officeDocument/2006/relationships/hyperlink" Target="http://www.uniprot.org/uniprot/Q96FW1" TargetMode="External"/><Relationship Id="rId1032" Type="http://schemas.openxmlformats.org/officeDocument/2006/relationships/hyperlink" Target="https://assays.cancer.gov/CPTAC-493" TargetMode="External"/><Relationship Id="rId1989" Type="http://schemas.openxmlformats.org/officeDocument/2006/relationships/hyperlink" Target="http://www.uniprot.org/uniprot/P55786" TargetMode="External"/><Relationship Id="rId1849" Type="http://schemas.openxmlformats.org/officeDocument/2006/relationships/hyperlink" Target="http://www.uniprot.org/uniprot/P05556" TargetMode="External"/><Relationship Id="rId3064" Type="http://schemas.openxmlformats.org/officeDocument/2006/relationships/hyperlink" Target="https://www.uniprot.org/uniprot/P05362" TargetMode="External"/><Relationship Id="rId192" Type="http://schemas.openxmlformats.org/officeDocument/2006/relationships/hyperlink" Target="http://www.uniprot.org/uniprot/P15924" TargetMode="External"/><Relationship Id="rId1709" Type="http://schemas.openxmlformats.org/officeDocument/2006/relationships/hyperlink" Target="https://assays.cancer.gov/CPTAC-513" TargetMode="External"/><Relationship Id="rId1916" Type="http://schemas.openxmlformats.org/officeDocument/2006/relationships/hyperlink" Target="http://www.uniprot.org/uniprot/P55145" TargetMode="External"/><Relationship Id="rId2080" Type="http://schemas.openxmlformats.org/officeDocument/2006/relationships/hyperlink" Target="http://www.uniprot.org/uniprot/O43175" TargetMode="External"/><Relationship Id="rId3131" Type="http://schemas.openxmlformats.org/officeDocument/2006/relationships/hyperlink" Target="https://www.uniprot.org/uniprot/Q8WUH2" TargetMode="External"/><Relationship Id="rId2897" Type="http://schemas.openxmlformats.org/officeDocument/2006/relationships/hyperlink" Target="https://www.uniprot.org/uniprot/Q96AZ6" TargetMode="External"/><Relationship Id="rId869" Type="http://schemas.openxmlformats.org/officeDocument/2006/relationships/hyperlink" Target="https://assays.cancer.gov/CPTAC-343" TargetMode="External"/><Relationship Id="rId1499" Type="http://schemas.openxmlformats.org/officeDocument/2006/relationships/hyperlink" Target="https://assays.cancer.gov/CPTAC-52" TargetMode="External"/><Relationship Id="rId729" Type="http://schemas.openxmlformats.org/officeDocument/2006/relationships/hyperlink" Target="https://assays.cancer.gov/CPTAC-216" TargetMode="External"/><Relationship Id="rId1359" Type="http://schemas.openxmlformats.org/officeDocument/2006/relationships/hyperlink" Target="http://www.uniprot.org/uniprot/P35613" TargetMode="External"/><Relationship Id="rId2757" Type="http://schemas.openxmlformats.org/officeDocument/2006/relationships/hyperlink" Target="https://www.uniprot.org/uniprotkb/A8K6K3" TargetMode="External"/><Relationship Id="rId2964" Type="http://schemas.openxmlformats.org/officeDocument/2006/relationships/hyperlink" Target="https://www.uniprot.org/uniprot/P42229" TargetMode="External"/><Relationship Id="rId936" Type="http://schemas.openxmlformats.org/officeDocument/2006/relationships/hyperlink" Target="https://assays.cancer.gov/CPTAC-403" TargetMode="External"/><Relationship Id="rId1219" Type="http://schemas.openxmlformats.org/officeDocument/2006/relationships/hyperlink" Target="http://www.uniprot.org/uniprot/P42765" TargetMode="External"/><Relationship Id="rId1566" Type="http://schemas.openxmlformats.org/officeDocument/2006/relationships/hyperlink" Target="http://www.uniprot.org/uniprot/Q08211" TargetMode="External"/><Relationship Id="rId1773" Type="http://schemas.openxmlformats.org/officeDocument/2006/relationships/hyperlink" Target="http://www.uniprot.org/uniprot/P19367" TargetMode="External"/><Relationship Id="rId1980" Type="http://schemas.openxmlformats.org/officeDocument/2006/relationships/hyperlink" Target="http://www.uniprot.org/uniprot/P28331" TargetMode="External"/><Relationship Id="rId2617" Type="http://schemas.openxmlformats.org/officeDocument/2006/relationships/hyperlink" Target="https://www.uniprot.org/uniprotkb/P41240" TargetMode="External"/><Relationship Id="rId2824" Type="http://schemas.openxmlformats.org/officeDocument/2006/relationships/hyperlink" Target="https://www.uniprot.org/uniprot/P13987" TargetMode="External"/><Relationship Id="rId65" Type="http://schemas.openxmlformats.org/officeDocument/2006/relationships/hyperlink" Target="http://www.uniprot.org/uniprot/P05026" TargetMode="External"/><Relationship Id="rId1426" Type="http://schemas.openxmlformats.org/officeDocument/2006/relationships/hyperlink" Target="https://assays.cancer.gov/CPTAC-474" TargetMode="External"/><Relationship Id="rId1633" Type="http://schemas.openxmlformats.org/officeDocument/2006/relationships/hyperlink" Target="http://www.uniprot.org/uniprot/P04626" TargetMode="External"/><Relationship Id="rId1840" Type="http://schemas.openxmlformats.org/officeDocument/2006/relationships/hyperlink" Target="http://www.uniprot.org/uniprot/Q96CN7" TargetMode="External"/><Relationship Id="rId1700" Type="http://schemas.openxmlformats.org/officeDocument/2006/relationships/hyperlink" Target="http://www.uniprot.org/uniprot/P51570" TargetMode="External"/><Relationship Id="rId379" Type="http://schemas.openxmlformats.org/officeDocument/2006/relationships/hyperlink" Target="http://www.uniprot.org/uniprot/Q9UJ70" TargetMode="External"/><Relationship Id="rId586" Type="http://schemas.openxmlformats.org/officeDocument/2006/relationships/hyperlink" Target="http://www.uniprot.org/uniprot/P13010" TargetMode="External"/><Relationship Id="rId793" Type="http://schemas.openxmlformats.org/officeDocument/2006/relationships/hyperlink" Target="https://assays.cancer.gov/CPTAC-275" TargetMode="External"/><Relationship Id="rId2267" Type="http://schemas.openxmlformats.org/officeDocument/2006/relationships/hyperlink" Target="http://www.uniprot.org/uniprot/P27105" TargetMode="External"/><Relationship Id="rId2474" Type="http://schemas.openxmlformats.org/officeDocument/2006/relationships/hyperlink" Target="https://www.uniprot.org/uniprotkb/P15529" TargetMode="External"/><Relationship Id="rId2681" Type="http://schemas.openxmlformats.org/officeDocument/2006/relationships/hyperlink" Target="https://www.uniprot.org/uniprotkb/P08174" TargetMode="External"/><Relationship Id="rId239" Type="http://schemas.openxmlformats.org/officeDocument/2006/relationships/hyperlink" Target="http://www.uniprot.org/uniprot/Q02790" TargetMode="External"/><Relationship Id="rId446" Type="http://schemas.openxmlformats.org/officeDocument/2006/relationships/hyperlink" Target="http://www.uniprot.org/uniprot/Q02809" TargetMode="External"/><Relationship Id="rId653" Type="http://schemas.openxmlformats.org/officeDocument/2006/relationships/hyperlink" Target="https://assays.cancer.gov/CPTAC-148" TargetMode="External"/><Relationship Id="rId1076" Type="http://schemas.openxmlformats.org/officeDocument/2006/relationships/hyperlink" Target="https://assays.cancer.gov/CPTAC-533" TargetMode="External"/><Relationship Id="rId1283" Type="http://schemas.openxmlformats.org/officeDocument/2006/relationships/hyperlink" Target="https://assays.cancer.gov/CPTAC-460" TargetMode="External"/><Relationship Id="rId1490" Type="http://schemas.openxmlformats.org/officeDocument/2006/relationships/hyperlink" Target="http://www.uniprot.org/uniprot/Q9ULV4" TargetMode="External"/><Relationship Id="rId2127" Type="http://schemas.openxmlformats.org/officeDocument/2006/relationships/hyperlink" Target="http://www.uniprot.org/uniprot/P30041" TargetMode="External"/><Relationship Id="rId2334" Type="http://schemas.openxmlformats.org/officeDocument/2006/relationships/hyperlink" Target="http://www.uniprot.org/uniprot/P09936" TargetMode="External"/><Relationship Id="rId306" Type="http://schemas.openxmlformats.org/officeDocument/2006/relationships/hyperlink" Target="http://www.uniprot.org/uniprot/Q7Z6Z7" TargetMode="External"/><Relationship Id="rId860" Type="http://schemas.openxmlformats.org/officeDocument/2006/relationships/hyperlink" Target="https://assays.cancer.gov/CPTAC-335" TargetMode="External"/><Relationship Id="rId1143" Type="http://schemas.openxmlformats.org/officeDocument/2006/relationships/hyperlink" Target="https://assays.cancer.gov/CPTAC-597" TargetMode="External"/><Relationship Id="rId2541" Type="http://schemas.openxmlformats.org/officeDocument/2006/relationships/hyperlink" Target="https://www.uniprot.org/uniprotkb/P27701" TargetMode="External"/><Relationship Id="rId513" Type="http://schemas.openxmlformats.org/officeDocument/2006/relationships/hyperlink" Target="http://www.uniprot.org/uniprot/P36952" TargetMode="External"/><Relationship Id="rId720" Type="http://schemas.openxmlformats.org/officeDocument/2006/relationships/hyperlink" Target="https://assays.cancer.gov/CPTAC-208" TargetMode="External"/><Relationship Id="rId1350" Type="http://schemas.openxmlformats.org/officeDocument/2006/relationships/hyperlink" Target="http://www.uniprot.org/uniprot/O95817" TargetMode="External"/><Relationship Id="rId2401" Type="http://schemas.openxmlformats.org/officeDocument/2006/relationships/hyperlink" Target="https://www.uniprot.org/uniprotkb/Q03167" TargetMode="External"/><Relationship Id="rId1003" Type="http://schemas.openxmlformats.org/officeDocument/2006/relationships/hyperlink" Target="https://assays.cancer.gov/CPTAC-465" TargetMode="External"/><Relationship Id="rId1210" Type="http://schemas.openxmlformats.org/officeDocument/2006/relationships/hyperlink" Target="https://assays.cancer.gov/CPTAC-302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prot.org/uniprot/P21980" TargetMode="External"/><Relationship Id="rId18" Type="http://schemas.openxmlformats.org/officeDocument/2006/relationships/hyperlink" Target="https://www.uniprot.org/uniprot/P09669" TargetMode="External"/><Relationship Id="rId26" Type="http://schemas.openxmlformats.org/officeDocument/2006/relationships/hyperlink" Target="https://www.uniprot.org/uniprot/Q96RQ9" TargetMode="External"/><Relationship Id="rId39" Type="http://schemas.openxmlformats.org/officeDocument/2006/relationships/hyperlink" Target="https://www.uniprot.org/uniprot/P37837" TargetMode="External"/><Relationship Id="rId21" Type="http://schemas.openxmlformats.org/officeDocument/2006/relationships/hyperlink" Target="https://www.uniprot.org/uniprot/P14406" TargetMode="External"/><Relationship Id="rId34" Type="http://schemas.openxmlformats.org/officeDocument/2006/relationships/hyperlink" Target="https://www.uniprot.org/uniprot/P09382" TargetMode="External"/><Relationship Id="rId42" Type="http://schemas.openxmlformats.org/officeDocument/2006/relationships/hyperlink" Target="https://www.uniprot.org/uniprot/P02786" TargetMode="External"/><Relationship Id="rId47" Type="http://schemas.openxmlformats.org/officeDocument/2006/relationships/hyperlink" Target="https://www.uniprot.org/uniprot/P21980" TargetMode="External"/><Relationship Id="rId50" Type="http://schemas.openxmlformats.org/officeDocument/2006/relationships/hyperlink" Target="https://www.uniprot.org/uniprot/P00918" TargetMode="External"/><Relationship Id="rId55" Type="http://schemas.openxmlformats.org/officeDocument/2006/relationships/hyperlink" Target="https://www.uniprot.org/uniprot/Q96RQ9" TargetMode="External"/><Relationship Id="rId63" Type="http://schemas.openxmlformats.org/officeDocument/2006/relationships/hyperlink" Target="https://www.uniprot.org/uniprot/P37837" TargetMode="External"/><Relationship Id="rId68" Type="http://schemas.openxmlformats.org/officeDocument/2006/relationships/hyperlink" Target="https://www.uniprot.org/uniprot/P21980" TargetMode="External"/><Relationship Id="rId7" Type="http://schemas.openxmlformats.org/officeDocument/2006/relationships/hyperlink" Target="https://www.uniprot.org/uniprot/P00367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https://www.uniprot.org/uniprot/P00918" TargetMode="External"/><Relationship Id="rId16" Type="http://schemas.openxmlformats.org/officeDocument/2006/relationships/hyperlink" Target="https://www.uniprot.org/uniprot/P00918" TargetMode="External"/><Relationship Id="rId29" Type="http://schemas.openxmlformats.org/officeDocument/2006/relationships/hyperlink" Target="https://www.uniprot.org/uniprot/Q96RQ9" TargetMode="External"/><Relationship Id="rId1" Type="http://schemas.openxmlformats.org/officeDocument/2006/relationships/hyperlink" Target="https://www.uniprot.org/uniprot/Q9NWZ3" TargetMode="External"/><Relationship Id="rId6" Type="http://schemas.openxmlformats.org/officeDocument/2006/relationships/hyperlink" Target="https://www.uniprot.org/uniprot/P36551" TargetMode="External"/><Relationship Id="rId11" Type="http://schemas.openxmlformats.org/officeDocument/2006/relationships/hyperlink" Target="https://www.uniprot.org/uniprot/P37837" TargetMode="External"/><Relationship Id="rId24" Type="http://schemas.openxmlformats.org/officeDocument/2006/relationships/hyperlink" Target="https://www.uniprot.org/uniprot/P00367" TargetMode="External"/><Relationship Id="rId32" Type="http://schemas.openxmlformats.org/officeDocument/2006/relationships/hyperlink" Target="https://www.uniprot.org/uniprot/P00338" TargetMode="External"/><Relationship Id="rId37" Type="http://schemas.openxmlformats.org/officeDocument/2006/relationships/hyperlink" Target="https://www.uniprot.org/uniprot/P37837" TargetMode="External"/><Relationship Id="rId40" Type="http://schemas.openxmlformats.org/officeDocument/2006/relationships/hyperlink" Target="https://www.uniprot.org/uniprot/P37837" TargetMode="External"/><Relationship Id="rId45" Type="http://schemas.openxmlformats.org/officeDocument/2006/relationships/hyperlink" Target="https://www.uniprot.org/uniprot/P21980" TargetMode="External"/><Relationship Id="rId53" Type="http://schemas.openxmlformats.org/officeDocument/2006/relationships/hyperlink" Target="https://www.uniprot.org/uniprot/P14406" TargetMode="External"/><Relationship Id="rId58" Type="http://schemas.openxmlformats.org/officeDocument/2006/relationships/hyperlink" Target="https://www.uniprot.org/uniprot/P00338" TargetMode="External"/><Relationship Id="rId66" Type="http://schemas.openxmlformats.org/officeDocument/2006/relationships/hyperlink" Target="https://www.uniprot.org/uniprot/P02786" TargetMode="External"/><Relationship Id="rId5" Type="http://schemas.openxmlformats.org/officeDocument/2006/relationships/hyperlink" Target="https://www.uniprot.org/uniprot/P15954" TargetMode="External"/><Relationship Id="rId15" Type="http://schemas.openxmlformats.org/officeDocument/2006/relationships/hyperlink" Target="https://www.uniprot.org/uniprot/P00918" TargetMode="External"/><Relationship Id="rId23" Type="http://schemas.openxmlformats.org/officeDocument/2006/relationships/hyperlink" Target="https://www.uniprot.org/uniprot/P36551" TargetMode="External"/><Relationship Id="rId28" Type="http://schemas.openxmlformats.org/officeDocument/2006/relationships/hyperlink" Target="https://www.uniprot.org/uniprot/Q96RQ9" TargetMode="External"/><Relationship Id="rId36" Type="http://schemas.openxmlformats.org/officeDocument/2006/relationships/hyperlink" Target="https://www.uniprot.org/uniprot/Q9NWZ3" TargetMode="External"/><Relationship Id="rId49" Type="http://schemas.openxmlformats.org/officeDocument/2006/relationships/hyperlink" Target="https://www.uniprot.org/uniprot/P61981" TargetMode="External"/><Relationship Id="rId57" Type="http://schemas.openxmlformats.org/officeDocument/2006/relationships/hyperlink" Target="https://www.uniprot.org/uniprot/Q96RQ9" TargetMode="External"/><Relationship Id="rId61" Type="http://schemas.openxmlformats.org/officeDocument/2006/relationships/hyperlink" Target="https://www.uniprot.org/uniprot/P09382" TargetMode="External"/><Relationship Id="rId10" Type="http://schemas.openxmlformats.org/officeDocument/2006/relationships/hyperlink" Target="https://www.uniprot.org/uniprot/P09382" TargetMode="External"/><Relationship Id="rId19" Type="http://schemas.openxmlformats.org/officeDocument/2006/relationships/hyperlink" Target="https://www.uniprot.org/uniprot/P09669" TargetMode="External"/><Relationship Id="rId31" Type="http://schemas.openxmlformats.org/officeDocument/2006/relationships/hyperlink" Target="https://www.uniprot.org/uniprot/P00338" TargetMode="External"/><Relationship Id="rId44" Type="http://schemas.openxmlformats.org/officeDocument/2006/relationships/hyperlink" Target="https://www.uniprot.org/uniprot/P21980" TargetMode="External"/><Relationship Id="rId52" Type="http://schemas.openxmlformats.org/officeDocument/2006/relationships/hyperlink" Target="https://www.uniprot.org/uniprot/P09669" TargetMode="External"/><Relationship Id="rId60" Type="http://schemas.openxmlformats.org/officeDocument/2006/relationships/hyperlink" Target="https://www.uniprot.org/uniprot/P09382" TargetMode="External"/><Relationship Id="rId65" Type="http://schemas.openxmlformats.org/officeDocument/2006/relationships/hyperlink" Target="https://www.uniprot.org/uniprot/P37837" TargetMode="External"/><Relationship Id="rId4" Type="http://schemas.openxmlformats.org/officeDocument/2006/relationships/hyperlink" Target="https://www.uniprot.org/uniprot/P14406" TargetMode="External"/><Relationship Id="rId9" Type="http://schemas.openxmlformats.org/officeDocument/2006/relationships/hyperlink" Target="https://www.uniprot.org/uniprot/P00338" TargetMode="External"/><Relationship Id="rId14" Type="http://schemas.openxmlformats.org/officeDocument/2006/relationships/hyperlink" Target="https://www.uniprot.org/uniprot/P61981" TargetMode="External"/><Relationship Id="rId22" Type="http://schemas.openxmlformats.org/officeDocument/2006/relationships/hyperlink" Target="https://www.uniprot.org/uniprot/P15954" TargetMode="External"/><Relationship Id="rId27" Type="http://schemas.openxmlformats.org/officeDocument/2006/relationships/hyperlink" Target="https://www.uniprot.org/uniprot/Q96RQ9" TargetMode="External"/><Relationship Id="rId30" Type="http://schemas.openxmlformats.org/officeDocument/2006/relationships/hyperlink" Target="https://www.uniprot.org/uniprot/P09382" TargetMode="External"/><Relationship Id="rId35" Type="http://schemas.openxmlformats.org/officeDocument/2006/relationships/hyperlink" Target="https://www.uniprot.org/uniprot/P09382" TargetMode="External"/><Relationship Id="rId43" Type="http://schemas.openxmlformats.org/officeDocument/2006/relationships/hyperlink" Target="https://www.uniprot.org/uniprot/P02786" TargetMode="External"/><Relationship Id="rId48" Type="http://schemas.openxmlformats.org/officeDocument/2006/relationships/hyperlink" Target="https://www.uniprot.org/uniprot/P21980" TargetMode="External"/><Relationship Id="rId56" Type="http://schemas.openxmlformats.org/officeDocument/2006/relationships/hyperlink" Target="https://www.uniprot.org/uniprot/Q96RQ9" TargetMode="External"/><Relationship Id="rId64" Type="http://schemas.openxmlformats.org/officeDocument/2006/relationships/hyperlink" Target="https://www.uniprot.org/uniprot/P37837" TargetMode="External"/><Relationship Id="rId69" Type="http://schemas.openxmlformats.org/officeDocument/2006/relationships/hyperlink" Target="https://www.uniprot.org/uniprot/P21980" TargetMode="External"/><Relationship Id="rId8" Type="http://schemas.openxmlformats.org/officeDocument/2006/relationships/hyperlink" Target="https://www.uniprot.org/uniprot/Q96RQ9" TargetMode="External"/><Relationship Id="rId51" Type="http://schemas.openxmlformats.org/officeDocument/2006/relationships/hyperlink" Target="https://www.uniprot.org/uniprot/P00918" TargetMode="External"/><Relationship Id="rId3" Type="http://schemas.openxmlformats.org/officeDocument/2006/relationships/hyperlink" Target="https://www.uniprot.org/uniprot/P09669" TargetMode="External"/><Relationship Id="rId12" Type="http://schemas.openxmlformats.org/officeDocument/2006/relationships/hyperlink" Target="https://www.uniprot.org/uniprot/P02786" TargetMode="External"/><Relationship Id="rId17" Type="http://schemas.openxmlformats.org/officeDocument/2006/relationships/hyperlink" Target="https://www.uniprot.org/uniprot/P00918" TargetMode="External"/><Relationship Id="rId25" Type="http://schemas.openxmlformats.org/officeDocument/2006/relationships/hyperlink" Target="https://www.uniprot.org/uniprot/P00367" TargetMode="External"/><Relationship Id="rId33" Type="http://schemas.openxmlformats.org/officeDocument/2006/relationships/hyperlink" Target="https://www.uniprot.org/uniprot/P00338" TargetMode="External"/><Relationship Id="rId38" Type="http://schemas.openxmlformats.org/officeDocument/2006/relationships/hyperlink" Target="https://www.uniprot.org/uniprot/P37837" TargetMode="External"/><Relationship Id="rId46" Type="http://schemas.openxmlformats.org/officeDocument/2006/relationships/hyperlink" Target="https://www.uniprot.org/uniprot/P21980" TargetMode="External"/><Relationship Id="rId59" Type="http://schemas.openxmlformats.org/officeDocument/2006/relationships/hyperlink" Target="https://www.uniprot.org/uniprot/P00338" TargetMode="External"/><Relationship Id="rId67" Type="http://schemas.openxmlformats.org/officeDocument/2006/relationships/hyperlink" Target="https://www.uniprot.org/uniprot/P21980" TargetMode="External"/><Relationship Id="rId20" Type="http://schemas.openxmlformats.org/officeDocument/2006/relationships/hyperlink" Target="https://www.uniprot.org/uniprot/P14406" TargetMode="External"/><Relationship Id="rId41" Type="http://schemas.openxmlformats.org/officeDocument/2006/relationships/hyperlink" Target="https://www.uniprot.org/uniprot/P37837" TargetMode="External"/><Relationship Id="rId54" Type="http://schemas.openxmlformats.org/officeDocument/2006/relationships/hyperlink" Target="https://www.uniprot.org/uniprot/P00367" TargetMode="External"/><Relationship Id="rId62" Type="http://schemas.openxmlformats.org/officeDocument/2006/relationships/hyperlink" Target="https://www.uniprot.org/uniprot/P37837" TargetMode="External"/><Relationship Id="rId70" Type="http://schemas.openxmlformats.org/officeDocument/2006/relationships/hyperlink" Target="https://www.uniprot.org/uniprot/P2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2166"/>
  <sheetViews>
    <sheetView tabSelected="1" zoomScaleNormal="100" workbookViewId="0"/>
  </sheetViews>
  <sheetFormatPr defaultRowHeight="12.75"/>
  <cols>
    <col min="1" max="1" width="14.5703125" style="59" customWidth="1"/>
    <col min="2" max="2" width="17" style="59" bestFit="1" customWidth="1"/>
    <col min="3" max="3" width="16.85546875" style="59" bestFit="1" customWidth="1"/>
    <col min="4" max="4" width="45.5703125" style="64" customWidth="1"/>
    <col min="5" max="5" width="115.42578125" style="64" bestFit="1" customWidth="1"/>
    <col min="6" max="6" width="9" style="59" bestFit="1" customWidth="1"/>
    <col min="7" max="7" width="14.28515625" style="59" bestFit="1" customWidth="1"/>
    <col min="8" max="8" width="11.85546875" style="59" bestFit="1" customWidth="1"/>
    <col min="9" max="9" width="6.7109375" style="59" bestFit="1" customWidth="1"/>
    <col min="10" max="10" width="10.42578125" style="59" bestFit="1" customWidth="1"/>
    <col min="11" max="11" width="20" style="59" bestFit="1" customWidth="1"/>
    <col min="12" max="12" width="14.5703125" style="59" bestFit="1" customWidth="1"/>
    <col min="13" max="13" width="22.42578125" style="59" bestFit="1" customWidth="1"/>
    <col min="14" max="15" width="7.28515625" style="59" bestFit="1" customWidth="1"/>
    <col min="16" max="16" width="9.28515625" style="59" bestFit="1" customWidth="1"/>
    <col min="17" max="18" width="5.28515625" style="59" bestFit="1" customWidth="1"/>
    <col min="19" max="19" width="8.85546875" style="59" bestFit="1" customWidth="1"/>
    <col min="20" max="20" width="5.28515625" style="59" bestFit="1" customWidth="1"/>
    <col min="21" max="16384" width="9.140625" style="59"/>
  </cols>
  <sheetData>
    <row r="1" spans="1:20">
      <c r="A1" s="60" t="s">
        <v>8019</v>
      </c>
    </row>
    <row r="2" spans="1:20">
      <c r="B2" s="59" t="s">
        <v>3147</v>
      </c>
    </row>
    <row r="3" spans="1:20">
      <c r="B3" s="54" t="s">
        <v>8018</v>
      </c>
    </row>
    <row r="4" spans="1:20">
      <c r="B4" s="56" t="s">
        <v>8017</v>
      </c>
    </row>
    <row r="5" spans="1:20">
      <c r="B5" s="58" t="s">
        <v>8016</v>
      </c>
    </row>
    <row r="6" spans="1:20">
      <c r="N6" s="70" t="s">
        <v>8015</v>
      </c>
      <c r="O6" s="71"/>
      <c r="P6" s="71"/>
      <c r="Q6" s="71"/>
      <c r="R6" s="71"/>
      <c r="S6" s="71"/>
      <c r="T6" s="71"/>
    </row>
    <row r="7" spans="1:20" ht="38.25">
      <c r="A7" s="52" t="s">
        <v>4042</v>
      </c>
      <c r="B7" s="52" t="s">
        <v>0</v>
      </c>
      <c r="C7" s="52" t="s">
        <v>5602</v>
      </c>
      <c r="D7" s="52" t="s">
        <v>4136</v>
      </c>
      <c r="E7" s="52" t="s">
        <v>2</v>
      </c>
      <c r="F7" s="52" t="s">
        <v>3149</v>
      </c>
      <c r="G7" s="52" t="s">
        <v>2943</v>
      </c>
      <c r="H7" s="52" t="s">
        <v>7</v>
      </c>
      <c r="I7" s="52" t="s">
        <v>2942</v>
      </c>
      <c r="J7" s="52" t="s">
        <v>3148</v>
      </c>
      <c r="K7" s="52" t="s">
        <v>5562</v>
      </c>
      <c r="L7" s="52" t="s">
        <v>8013</v>
      </c>
      <c r="M7" s="52" t="s">
        <v>4044</v>
      </c>
      <c r="N7" s="61" t="s">
        <v>7301</v>
      </c>
      <c r="O7" s="61" t="s">
        <v>7302</v>
      </c>
      <c r="P7" s="61" t="s">
        <v>7303</v>
      </c>
      <c r="Q7" s="61" t="s">
        <v>7304</v>
      </c>
      <c r="R7" s="61" t="s">
        <v>7305</v>
      </c>
      <c r="S7" s="62" t="s">
        <v>8014</v>
      </c>
      <c r="T7" s="63" t="s">
        <v>5923</v>
      </c>
    </row>
    <row r="8" spans="1:20" ht="12.75" customHeight="1">
      <c r="A8" s="50" t="s">
        <v>26</v>
      </c>
      <c r="B8" s="54" t="s">
        <v>8018</v>
      </c>
      <c r="C8" s="55" t="s">
        <v>6011</v>
      </c>
      <c r="D8" s="55"/>
      <c r="E8" s="55" t="s">
        <v>6012</v>
      </c>
      <c r="F8" s="57" t="s">
        <v>6013</v>
      </c>
      <c r="G8" s="55" t="s">
        <v>6235</v>
      </c>
      <c r="H8" s="55"/>
      <c r="I8" s="55" t="s">
        <v>303</v>
      </c>
      <c r="J8" s="55"/>
      <c r="K8" s="55" t="s">
        <v>6256</v>
      </c>
      <c r="L8" s="55"/>
      <c r="M8" s="55"/>
      <c r="N8" s="55"/>
      <c r="O8" s="55"/>
      <c r="P8" s="55"/>
      <c r="Q8" s="55"/>
      <c r="R8" s="55"/>
      <c r="S8" s="55"/>
      <c r="T8" s="55"/>
    </row>
    <row r="9" spans="1:20" ht="12.75" customHeight="1">
      <c r="A9" s="50" t="s">
        <v>26</v>
      </c>
      <c r="B9" s="54" t="s">
        <v>8018</v>
      </c>
      <c r="C9" s="55" t="s">
        <v>6011</v>
      </c>
      <c r="D9" s="55"/>
      <c r="E9" s="55" t="s">
        <v>6012</v>
      </c>
      <c r="F9" s="57" t="s">
        <v>6013</v>
      </c>
      <c r="G9" s="55" t="s">
        <v>6235</v>
      </c>
      <c r="H9" s="55"/>
      <c r="I9" s="55" t="s">
        <v>303</v>
      </c>
      <c r="J9" s="55"/>
      <c r="K9" s="55" t="s">
        <v>6565</v>
      </c>
      <c r="L9" s="55"/>
      <c r="M9" s="55"/>
      <c r="N9" s="55"/>
      <c r="O9" s="55"/>
      <c r="P9" s="55"/>
      <c r="Q9" s="55"/>
      <c r="R9" s="55"/>
      <c r="S9" s="55"/>
      <c r="T9" s="55"/>
    </row>
    <row r="10" spans="1:20" ht="12.75" customHeight="1">
      <c r="A10" s="50" t="s">
        <v>26</v>
      </c>
      <c r="B10" s="54" t="s">
        <v>8018</v>
      </c>
      <c r="C10" s="55" t="s">
        <v>344</v>
      </c>
      <c r="D10" s="55" t="s">
        <v>5625</v>
      </c>
      <c r="E10" s="55" t="s">
        <v>345</v>
      </c>
      <c r="F10" s="57" t="s">
        <v>3348</v>
      </c>
      <c r="G10" s="55" t="s">
        <v>6235</v>
      </c>
      <c r="H10" s="55"/>
      <c r="I10" s="55" t="s">
        <v>303</v>
      </c>
      <c r="J10" s="55"/>
      <c r="K10" s="55" t="s">
        <v>6178</v>
      </c>
      <c r="L10" s="55"/>
      <c r="M10" s="55"/>
      <c r="N10" s="55"/>
      <c r="O10" s="55"/>
      <c r="P10" s="55"/>
      <c r="Q10" s="55"/>
      <c r="R10" s="55"/>
      <c r="S10" s="55"/>
      <c r="T10" s="55"/>
    </row>
    <row r="11" spans="1:20" ht="12.75" customHeight="1">
      <c r="A11" s="50" t="s">
        <v>26</v>
      </c>
      <c r="B11" s="54" t="s">
        <v>8018</v>
      </c>
      <c r="C11" s="55" t="s">
        <v>344</v>
      </c>
      <c r="D11" s="55"/>
      <c r="E11" s="55" t="s">
        <v>7375</v>
      </c>
      <c r="F11" s="57" t="s">
        <v>3348</v>
      </c>
      <c r="G11" s="55" t="s">
        <v>6235</v>
      </c>
      <c r="H11" s="55"/>
      <c r="I11" s="55" t="s">
        <v>303</v>
      </c>
      <c r="J11" s="55"/>
      <c r="K11" s="55" t="s">
        <v>7374</v>
      </c>
      <c r="L11" s="55"/>
      <c r="M11" s="55"/>
      <c r="N11" s="55"/>
      <c r="O11" s="55"/>
      <c r="P11" s="55"/>
      <c r="Q11" s="55"/>
      <c r="R11" s="55"/>
      <c r="S11" s="55"/>
      <c r="T11" s="55"/>
    </row>
    <row r="12" spans="1:20" ht="12.75" customHeight="1">
      <c r="A12" s="50" t="s">
        <v>26</v>
      </c>
      <c r="B12" s="54" t="s">
        <v>8018</v>
      </c>
      <c r="C12" s="55" t="s">
        <v>2952</v>
      </c>
      <c r="D12" s="55" t="s">
        <v>4215</v>
      </c>
      <c r="E12" s="55" t="s">
        <v>2953</v>
      </c>
      <c r="F12" s="57" t="s">
        <v>3152</v>
      </c>
      <c r="G12" s="55" t="s">
        <v>6235</v>
      </c>
      <c r="H12" s="55"/>
      <c r="I12" s="55" t="s">
        <v>303</v>
      </c>
      <c r="J12" s="55"/>
      <c r="K12" s="55" t="s">
        <v>3123</v>
      </c>
      <c r="L12" s="55"/>
      <c r="M12" s="55"/>
      <c r="N12" s="55">
        <v>1</v>
      </c>
      <c r="O12" s="55"/>
      <c r="P12" s="55"/>
      <c r="Q12" s="55">
        <v>1</v>
      </c>
      <c r="R12" s="55">
        <v>1</v>
      </c>
      <c r="S12" s="55"/>
      <c r="T12" s="55"/>
    </row>
    <row r="13" spans="1:20" ht="12.75" customHeight="1">
      <c r="A13" s="50" t="s">
        <v>26</v>
      </c>
      <c r="B13" s="54" t="s">
        <v>8018</v>
      </c>
      <c r="C13" s="55" t="s">
        <v>363</v>
      </c>
      <c r="D13" s="55"/>
      <c r="E13" s="55" t="s">
        <v>3076</v>
      </c>
      <c r="F13" s="57" t="s">
        <v>3351</v>
      </c>
      <c r="G13" s="55" t="s">
        <v>6235</v>
      </c>
      <c r="H13" s="55"/>
      <c r="I13" s="55" t="s">
        <v>303</v>
      </c>
      <c r="J13" s="55"/>
      <c r="K13" s="55" t="s">
        <v>7374</v>
      </c>
      <c r="L13" s="55"/>
      <c r="M13" s="55"/>
      <c r="N13" s="55"/>
      <c r="O13" s="55"/>
      <c r="P13" s="55"/>
      <c r="Q13" s="55"/>
      <c r="R13" s="55"/>
      <c r="S13" s="55"/>
      <c r="T13" s="55"/>
    </row>
    <row r="14" spans="1:20" ht="12.75" customHeight="1">
      <c r="A14" s="50" t="s">
        <v>26</v>
      </c>
      <c r="B14" s="54" t="s">
        <v>8018</v>
      </c>
      <c r="C14" s="55" t="s">
        <v>363</v>
      </c>
      <c r="D14" s="55"/>
      <c r="E14" s="55" t="s">
        <v>3076</v>
      </c>
      <c r="F14" s="57" t="s">
        <v>3351</v>
      </c>
      <c r="G14" s="55" t="s">
        <v>6235</v>
      </c>
      <c r="H14" s="55"/>
      <c r="I14" s="55" t="s">
        <v>303</v>
      </c>
      <c r="J14" s="55"/>
      <c r="K14" s="55" t="s">
        <v>4094</v>
      </c>
      <c r="L14" s="55"/>
      <c r="M14" s="55"/>
      <c r="N14" s="55"/>
      <c r="O14" s="55"/>
      <c r="P14" s="55"/>
      <c r="Q14" s="55"/>
      <c r="R14" s="55"/>
      <c r="S14" s="55"/>
      <c r="T14" s="55"/>
    </row>
    <row r="15" spans="1:20" ht="12.75" customHeight="1">
      <c r="A15" s="50" t="s">
        <v>26</v>
      </c>
      <c r="B15" s="54" t="s">
        <v>8018</v>
      </c>
      <c r="C15" s="55" t="s">
        <v>3941</v>
      </c>
      <c r="D15" s="55"/>
      <c r="E15" s="55" t="s">
        <v>3942</v>
      </c>
      <c r="F15" s="57" t="s">
        <v>3943</v>
      </c>
      <c r="G15" s="55" t="s">
        <v>6235</v>
      </c>
      <c r="H15" s="55"/>
      <c r="I15" s="55" t="s">
        <v>303</v>
      </c>
      <c r="J15" s="55"/>
      <c r="K15" s="55" t="s">
        <v>5551</v>
      </c>
      <c r="L15" s="55"/>
      <c r="M15" s="55"/>
      <c r="N15" s="55">
        <v>1</v>
      </c>
      <c r="O15" s="55">
        <v>1</v>
      </c>
      <c r="P15" s="55"/>
      <c r="Q15" s="55"/>
      <c r="R15" s="55"/>
      <c r="S15" s="55"/>
      <c r="T15" s="55"/>
    </row>
    <row r="16" spans="1:20" ht="12.75" customHeight="1">
      <c r="A16" s="50" t="s">
        <v>26</v>
      </c>
      <c r="B16" s="54" t="s">
        <v>8018</v>
      </c>
      <c r="C16" s="55" t="s">
        <v>3941</v>
      </c>
      <c r="D16" s="55"/>
      <c r="E16" s="55" t="s">
        <v>3942</v>
      </c>
      <c r="F16" s="57" t="s">
        <v>3943</v>
      </c>
      <c r="G16" s="55" t="s">
        <v>6235</v>
      </c>
      <c r="H16" s="55"/>
      <c r="I16" s="55" t="s">
        <v>303</v>
      </c>
      <c r="J16" s="55"/>
      <c r="K16" s="55" t="s">
        <v>5551</v>
      </c>
      <c r="L16" s="55"/>
      <c r="M16" s="55"/>
      <c r="N16" s="55">
        <v>1</v>
      </c>
      <c r="O16" s="55">
        <v>1</v>
      </c>
      <c r="P16" s="55"/>
      <c r="Q16" s="55"/>
      <c r="R16" s="55"/>
      <c r="S16" s="55"/>
      <c r="T16" s="55"/>
    </row>
    <row r="17" spans="1:20" ht="12.75" customHeight="1">
      <c r="A17" s="50" t="s">
        <v>26</v>
      </c>
      <c r="B17" s="54" t="s">
        <v>8018</v>
      </c>
      <c r="C17" s="55" t="s">
        <v>2604</v>
      </c>
      <c r="D17" s="55" t="s">
        <v>4216</v>
      </c>
      <c r="E17" s="55" t="s">
        <v>2605</v>
      </c>
      <c r="F17" s="57" t="s">
        <v>3153</v>
      </c>
      <c r="G17" s="55" t="s">
        <v>6235</v>
      </c>
      <c r="H17" s="55"/>
      <c r="I17" s="55" t="s">
        <v>303</v>
      </c>
      <c r="J17" s="55"/>
      <c r="K17" s="55" t="s">
        <v>2603</v>
      </c>
      <c r="L17" s="55"/>
      <c r="M17" s="55"/>
      <c r="N17" s="55"/>
      <c r="O17" s="55">
        <v>1</v>
      </c>
      <c r="P17" s="55"/>
      <c r="Q17" s="55"/>
      <c r="R17" s="55"/>
      <c r="S17" s="55"/>
      <c r="T17" s="55"/>
    </row>
    <row r="18" spans="1:20" ht="12.75" customHeight="1">
      <c r="A18" s="50" t="s">
        <v>26</v>
      </c>
      <c r="B18" s="54" t="s">
        <v>8018</v>
      </c>
      <c r="C18" s="55" t="s">
        <v>2606</v>
      </c>
      <c r="D18" s="55" t="s">
        <v>4217</v>
      </c>
      <c r="E18" s="55" t="s">
        <v>2607</v>
      </c>
      <c r="F18" s="57" t="s">
        <v>3154</v>
      </c>
      <c r="G18" s="55" t="s">
        <v>6235</v>
      </c>
      <c r="H18" s="55"/>
      <c r="I18" s="55" t="s">
        <v>303</v>
      </c>
      <c r="J18" s="55"/>
      <c r="K18" s="55" t="s">
        <v>6257</v>
      </c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75" customHeight="1">
      <c r="A19" s="50" t="s">
        <v>26</v>
      </c>
      <c r="B19" s="54" t="s">
        <v>8018</v>
      </c>
      <c r="C19" s="55" t="s">
        <v>5936</v>
      </c>
      <c r="D19" s="55" t="s">
        <v>6048</v>
      </c>
      <c r="E19" s="55" t="s">
        <v>5937</v>
      </c>
      <c r="F19" s="57" t="s">
        <v>5939</v>
      </c>
      <c r="G19" s="55" t="s">
        <v>6235</v>
      </c>
      <c r="H19" s="55"/>
      <c r="I19" s="55" t="s">
        <v>303</v>
      </c>
      <c r="J19" s="55"/>
      <c r="K19" s="55" t="s">
        <v>6258</v>
      </c>
      <c r="L19" s="55"/>
      <c r="M19" s="55"/>
      <c r="N19" s="55"/>
      <c r="O19" s="55"/>
      <c r="P19" s="55"/>
      <c r="Q19" s="55"/>
      <c r="R19" s="55"/>
      <c r="S19" s="55"/>
      <c r="T19" s="55"/>
    </row>
    <row r="20" spans="1:20" ht="12.75" customHeight="1">
      <c r="A20" s="50" t="s">
        <v>26</v>
      </c>
      <c r="B20" s="54" t="s">
        <v>8018</v>
      </c>
      <c r="C20" s="55" t="s">
        <v>5936</v>
      </c>
      <c r="D20" s="55" t="s">
        <v>6048</v>
      </c>
      <c r="E20" s="55" t="s">
        <v>5937</v>
      </c>
      <c r="F20" s="57" t="s">
        <v>5939</v>
      </c>
      <c r="G20" s="55" t="s">
        <v>6235</v>
      </c>
      <c r="H20" s="55"/>
      <c r="I20" s="55" t="s">
        <v>303</v>
      </c>
      <c r="J20" s="55"/>
      <c r="K20" s="55" t="s">
        <v>6566</v>
      </c>
      <c r="L20" s="55"/>
      <c r="M20" s="55"/>
      <c r="N20" s="55"/>
      <c r="O20" s="55"/>
      <c r="P20" s="55"/>
      <c r="Q20" s="55"/>
      <c r="R20" s="55"/>
      <c r="S20" s="55"/>
      <c r="T20" s="55"/>
    </row>
    <row r="21" spans="1:20" ht="12.75" customHeight="1">
      <c r="A21" s="50" t="s">
        <v>26</v>
      </c>
      <c r="B21" s="54" t="s">
        <v>8018</v>
      </c>
      <c r="C21" s="55" t="s">
        <v>5936</v>
      </c>
      <c r="D21" s="55" t="s">
        <v>6048</v>
      </c>
      <c r="E21" s="55" t="s">
        <v>5937</v>
      </c>
      <c r="F21" s="57" t="s">
        <v>5939</v>
      </c>
      <c r="G21" s="55" t="s">
        <v>6235</v>
      </c>
      <c r="H21" s="55"/>
      <c r="I21" s="55" t="s">
        <v>303</v>
      </c>
      <c r="J21" s="55"/>
      <c r="K21" s="55" t="s">
        <v>6179</v>
      </c>
      <c r="L21" s="55"/>
      <c r="M21" s="55"/>
      <c r="N21" s="55"/>
      <c r="O21" s="55"/>
      <c r="P21" s="55"/>
      <c r="Q21" s="55"/>
      <c r="R21" s="55"/>
      <c r="S21" s="55"/>
      <c r="T21" s="55"/>
    </row>
    <row r="22" spans="1:20" ht="12.75" customHeight="1">
      <c r="A22" s="50" t="s">
        <v>26</v>
      </c>
      <c r="B22" s="54" t="s">
        <v>8018</v>
      </c>
      <c r="C22" s="55" t="s">
        <v>5936</v>
      </c>
      <c r="D22" s="55" t="s">
        <v>6048</v>
      </c>
      <c r="E22" s="55" t="s">
        <v>5937</v>
      </c>
      <c r="F22" s="57" t="s">
        <v>5939</v>
      </c>
      <c r="G22" s="55" t="s">
        <v>6235</v>
      </c>
      <c r="H22" s="55"/>
      <c r="I22" s="55" t="s">
        <v>303</v>
      </c>
      <c r="J22" s="55"/>
      <c r="K22" s="55" t="s">
        <v>7138</v>
      </c>
      <c r="L22" s="55"/>
      <c r="M22" s="55"/>
      <c r="N22" s="55"/>
      <c r="O22" s="55"/>
      <c r="P22" s="55"/>
      <c r="Q22" s="55"/>
      <c r="R22" s="55"/>
      <c r="S22" s="55"/>
      <c r="T22" s="55"/>
    </row>
    <row r="23" spans="1:20" ht="12.75" customHeight="1">
      <c r="A23" s="50" t="s">
        <v>26</v>
      </c>
      <c r="B23" s="54" t="s">
        <v>8018</v>
      </c>
      <c r="C23" s="55" t="s">
        <v>2500</v>
      </c>
      <c r="D23" s="55" t="s">
        <v>4218</v>
      </c>
      <c r="E23" s="55" t="s">
        <v>2980</v>
      </c>
      <c r="F23" s="57" t="s">
        <v>3155</v>
      </c>
      <c r="G23" s="55" t="s">
        <v>6235</v>
      </c>
      <c r="H23" s="55"/>
      <c r="I23" s="55" t="s">
        <v>303</v>
      </c>
      <c r="J23" s="55"/>
      <c r="K23" s="55" t="s">
        <v>3106</v>
      </c>
      <c r="L23" s="55"/>
      <c r="M23" s="55"/>
      <c r="N23" s="55"/>
      <c r="O23" s="55"/>
      <c r="P23" s="55">
        <v>1</v>
      </c>
      <c r="Q23" s="55">
        <v>1</v>
      </c>
      <c r="R23" s="55">
        <v>1</v>
      </c>
      <c r="S23" s="55"/>
      <c r="T23" s="55"/>
    </row>
    <row r="24" spans="1:20" ht="12.75" customHeight="1">
      <c r="A24" s="50" t="s">
        <v>26</v>
      </c>
      <c r="B24" s="54" t="s">
        <v>8018</v>
      </c>
      <c r="C24" s="55" t="s">
        <v>2500</v>
      </c>
      <c r="D24" s="55" t="s">
        <v>4218</v>
      </c>
      <c r="E24" s="55" t="s">
        <v>2980</v>
      </c>
      <c r="F24" s="57" t="s">
        <v>3155</v>
      </c>
      <c r="G24" s="55" t="s">
        <v>6236</v>
      </c>
      <c r="H24" s="55" t="s">
        <v>2997</v>
      </c>
      <c r="I24" s="55" t="s">
        <v>303</v>
      </c>
      <c r="J24" s="55"/>
      <c r="K24" s="55" t="s">
        <v>3065</v>
      </c>
      <c r="L24" s="55"/>
      <c r="M24" s="55"/>
      <c r="N24" s="55"/>
      <c r="O24" s="55"/>
      <c r="P24" s="55">
        <v>1</v>
      </c>
      <c r="Q24" s="55">
        <v>1</v>
      </c>
      <c r="R24" s="55"/>
      <c r="S24" s="55"/>
      <c r="T24" s="55"/>
    </row>
    <row r="25" spans="1:20" ht="12.75" customHeight="1">
      <c r="A25" s="50" t="s">
        <v>26</v>
      </c>
      <c r="B25" s="54" t="s">
        <v>8018</v>
      </c>
      <c r="C25" s="55" t="s">
        <v>2500</v>
      </c>
      <c r="D25" s="55" t="s">
        <v>4218</v>
      </c>
      <c r="E25" s="55" t="s">
        <v>2980</v>
      </c>
      <c r="F25" s="57" t="s">
        <v>3155</v>
      </c>
      <c r="G25" s="55" t="s">
        <v>6235</v>
      </c>
      <c r="H25" s="55"/>
      <c r="I25" s="55" t="s">
        <v>303</v>
      </c>
      <c r="J25" s="55"/>
      <c r="K25" s="55" t="s">
        <v>3065</v>
      </c>
      <c r="L25" s="55"/>
      <c r="M25" s="55"/>
      <c r="N25" s="55"/>
      <c r="O25" s="55"/>
      <c r="P25" s="55">
        <v>1</v>
      </c>
      <c r="Q25" s="55">
        <v>1</v>
      </c>
      <c r="R25" s="55"/>
      <c r="S25" s="55"/>
      <c r="T25" s="55"/>
    </row>
    <row r="26" spans="1:20" ht="12.75" customHeight="1">
      <c r="A26" s="50" t="s">
        <v>26</v>
      </c>
      <c r="B26" s="54" t="s">
        <v>8018</v>
      </c>
      <c r="C26" s="55" t="s">
        <v>2500</v>
      </c>
      <c r="D26" s="55" t="s">
        <v>4218</v>
      </c>
      <c r="E26" s="55" t="s">
        <v>2980</v>
      </c>
      <c r="F26" s="57" t="s">
        <v>3155</v>
      </c>
      <c r="G26" s="55" t="s">
        <v>6235</v>
      </c>
      <c r="H26" s="55"/>
      <c r="I26" s="55" t="s">
        <v>303</v>
      </c>
      <c r="J26" s="55"/>
      <c r="K26" s="55" t="s">
        <v>3105</v>
      </c>
      <c r="L26" s="55"/>
      <c r="M26" s="55"/>
      <c r="N26" s="55"/>
      <c r="O26" s="55"/>
      <c r="P26" s="55">
        <v>1</v>
      </c>
      <c r="Q26" s="55">
        <v>1</v>
      </c>
      <c r="R26" s="55">
        <v>1</v>
      </c>
      <c r="S26" s="55"/>
      <c r="T26" s="55"/>
    </row>
    <row r="27" spans="1:20" ht="12.75" customHeight="1">
      <c r="A27" s="50" t="s">
        <v>26</v>
      </c>
      <c r="B27" s="54" t="s">
        <v>8018</v>
      </c>
      <c r="C27" s="55" t="s">
        <v>2500</v>
      </c>
      <c r="D27" s="55" t="s">
        <v>4218</v>
      </c>
      <c r="E27" s="55" t="s">
        <v>2980</v>
      </c>
      <c r="F27" s="57" t="s">
        <v>3155</v>
      </c>
      <c r="G27" s="55" t="s">
        <v>6236</v>
      </c>
      <c r="H27" s="55" t="s">
        <v>2998</v>
      </c>
      <c r="I27" s="55" t="s">
        <v>303</v>
      </c>
      <c r="J27" s="55"/>
      <c r="K27" s="55" t="s">
        <v>3050</v>
      </c>
      <c r="L27" s="55"/>
      <c r="M27" s="55"/>
      <c r="N27" s="55"/>
      <c r="O27" s="55"/>
      <c r="P27" s="55">
        <v>1</v>
      </c>
      <c r="Q27" s="55">
        <v>1</v>
      </c>
      <c r="R27" s="55"/>
      <c r="S27" s="55"/>
      <c r="T27" s="55"/>
    </row>
    <row r="28" spans="1:20" ht="12.75" customHeight="1">
      <c r="A28" s="50" t="s">
        <v>26</v>
      </c>
      <c r="B28" s="54" t="s">
        <v>8018</v>
      </c>
      <c r="C28" s="55" t="s">
        <v>2500</v>
      </c>
      <c r="D28" s="55" t="s">
        <v>4218</v>
      </c>
      <c r="E28" s="55" t="s">
        <v>2980</v>
      </c>
      <c r="F28" s="57" t="s">
        <v>3155</v>
      </c>
      <c r="G28" s="55" t="s">
        <v>6236</v>
      </c>
      <c r="H28" s="55" t="s">
        <v>2998</v>
      </c>
      <c r="I28" s="55" t="s">
        <v>303</v>
      </c>
      <c r="J28" s="55"/>
      <c r="K28" s="55" t="s">
        <v>3063</v>
      </c>
      <c r="L28" s="55"/>
      <c r="M28" s="55"/>
      <c r="N28" s="55"/>
      <c r="O28" s="55"/>
      <c r="P28" s="55"/>
      <c r="Q28" s="55"/>
      <c r="R28" s="55"/>
      <c r="S28" s="55"/>
      <c r="T28" s="55"/>
    </row>
    <row r="29" spans="1:20" ht="12.75" customHeight="1">
      <c r="A29" s="50" t="s">
        <v>26</v>
      </c>
      <c r="B29" s="54" t="s">
        <v>8018</v>
      </c>
      <c r="C29" s="55" t="s">
        <v>2500</v>
      </c>
      <c r="D29" s="55" t="s">
        <v>4218</v>
      </c>
      <c r="E29" s="55" t="s">
        <v>2980</v>
      </c>
      <c r="F29" s="57" t="s">
        <v>3155</v>
      </c>
      <c r="G29" s="55" t="s">
        <v>6235</v>
      </c>
      <c r="H29" s="55"/>
      <c r="I29" s="55" t="s">
        <v>303</v>
      </c>
      <c r="J29" s="55"/>
      <c r="K29" s="55" t="s">
        <v>3049</v>
      </c>
      <c r="L29" s="55"/>
      <c r="M29" s="55"/>
      <c r="N29" s="55"/>
      <c r="O29" s="55"/>
      <c r="P29" s="55">
        <v>1</v>
      </c>
      <c r="Q29" s="55">
        <v>1</v>
      </c>
      <c r="R29" s="55"/>
      <c r="S29" s="55"/>
      <c r="T29" s="55"/>
    </row>
    <row r="30" spans="1:20" ht="12.75" customHeight="1">
      <c r="A30" s="50" t="s">
        <v>26</v>
      </c>
      <c r="B30" s="54" t="s">
        <v>8018</v>
      </c>
      <c r="C30" s="55" t="s">
        <v>2501</v>
      </c>
      <c r="D30" s="55"/>
      <c r="E30" s="55" t="s">
        <v>2504</v>
      </c>
      <c r="F30" s="57" t="s">
        <v>3156</v>
      </c>
      <c r="G30" s="55" t="s">
        <v>6235</v>
      </c>
      <c r="H30" s="55"/>
      <c r="I30" s="55" t="s">
        <v>303</v>
      </c>
      <c r="J30" s="55"/>
      <c r="K30" s="55" t="s">
        <v>3093</v>
      </c>
      <c r="L30" s="55"/>
      <c r="M30" s="55"/>
      <c r="N30" s="55"/>
      <c r="O30" s="55"/>
      <c r="P30" s="55">
        <v>1</v>
      </c>
      <c r="Q30" s="55">
        <v>1</v>
      </c>
      <c r="R30" s="55"/>
      <c r="S30" s="55"/>
      <c r="T30" s="55"/>
    </row>
    <row r="31" spans="1:20" ht="12.75" customHeight="1">
      <c r="A31" s="50" t="s">
        <v>26</v>
      </c>
      <c r="B31" s="54" t="s">
        <v>8018</v>
      </c>
      <c r="C31" s="55" t="s">
        <v>2501</v>
      </c>
      <c r="D31" s="55"/>
      <c r="E31" s="55" t="s">
        <v>2504</v>
      </c>
      <c r="F31" s="57" t="s">
        <v>3156</v>
      </c>
      <c r="G31" s="55" t="s">
        <v>6236</v>
      </c>
      <c r="H31" s="55" t="s">
        <v>2997</v>
      </c>
      <c r="I31" s="55" t="s">
        <v>303</v>
      </c>
      <c r="J31" s="55"/>
      <c r="K31" s="55" t="s">
        <v>7376</v>
      </c>
      <c r="L31" s="55"/>
      <c r="M31" s="55"/>
      <c r="N31" s="55"/>
      <c r="O31" s="55"/>
      <c r="P31" s="55">
        <v>1</v>
      </c>
      <c r="Q31" s="55">
        <v>1</v>
      </c>
      <c r="R31" s="55"/>
      <c r="S31" s="55"/>
      <c r="T31" s="55"/>
    </row>
    <row r="32" spans="1:20" ht="12.75" customHeight="1">
      <c r="A32" s="50" t="s">
        <v>26</v>
      </c>
      <c r="B32" s="54" t="s">
        <v>8018</v>
      </c>
      <c r="C32" s="55" t="s">
        <v>2501</v>
      </c>
      <c r="D32" s="55"/>
      <c r="E32" s="55" t="s">
        <v>2504</v>
      </c>
      <c r="F32" s="57" t="s">
        <v>3156</v>
      </c>
      <c r="G32" s="55" t="s">
        <v>6235</v>
      </c>
      <c r="H32" s="55"/>
      <c r="I32" s="55" t="s">
        <v>303</v>
      </c>
      <c r="J32" s="55"/>
      <c r="K32" s="55" t="s">
        <v>7376</v>
      </c>
      <c r="L32" s="55"/>
      <c r="M32" s="55"/>
      <c r="N32" s="55"/>
      <c r="O32" s="55"/>
      <c r="P32" s="55">
        <v>1</v>
      </c>
      <c r="Q32" s="55">
        <v>1</v>
      </c>
      <c r="R32" s="55"/>
      <c r="S32" s="55"/>
      <c r="T32" s="55"/>
    </row>
    <row r="33" spans="1:20" ht="12.75" customHeight="1">
      <c r="A33" s="50" t="s">
        <v>26</v>
      </c>
      <c r="B33" s="54" t="s">
        <v>8018</v>
      </c>
      <c r="C33" s="55" t="s">
        <v>2501</v>
      </c>
      <c r="D33" s="55"/>
      <c r="E33" s="55" t="s">
        <v>2504</v>
      </c>
      <c r="F33" s="57" t="s">
        <v>3156</v>
      </c>
      <c r="G33" s="55" t="s">
        <v>6235</v>
      </c>
      <c r="H33" s="55"/>
      <c r="I33" s="55" t="s">
        <v>303</v>
      </c>
      <c r="J33" s="55"/>
      <c r="K33" s="55" t="s">
        <v>3064</v>
      </c>
      <c r="L33" s="55"/>
      <c r="M33" s="55"/>
      <c r="N33" s="55"/>
      <c r="O33" s="55"/>
      <c r="P33" s="55"/>
      <c r="Q33" s="55"/>
      <c r="R33" s="55"/>
      <c r="S33" s="55"/>
      <c r="T33" s="55"/>
    </row>
    <row r="34" spans="1:20" ht="12.75" customHeight="1">
      <c r="A34" s="50" t="s">
        <v>26</v>
      </c>
      <c r="B34" s="54" t="s">
        <v>8018</v>
      </c>
      <c r="C34" s="55" t="s">
        <v>2501</v>
      </c>
      <c r="D34" s="55"/>
      <c r="E34" s="55" t="s">
        <v>2504</v>
      </c>
      <c r="F34" s="57" t="s">
        <v>3156</v>
      </c>
      <c r="G34" s="55" t="s">
        <v>6235</v>
      </c>
      <c r="H34" s="55"/>
      <c r="I34" s="55" t="s">
        <v>303</v>
      </c>
      <c r="J34" s="55"/>
      <c r="K34" s="55" t="s">
        <v>7376</v>
      </c>
      <c r="L34" s="55"/>
      <c r="M34" s="55"/>
      <c r="N34" s="55"/>
      <c r="O34" s="55"/>
      <c r="P34" s="55">
        <v>1</v>
      </c>
      <c r="Q34" s="55">
        <v>1</v>
      </c>
      <c r="R34" s="55"/>
      <c r="S34" s="55"/>
      <c r="T34" s="55"/>
    </row>
    <row r="35" spans="1:20" ht="12.75" customHeight="1">
      <c r="A35" s="50" t="s">
        <v>26</v>
      </c>
      <c r="B35" s="54" t="s">
        <v>8018</v>
      </c>
      <c r="C35" s="55" t="s">
        <v>2502</v>
      </c>
      <c r="D35" s="55" t="s">
        <v>4219</v>
      </c>
      <c r="E35" s="55" t="s">
        <v>2981</v>
      </c>
      <c r="F35" s="57" t="s">
        <v>3157</v>
      </c>
      <c r="G35" s="55" t="s">
        <v>6235</v>
      </c>
      <c r="H35" s="55"/>
      <c r="I35" s="55" t="s">
        <v>303</v>
      </c>
      <c r="J35" s="55"/>
      <c r="K35" s="55" t="s">
        <v>3707</v>
      </c>
      <c r="L35" s="55"/>
      <c r="M35" s="55"/>
      <c r="N35" s="55"/>
      <c r="O35" s="55"/>
      <c r="P35" s="55">
        <v>1</v>
      </c>
      <c r="Q35" s="55">
        <v>1</v>
      </c>
      <c r="R35" s="55"/>
      <c r="S35" s="55"/>
      <c r="T35" s="55"/>
    </row>
    <row r="36" spans="1:20" ht="12.75" customHeight="1">
      <c r="A36" s="50" t="s">
        <v>26</v>
      </c>
      <c r="B36" s="54" t="s">
        <v>8018</v>
      </c>
      <c r="C36" s="55" t="s">
        <v>2502</v>
      </c>
      <c r="D36" s="55" t="s">
        <v>4219</v>
      </c>
      <c r="E36" s="55" t="s">
        <v>2981</v>
      </c>
      <c r="F36" s="57" t="s">
        <v>3157</v>
      </c>
      <c r="G36" s="55" t="s">
        <v>6235</v>
      </c>
      <c r="H36" s="55"/>
      <c r="I36" s="55" t="s">
        <v>303</v>
      </c>
      <c r="J36" s="55"/>
      <c r="K36" s="55" t="s">
        <v>6133</v>
      </c>
      <c r="L36" s="55"/>
      <c r="M36" s="55"/>
      <c r="N36" s="55"/>
      <c r="O36" s="55"/>
      <c r="P36" s="55">
        <v>1</v>
      </c>
      <c r="Q36" s="55">
        <v>1</v>
      </c>
      <c r="R36" s="55"/>
      <c r="S36" s="55"/>
      <c r="T36" s="55"/>
    </row>
    <row r="37" spans="1:20" ht="12.75" customHeight="1">
      <c r="A37" s="50" t="s">
        <v>26</v>
      </c>
      <c r="B37" s="54" t="s">
        <v>8018</v>
      </c>
      <c r="C37" s="55" t="s">
        <v>2502</v>
      </c>
      <c r="D37" s="55" t="s">
        <v>4219</v>
      </c>
      <c r="E37" s="55" t="s">
        <v>2981</v>
      </c>
      <c r="F37" s="57" t="s">
        <v>3157</v>
      </c>
      <c r="G37" s="55" t="s">
        <v>6236</v>
      </c>
      <c r="H37" s="55" t="s">
        <v>2999</v>
      </c>
      <c r="I37" s="55" t="s">
        <v>303</v>
      </c>
      <c r="J37" s="55"/>
      <c r="K37" s="55" t="s">
        <v>3065</v>
      </c>
      <c r="L37" s="55"/>
      <c r="M37" s="55"/>
      <c r="N37" s="55"/>
      <c r="O37" s="55"/>
      <c r="P37" s="55">
        <v>1</v>
      </c>
      <c r="Q37" s="55">
        <v>1</v>
      </c>
      <c r="R37" s="55"/>
      <c r="S37" s="55"/>
      <c r="T37" s="55"/>
    </row>
    <row r="38" spans="1:20" ht="12.75" customHeight="1">
      <c r="A38" s="50" t="s">
        <v>26</v>
      </c>
      <c r="B38" s="54" t="s">
        <v>8018</v>
      </c>
      <c r="C38" s="55" t="s">
        <v>2502</v>
      </c>
      <c r="D38" s="55" t="s">
        <v>4219</v>
      </c>
      <c r="E38" s="55" t="s">
        <v>2981</v>
      </c>
      <c r="F38" s="57" t="s">
        <v>3157</v>
      </c>
      <c r="G38" s="55" t="s">
        <v>6235</v>
      </c>
      <c r="H38" s="55"/>
      <c r="I38" s="55" t="s">
        <v>303</v>
      </c>
      <c r="J38" s="55"/>
      <c r="K38" s="55" t="s">
        <v>3065</v>
      </c>
      <c r="L38" s="55"/>
      <c r="M38" s="55"/>
      <c r="N38" s="55"/>
      <c r="O38" s="55"/>
      <c r="P38" s="55">
        <v>1</v>
      </c>
      <c r="Q38" s="55">
        <v>1</v>
      </c>
      <c r="R38" s="55"/>
      <c r="S38" s="55"/>
      <c r="T38" s="55"/>
    </row>
    <row r="39" spans="1:20" ht="12.75" customHeight="1">
      <c r="A39" s="50" t="s">
        <v>26</v>
      </c>
      <c r="B39" s="54" t="s">
        <v>8018</v>
      </c>
      <c r="C39" s="55" t="s">
        <v>2502</v>
      </c>
      <c r="D39" s="55" t="s">
        <v>4219</v>
      </c>
      <c r="E39" s="55" t="s">
        <v>2981</v>
      </c>
      <c r="F39" s="57" t="s">
        <v>3157</v>
      </c>
      <c r="G39" s="55" t="s">
        <v>6235</v>
      </c>
      <c r="H39" s="55"/>
      <c r="I39" s="55" t="s">
        <v>303</v>
      </c>
      <c r="J39" s="55"/>
      <c r="K39" s="55" t="s">
        <v>3065</v>
      </c>
      <c r="L39" s="55"/>
      <c r="M39" s="55"/>
      <c r="N39" s="55"/>
      <c r="O39" s="55"/>
      <c r="P39" s="55">
        <v>1</v>
      </c>
      <c r="Q39" s="55">
        <v>1</v>
      </c>
      <c r="R39" s="55"/>
      <c r="S39" s="55"/>
      <c r="T39" s="55"/>
    </row>
    <row r="40" spans="1:20" ht="12.75" customHeight="1">
      <c r="A40" s="50" t="s">
        <v>26</v>
      </c>
      <c r="B40" s="54" t="s">
        <v>8018</v>
      </c>
      <c r="C40" s="55" t="s">
        <v>3896</v>
      </c>
      <c r="D40" s="55" t="s">
        <v>4381</v>
      </c>
      <c r="E40" s="55" t="s">
        <v>3897</v>
      </c>
      <c r="F40" s="57" t="s">
        <v>3898</v>
      </c>
      <c r="G40" s="55" t="s">
        <v>6235</v>
      </c>
      <c r="H40" s="55"/>
      <c r="I40" s="55" t="s">
        <v>303</v>
      </c>
      <c r="J40" s="55"/>
      <c r="K40" s="55" t="s">
        <v>5311</v>
      </c>
      <c r="L40" s="55"/>
      <c r="M40" s="55"/>
      <c r="N40" s="55"/>
      <c r="O40" s="55">
        <v>1</v>
      </c>
      <c r="P40" s="55"/>
      <c r="Q40" s="55"/>
      <c r="R40" s="55"/>
      <c r="S40" s="55"/>
      <c r="T40" s="55"/>
    </row>
    <row r="41" spans="1:20" ht="12.75" customHeight="1">
      <c r="A41" s="50" t="s">
        <v>26</v>
      </c>
      <c r="B41" s="54" t="s">
        <v>8018</v>
      </c>
      <c r="C41" s="55" t="s">
        <v>7378</v>
      </c>
      <c r="D41" s="55"/>
      <c r="E41" s="55" t="s">
        <v>7379</v>
      </c>
      <c r="F41" s="57" t="s">
        <v>7380</v>
      </c>
      <c r="G41" s="55" t="s">
        <v>6235</v>
      </c>
      <c r="H41" s="55"/>
      <c r="I41" s="55" t="s">
        <v>303</v>
      </c>
      <c r="J41" s="55"/>
      <c r="K41" s="55" t="s">
        <v>7377</v>
      </c>
      <c r="L41" s="55"/>
      <c r="M41" s="55"/>
      <c r="N41" s="55"/>
      <c r="O41" s="55"/>
      <c r="P41" s="55"/>
      <c r="Q41" s="55"/>
      <c r="R41" s="55"/>
      <c r="S41" s="55"/>
      <c r="T41" s="55"/>
    </row>
    <row r="42" spans="1:20" ht="12.75" customHeight="1">
      <c r="A42" s="50" t="s">
        <v>26</v>
      </c>
      <c r="B42" s="54" t="s">
        <v>8018</v>
      </c>
      <c r="C42" s="55" t="s">
        <v>451</v>
      </c>
      <c r="D42" s="55"/>
      <c r="E42" s="55" t="s">
        <v>2898</v>
      </c>
      <c r="F42" s="57" t="s">
        <v>3158</v>
      </c>
      <c r="G42" s="55" t="s">
        <v>6235</v>
      </c>
      <c r="H42" s="55"/>
      <c r="I42" s="55" t="s">
        <v>303</v>
      </c>
      <c r="J42" s="51" t="s">
        <v>2857</v>
      </c>
      <c r="K42" s="55" t="s">
        <v>6249</v>
      </c>
      <c r="L42" s="55" t="s">
        <v>2608</v>
      </c>
      <c r="M42" s="55"/>
      <c r="N42" s="55"/>
      <c r="O42" s="55">
        <v>1</v>
      </c>
      <c r="P42" s="55"/>
      <c r="Q42" s="55"/>
      <c r="R42" s="55">
        <v>1</v>
      </c>
      <c r="S42" s="55"/>
      <c r="T42" s="55"/>
    </row>
    <row r="43" spans="1:20" ht="12.75" customHeight="1">
      <c r="A43" s="50" t="s">
        <v>26</v>
      </c>
      <c r="B43" s="54" t="s">
        <v>8018</v>
      </c>
      <c r="C43" s="55" t="s">
        <v>451</v>
      </c>
      <c r="D43" s="55"/>
      <c r="E43" s="55" t="s">
        <v>2898</v>
      </c>
      <c r="F43" s="57" t="s">
        <v>3158</v>
      </c>
      <c r="G43" s="55" t="s">
        <v>6235</v>
      </c>
      <c r="H43" s="55"/>
      <c r="I43" s="55" t="s">
        <v>303</v>
      </c>
      <c r="J43" s="51" t="s">
        <v>2858</v>
      </c>
      <c r="K43" s="55" t="s">
        <v>6250</v>
      </c>
      <c r="L43" s="55" t="s">
        <v>2609</v>
      </c>
      <c r="M43" s="55"/>
      <c r="N43" s="55"/>
      <c r="O43" s="55">
        <v>1</v>
      </c>
      <c r="P43" s="55"/>
      <c r="Q43" s="55"/>
      <c r="R43" s="55">
        <v>1</v>
      </c>
      <c r="S43" s="55"/>
      <c r="T43" s="55"/>
    </row>
    <row r="44" spans="1:20" ht="12.75" customHeight="1">
      <c r="A44" s="50" t="s">
        <v>26</v>
      </c>
      <c r="B44" s="54" t="s">
        <v>8018</v>
      </c>
      <c r="C44" s="55" t="s">
        <v>470</v>
      </c>
      <c r="D44" s="55"/>
      <c r="E44" s="55" t="s">
        <v>2899</v>
      </c>
      <c r="F44" s="57" t="s">
        <v>3159</v>
      </c>
      <c r="G44" s="55" t="s">
        <v>6235</v>
      </c>
      <c r="H44" s="55"/>
      <c r="I44" s="55" t="s">
        <v>303</v>
      </c>
      <c r="J44" s="55"/>
      <c r="K44" s="55" t="s">
        <v>6251</v>
      </c>
      <c r="L44" s="55" t="s">
        <v>2610</v>
      </c>
      <c r="M44" s="55"/>
      <c r="N44" s="55"/>
      <c r="O44" s="55"/>
      <c r="P44" s="55"/>
      <c r="Q44" s="55"/>
      <c r="R44" s="55"/>
      <c r="S44" s="55"/>
      <c r="T44" s="55"/>
    </row>
    <row r="45" spans="1:20" ht="12.75" customHeight="1">
      <c r="A45" s="50" t="s">
        <v>26</v>
      </c>
      <c r="B45" s="54" t="s">
        <v>8018</v>
      </c>
      <c r="C45" s="55" t="s">
        <v>7382</v>
      </c>
      <c r="D45" s="55"/>
      <c r="E45" s="55" t="s">
        <v>7383</v>
      </c>
      <c r="F45" s="57" t="s">
        <v>7384</v>
      </c>
      <c r="G45" s="55" t="s">
        <v>6235</v>
      </c>
      <c r="H45" s="55"/>
      <c r="I45" s="55" t="s">
        <v>303</v>
      </c>
      <c r="J45" s="55"/>
      <c r="K45" s="55" t="s">
        <v>7381</v>
      </c>
      <c r="L45" s="55"/>
      <c r="M45" s="55"/>
      <c r="N45" s="55"/>
      <c r="O45" s="55"/>
      <c r="P45" s="55"/>
      <c r="Q45" s="55"/>
      <c r="R45" s="55"/>
      <c r="S45" s="55"/>
      <c r="T45" s="55"/>
    </row>
    <row r="46" spans="1:20" ht="12.75" customHeight="1">
      <c r="A46" s="50" t="s">
        <v>26</v>
      </c>
      <c r="B46" s="54" t="s">
        <v>8018</v>
      </c>
      <c r="C46" s="55" t="s">
        <v>2503</v>
      </c>
      <c r="D46" s="55"/>
      <c r="E46" s="55" t="s">
        <v>2941</v>
      </c>
      <c r="F46" s="57" t="s">
        <v>3160</v>
      </c>
      <c r="G46" s="55" t="s">
        <v>6236</v>
      </c>
      <c r="H46" s="55" t="s">
        <v>3000</v>
      </c>
      <c r="I46" s="55" t="s">
        <v>303</v>
      </c>
      <c r="J46" s="55"/>
      <c r="K46" s="55" t="s">
        <v>3051</v>
      </c>
      <c r="L46" s="55"/>
      <c r="M46" s="55"/>
      <c r="N46" s="55"/>
      <c r="O46" s="55"/>
      <c r="P46" s="55">
        <v>1</v>
      </c>
      <c r="Q46" s="55"/>
      <c r="R46" s="55"/>
      <c r="S46" s="55"/>
      <c r="T46" s="55"/>
    </row>
    <row r="47" spans="1:20" ht="12.75" customHeight="1">
      <c r="A47" s="50" t="s">
        <v>26</v>
      </c>
      <c r="B47" s="54" t="s">
        <v>8018</v>
      </c>
      <c r="C47" s="55" t="s">
        <v>2503</v>
      </c>
      <c r="D47" s="55"/>
      <c r="E47" s="55" t="s">
        <v>2941</v>
      </c>
      <c r="F47" s="57" t="s">
        <v>3160</v>
      </c>
      <c r="G47" s="55" t="s">
        <v>6235</v>
      </c>
      <c r="H47" s="55"/>
      <c r="I47" s="55" t="s">
        <v>303</v>
      </c>
      <c r="J47" s="55"/>
      <c r="K47" s="55" t="s">
        <v>3066</v>
      </c>
      <c r="L47" s="55"/>
      <c r="M47" s="55"/>
      <c r="N47" s="55"/>
      <c r="O47" s="55"/>
      <c r="P47" s="55">
        <v>1</v>
      </c>
      <c r="Q47" s="55"/>
      <c r="R47" s="55"/>
      <c r="S47" s="55"/>
      <c r="T47" s="55"/>
    </row>
    <row r="48" spans="1:20" ht="12.75" customHeight="1">
      <c r="A48" s="50" t="s">
        <v>26</v>
      </c>
      <c r="B48" s="54" t="s">
        <v>8018</v>
      </c>
      <c r="C48" s="55" t="s">
        <v>2503</v>
      </c>
      <c r="D48" s="55"/>
      <c r="E48" s="55" t="s">
        <v>2941</v>
      </c>
      <c r="F48" s="57" t="s">
        <v>3160</v>
      </c>
      <c r="G48" s="55" t="s">
        <v>6235</v>
      </c>
      <c r="H48" s="55"/>
      <c r="I48" s="55" t="s">
        <v>303</v>
      </c>
      <c r="J48" s="55"/>
      <c r="K48" s="55" t="s">
        <v>2985</v>
      </c>
      <c r="L48" s="55"/>
      <c r="M48" s="55"/>
      <c r="N48" s="55"/>
      <c r="O48" s="55"/>
      <c r="P48" s="55">
        <v>1</v>
      </c>
      <c r="Q48" s="55"/>
      <c r="R48" s="55"/>
      <c r="S48" s="55"/>
      <c r="T48" s="55"/>
    </row>
    <row r="49" spans="1:20" ht="12.75" customHeight="1">
      <c r="A49" s="50" t="s">
        <v>26</v>
      </c>
      <c r="B49" s="54" t="s">
        <v>8018</v>
      </c>
      <c r="C49" s="55" t="s">
        <v>2503</v>
      </c>
      <c r="D49" s="55"/>
      <c r="E49" s="55" t="s">
        <v>2941</v>
      </c>
      <c r="F49" s="57" t="s">
        <v>3160</v>
      </c>
      <c r="G49" s="55" t="s">
        <v>6235</v>
      </c>
      <c r="H49" s="55"/>
      <c r="I49" s="55" t="s">
        <v>303</v>
      </c>
      <c r="J49" s="55"/>
      <c r="K49" s="55" t="s">
        <v>2986</v>
      </c>
      <c r="L49" s="55"/>
      <c r="M49" s="55"/>
      <c r="N49" s="55"/>
      <c r="O49" s="55"/>
      <c r="P49" s="55">
        <v>1</v>
      </c>
      <c r="Q49" s="55"/>
      <c r="R49" s="55"/>
      <c r="S49" s="55"/>
      <c r="T49" s="55"/>
    </row>
    <row r="50" spans="1:20" ht="12.75" customHeight="1">
      <c r="A50" s="50" t="s">
        <v>26</v>
      </c>
      <c r="B50" s="54" t="s">
        <v>8018</v>
      </c>
      <c r="C50" s="55" t="s">
        <v>2503</v>
      </c>
      <c r="D50" s="55"/>
      <c r="E50" s="55" t="s">
        <v>2941</v>
      </c>
      <c r="F50" s="57" t="s">
        <v>3160</v>
      </c>
      <c r="G50" s="55" t="s">
        <v>6236</v>
      </c>
      <c r="H50" s="55" t="s">
        <v>3000</v>
      </c>
      <c r="I50" s="55" t="s">
        <v>303</v>
      </c>
      <c r="J50" s="55"/>
      <c r="K50" s="55" t="s">
        <v>3051</v>
      </c>
      <c r="L50" s="55"/>
      <c r="M50" s="55"/>
      <c r="N50" s="55"/>
      <c r="O50" s="55"/>
      <c r="P50" s="55">
        <v>1</v>
      </c>
      <c r="Q50" s="55"/>
      <c r="R50" s="55"/>
      <c r="S50" s="55"/>
      <c r="T50" s="55"/>
    </row>
    <row r="51" spans="1:20" ht="12.75" customHeight="1">
      <c r="A51" s="50" t="s">
        <v>26</v>
      </c>
      <c r="B51" s="54" t="s">
        <v>8018</v>
      </c>
      <c r="C51" s="55" t="s">
        <v>2503</v>
      </c>
      <c r="D51" s="55"/>
      <c r="E51" s="55" t="s">
        <v>2941</v>
      </c>
      <c r="F51" s="57" t="s">
        <v>3160</v>
      </c>
      <c r="G51" s="55" t="s">
        <v>6235</v>
      </c>
      <c r="H51" s="55"/>
      <c r="I51" s="55" t="s">
        <v>303</v>
      </c>
      <c r="J51" s="55"/>
      <c r="K51" s="55" t="s">
        <v>3066</v>
      </c>
      <c r="L51" s="55"/>
      <c r="M51" s="55"/>
      <c r="N51" s="55"/>
      <c r="O51" s="55"/>
      <c r="P51" s="55">
        <v>1</v>
      </c>
      <c r="Q51" s="55"/>
      <c r="R51" s="55"/>
      <c r="S51" s="55"/>
      <c r="T51" s="55"/>
    </row>
    <row r="52" spans="1:20" ht="12.75" customHeight="1">
      <c r="A52" s="50" t="s">
        <v>26</v>
      </c>
      <c r="B52" s="54" t="s">
        <v>8018</v>
      </c>
      <c r="C52" s="55" t="s">
        <v>2503</v>
      </c>
      <c r="D52" s="55"/>
      <c r="E52" s="55" t="s">
        <v>2941</v>
      </c>
      <c r="F52" s="57" t="s">
        <v>3160</v>
      </c>
      <c r="G52" s="55" t="s">
        <v>6235</v>
      </c>
      <c r="H52" s="55"/>
      <c r="I52" s="55" t="s">
        <v>303</v>
      </c>
      <c r="J52" s="55"/>
      <c r="K52" s="55" t="s">
        <v>3067</v>
      </c>
      <c r="L52" s="55"/>
      <c r="M52" s="55"/>
      <c r="N52" s="55"/>
      <c r="O52" s="55"/>
      <c r="P52" s="55">
        <v>1</v>
      </c>
      <c r="Q52" s="55"/>
      <c r="R52" s="55"/>
      <c r="S52" s="55"/>
      <c r="T52" s="55"/>
    </row>
    <row r="53" spans="1:20" ht="12.75" customHeight="1">
      <c r="A53" s="50" t="s">
        <v>26</v>
      </c>
      <c r="B53" s="54" t="s">
        <v>8018</v>
      </c>
      <c r="C53" s="55" t="s">
        <v>2807</v>
      </c>
      <c r="D53" s="55"/>
      <c r="E53" s="55" t="s">
        <v>3782</v>
      </c>
      <c r="F53" s="57" t="s">
        <v>3713</v>
      </c>
      <c r="G53" s="55" t="s">
        <v>6235</v>
      </c>
      <c r="H53" s="55"/>
      <c r="I53" s="55" t="s">
        <v>303</v>
      </c>
      <c r="J53" s="55"/>
      <c r="K53" s="55" t="s">
        <v>5255</v>
      </c>
      <c r="L53" s="55"/>
      <c r="M53" s="55"/>
      <c r="N53" s="55"/>
      <c r="O53" s="55">
        <v>1</v>
      </c>
      <c r="P53" s="55"/>
      <c r="Q53" s="55"/>
      <c r="R53" s="55"/>
      <c r="S53" s="55"/>
      <c r="T53" s="55"/>
    </row>
    <row r="54" spans="1:20" ht="12.75" customHeight="1">
      <c r="A54" s="50" t="s">
        <v>26</v>
      </c>
      <c r="B54" s="54" t="s">
        <v>8018</v>
      </c>
      <c r="C54" s="55" t="s">
        <v>3822</v>
      </c>
      <c r="D54" s="55"/>
      <c r="E54" s="55" t="s">
        <v>3823</v>
      </c>
      <c r="F54" s="57" t="s">
        <v>3824</v>
      </c>
      <c r="G54" s="55" t="s">
        <v>6235</v>
      </c>
      <c r="H54" s="55"/>
      <c r="I54" s="55" t="s">
        <v>303</v>
      </c>
      <c r="J54" s="55"/>
      <c r="K54" s="55" t="s">
        <v>4095</v>
      </c>
      <c r="L54" s="55"/>
      <c r="M54" s="55"/>
      <c r="N54" s="55"/>
      <c r="O54" s="55">
        <v>1</v>
      </c>
      <c r="P54" s="55"/>
      <c r="Q54" s="55"/>
      <c r="R54" s="55"/>
      <c r="S54" s="55"/>
      <c r="T54" s="55"/>
    </row>
    <row r="55" spans="1:20" ht="12.75" customHeight="1">
      <c r="A55" s="50" t="s">
        <v>26</v>
      </c>
      <c r="B55" s="54" t="s">
        <v>8018</v>
      </c>
      <c r="C55" s="55" t="s">
        <v>6576</v>
      </c>
      <c r="D55" s="55" t="s">
        <v>6577</v>
      </c>
      <c r="E55" s="55" t="s">
        <v>6578</v>
      </c>
      <c r="F55" s="57" t="s">
        <v>6579</v>
      </c>
      <c r="G55" s="55" t="s">
        <v>6235</v>
      </c>
      <c r="H55" s="55"/>
      <c r="I55" s="55" t="s">
        <v>303</v>
      </c>
      <c r="J55" s="55"/>
      <c r="K55" s="55" t="s">
        <v>7385</v>
      </c>
      <c r="L55" s="55"/>
      <c r="M55" s="55"/>
      <c r="N55" s="55"/>
      <c r="O55" s="55"/>
      <c r="P55" s="55"/>
      <c r="Q55" s="55"/>
      <c r="R55" s="55">
        <v>1</v>
      </c>
      <c r="S55" s="55"/>
      <c r="T55" s="55"/>
    </row>
    <row r="56" spans="1:20" ht="12.75" customHeight="1">
      <c r="A56" s="50" t="s">
        <v>26</v>
      </c>
      <c r="B56" s="54" t="s">
        <v>8018</v>
      </c>
      <c r="C56" s="55" t="s">
        <v>32</v>
      </c>
      <c r="D56" s="55" t="s">
        <v>4220</v>
      </c>
      <c r="E56" s="55" t="s">
        <v>2612</v>
      </c>
      <c r="F56" s="57" t="s">
        <v>3161</v>
      </c>
      <c r="G56" s="55" t="s">
        <v>6236</v>
      </c>
      <c r="H56" s="55" t="s">
        <v>34</v>
      </c>
      <c r="I56" s="55" t="s">
        <v>303</v>
      </c>
      <c r="J56" s="55"/>
      <c r="K56" s="55" t="s">
        <v>2611</v>
      </c>
      <c r="L56" s="55"/>
      <c r="M56" s="55"/>
      <c r="N56" s="55">
        <v>1</v>
      </c>
      <c r="O56" s="55">
        <v>1</v>
      </c>
      <c r="P56" s="55"/>
      <c r="Q56" s="55">
        <v>1</v>
      </c>
      <c r="R56" s="55">
        <v>1</v>
      </c>
      <c r="S56" s="55"/>
      <c r="T56" s="55"/>
    </row>
    <row r="57" spans="1:20" ht="12.75" customHeight="1">
      <c r="A57" s="50" t="s">
        <v>26</v>
      </c>
      <c r="B57" s="54" t="s">
        <v>8018</v>
      </c>
      <c r="C57" s="55" t="s">
        <v>32</v>
      </c>
      <c r="D57" s="55" t="s">
        <v>4220</v>
      </c>
      <c r="E57" s="55" t="s">
        <v>2612</v>
      </c>
      <c r="F57" s="57" t="s">
        <v>3161</v>
      </c>
      <c r="G57" s="55" t="s">
        <v>6235</v>
      </c>
      <c r="H57" s="55"/>
      <c r="I57" s="55" t="s">
        <v>303</v>
      </c>
      <c r="J57" s="55"/>
      <c r="K57" s="55" t="s">
        <v>2613</v>
      </c>
      <c r="L57" s="55"/>
      <c r="M57" s="55"/>
      <c r="N57" s="55">
        <v>1</v>
      </c>
      <c r="O57" s="55">
        <v>1</v>
      </c>
      <c r="P57" s="55"/>
      <c r="Q57" s="55">
        <v>1</v>
      </c>
      <c r="R57" s="55">
        <v>1</v>
      </c>
      <c r="S57" s="55"/>
      <c r="T57" s="55"/>
    </row>
    <row r="58" spans="1:20" ht="12.75" customHeight="1">
      <c r="A58" s="50" t="s">
        <v>26</v>
      </c>
      <c r="B58" s="54" t="s">
        <v>8018</v>
      </c>
      <c r="C58" s="55" t="s">
        <v>32</v>
      </c>
      <c r="D58" s="55" t="s">
        <v>4220</v>
      </c>
      <c r="E58" s="55" t="s">
        <v>2612</v>
      </c>
      <c r="F58" s="57" t="s">
        <v>3161</v>
      </c>
      <c r="G58" s="55" t="s">
        <v>6236</v>
      </c>
      <c r="H58" s="55" t="s">
        <v>36</v>
      </c>
      <c r="I58" s="55" t="s">
        <v>303</v>
      </c>
      <c r="J58" s="55"/>
      <c r="K58" s="55" t="s">
        <v>2614</v>
      </c>
      <c r="L58" s="55"/>
      <c r="M58" s="55"/>
      <c r="N58" s="55">
        <v>1</v>
      </c>
      <c r="O58" s="55">
        <v>1</v>
      </c>
      <c r="P58" s="55"/>
      <c r="Q58" s="55">
        <v>1</v>
      </c>
      <c r="R58" s="55">
        <v>1</v>
      </c>
      <c r="S58" s="55"/>
      <c r="T58" s="55"/>
    </row>
    <row r="59" spans="1:20" ht="12.75" customHeight="1">
      <c r="A59" s="50" t="s">
        <v>26</v>
      </c>
      <c r="B59" s="54" t="s">
        <v>8018</v>
      </c>
      <c r="C59" s="55" t="s">
        <v>32</v>
      </c>
      <c r="D59" s="55" t="s">
        <v>4220</v>
      </c>
      <c r="E59" s="55" t="s">
        <v>2612</v>
      </c>
      <c r="F59" s="57" t="s">
        <v>3161</v>
      </c>
      <c r="G59" s="55" t="s">
        <v>6235</v>
      </c>
      <c r="H59" s="55"/>
      <c r="I59" s="55" t="s">
        <v>303</v>
      </c>
      <c r="J59" s="55"/>
      <c r="K59" s="55" t="s">
        <v>2949</v>
      </c>
      <c r="L59" s="55"/>
      <c r="M59" s="55"/>
      <c r="N59" s="55">
        <v>1</v>
      </c>
      <c r="O59" s="55">
        <v>1</v>
      </c>
      <c r="P59" s="55"/>
      <c r="Q59" s="55">
        <v>1</v>
      </c>
      <c r="R59" s="55">
        <v>1</v>
      </c>
      <c r="S59" s="55"/>
      <c r="T59" s="55"/>
    </row>
    <row r="60" spans="1:20" ht="12.75" customHeight="1">
      <c r="A60" s="50" t="s">
        <v>26</v>
      </c>
      <c r="B60" s="54" t="s">
        <v>8018</v>
      </c>
      <c r="C60" s="55" t="s">
        <v>2616</v>
      </c>
      <c r="D60" s="55" t="s">
        <v>4221</v>
      </c>
      <c r="E60" s="55" t="s">
        <v>2617</v>
      </c>
      <c r="F60" s="57" t="s">
        <v>3162</v>
      </c>
      <c r="G60" s="55" t="s">
        <v>6236</v>
      </c>
      <c r="H60" s="55" t="s">
        <v>2923</v>
      </c>
      <c r="I60" s="55" t="s">
        <v>303</v>
      </c>
      <c r="J60" s="55"/>
      <c r="K60" s="55" t="s">
        <v>2615</v>
      </c>
      <c r="L60" s="55"/>
      <c r="M60" s="55"/>
      <c r="N60" s="55">
        <v>1</v>
      </c>
      <c r="O60" s="55"/>
      <c r="P60" s="55"/>
      <c r="Q60" s="55">
        <v>1</v>
      </c>
      <c r="R60" s="55">
        <v>1</v>
      </c>
      <c r="S60" s="55"/>
      <c r="T60" s="55"/>
    </row>
    <row r="61" spans="1:20" ht="12.75" customHeight="1">
      <c r="A61" s="50" t="s">
        <v>26</v>
      </c>
      <c r="B61" s="54" t="s">
        <v>8018</v>
      </c>
      <c r="C61" s="55" t="s">
        <v>2616</v>
      </c>
      <c r="D61" s="55" t="s">
        <v>4221</v>
      </c>
      <c r="E61" s="55" t="s">
        <v>2617</v>
      </c>
      <c r="F61" s="57" t="s">
        <v>3162</v>
      </c>
      <c r="G61" s="55" t="s">
        <v>6235</v>
      </c>
      <c r="H61" s="55"/>
      <c r="I61" s="55" t="s">
        <v>303</v>
      </c>
      <c r="J61" s="55"/>
      <c r="K61" s="55" t="s">
        <v>2615</v>
      </c>
      <c r="L61" s="55"/>
      <c r="M61" s="55"/>
      <c r="N61" s="55">
        <v>1</v>
      </c>
      <c r="O61" s="55"/>
      <c r="P61" s="55"/>
      <c r="Q61" s="55">
        <v>1</v>
      </c>
      <c r="R61" s="55">
        <v>1</v>
      </c>
      <c r="S61" s="55"/>
      <c r="T61" s="55"/>
    </row>
    <row r="62" spans="1:20" ht="12.75" customHeight="1">
      <c r="A62" s="50" t="s">
        <v>26</v>
      </c>
      <c r="B62" s="54" t="s">
        <v>8018</v>
      </c>
      <c r="C62" s="55" t="s">
        <v>37</v>
      </c>
      <c r="D62" s="55" t="s">
        <v>4222</v>
      </c>
      <c r="E62" s="55" t="s">
        <v>38</v>
      </c>
      <c r="F62" s="57" t="s">
        <v>3163</v>
      </c>
      <c r="G62" s="55" t="s">
        <v>6236</v>
      </c>
      <c r="H62" s="55" t="s">
        <v>39</v>
      </c>
      <c r="I62" s="55" t="s">
        <v>303</v>
      </c>
      <c r="J62" s="55"/>
      <c r="K62" s="55" t="s">
        <v>2619</v>
      </c>
      <c r="L62" s="55"/>
      <c r="M62" s="55"/>
      <c r="N62" s="55">
        <v>1</v>
      </c>
      <c r="O62" s="55"/>
      <c r="P62" s="55"/>
      <c r="Q62" s="55"/>
      <c r="R62" s="55"/>
      <c r="S62" s="55"/>
      <c r="T62" s="55"/>
    </row>
    <row r="63" spans="1:20" ht="12.75" customHeight="1">
      <c r="A63" s="50" t="s">
        <v>26</v>
      </c>
      <c r="B63" s="54" t="s">
        <v>8018</v>
      </c>
      <c r="C63" s="55" t="s">
        <v>37</v>
      </c>
      <c r="D63" s="55" t="s">
        <v>4222</v>
      </c>
      <c r="E63" s="55" t="s">
        <v>38</v>
      </c>
      <c r="F63" s="57" t="s">
        <v>3163</v>
      </c>
      <c r="G63" s="55" t="s">
        <v>6236</v>
      </c>
      <c r="H63" s="55" t="s">
        <v>40</v>
      </c>
      <c r="I63" s="55" t="s">
        <v>303</v>
      </c>
      <c r="J63" s="55"/>
      <c r="K63" s="55" t="s">
        <v>2618</v>
      </c>
      <c r="L63" s="55"/>
      <c r="M63" s="55"/>
      <c r="N63" s="55">
        <v>1</v>
      </c>
      <c r="O63" s="55"/>
      <c r="P63" s="55"/>
      <c r="Q63" s="55"/>
      <c r="R63" s="55"/>
      <c r="S63" s="55"/>
      <c r="T63" s="55"/>
    </row>
    <row r="64" spans="1:20" ht="12.75" customHeight="1">
      <c r="A64" s="50" t="s">
        <v>26</v>
      </c>
      <c r="B64" s="54" t="s">
        <v>8018</v>
      </c>
      <c r="C64" s="55" t="s">
        <v>37</v>
      </c>
      <c r="D64" s="55" t="s">
        <v>4222</v>
      </c>
      <c r="E64" s="55" t="s">
        <v>38</v>
      </c>
      <c r="F64" s="57" t="s">
        <v>3163</v>
      </c>
      <c r="G64" s="55" t="s">
        <v>6235</v>
      </c>
      <c r="H64" s="55"/>
      <c r="I64" s="55" t="s">
        <v>303</v>
      </c>
      <c r="J64" s="55"/>
      <c r="K64" s="55" t="s">
        <v>2618</v>
      </c>
      <c r="L64" s="55"/>
      <c r="M64" s="55"/>
      <c r="N64" s="55">
        <v>1</v>
      </c>
      <c r="O64" s="55"/>
      <c r="P64" s="55"/>
      <c r="Q64" s="55"/>
      <c r="R64" s="55"/>
      <c r="S64" s="55"/>
      <c r="T64" s="55"/>
    </row>
    <row r="65" spans="1:20" ht="12.75" customHeight="1">
      <c r="A65" s="50" t="s">
        <v>26</v>
      </c>
      <c r="B65" s="54" t="s">
        <v>8018</v>
      </c>
      <c r="C65" s="55" t="s">
        <v>6225</v>
      </c>
      <c r="D65" s="55"/>
      <c r="E65" s="55" t="s">
        <v>6226</v>
      </c>
      <c r="F65" s="57" t="s">
        <v>6227</v>
      </c>
      <c r="G65" s="55" t="s">
        <v>6235</v>
      </c>
      <c r="H65" s="55"/>
      <c r="I65" s="55" t="s">
        <v>303</v>
      </c>
      <c r="J65" s="55"/>
      <c r="K65" s="55" t="s">
        <v>7386</v>
      </c>
      <c r="L65" s="55"/>
      <c r="M65" s="55"/>
      <c r="N65" s="55"/>
      <c r="O65" s="55"/>
      <c r="P65" s="55"/>
      <c r="Q65" s="55"/>
      <c r="R65" s="55"/>
      <c r="S65" s="55"/>
      <c r="T65" s="55"/>
    </row>
    <row r="66" spans="1:20" ht="12.75" customHeight="1">
      <c r="A66" s="50" t="s">
        <v>26</v>
      </c>
      <c r="B66" s="54" t="s">
        <v>8018</v>
      </c>
      <c r="C66" s="55" t="s">
        <v>3810</v>
      </c>
      <c r="D66" s="55"/>
      <c r="E66" s="55" t="s">
        <v>3811</v>
      </c>
      <c r="F66" s="57" t="s">
        <v>3813</v>
      </c>
      <c r="G66" s="55" t="s">
        <v>6235</v>
      </c>
      <c r="H66" s="55"/>
      <c r="I66" s="55" t="s">
        <v>303</v>
      </c>
      <c r="J66" s="55"/>
      <c r="K66" s="55" t="s">
        <v>5552</v>
      </c>
      <c r="L66" s="55"/>
      <c r="M66" s="55"/>
      <c r="N66" s="55"/>
      <c r="O66" s="55">
        <v>1</v>
      </c>
      <c r="P66" s="55"/>
      <c r="Q66" s="55"/>
      <c r="R66" s="55">
        <v>1</v>
      </c>
      <c r="S66" s="55"/>
      <c r="T66" s="55"/>
    </row>
    <row r="67" spans="1:20" ht="12.75" customHeight="1">
      <c r="A67" s="50" t="s">
        <v>26</v>
      </c>
      <c r="B67" s="54" t="s">
        <v>8018</v>
      </c>
      <c r="C67" s="55" t="s">
        <v>3944</v>
      </c>
      <c r="D67" s="55" t="s">
        <v>4382</v>
      </c>
      <c r="E67" s="55" t="s">
        <v>3945</v>
      </c>
      <c r="F67" s="57" t="s">
        <v>3946</v>
      </c>
      <c r="G67" s="55" t="s">
        <v>6235</v>
      </c>
      <c r="H67" s="55"/>
      <c r="I67" s="55" t="s">
        <v>303</v>
      </c>
      <c r="J67" s="55"/>
      <c r="K67" s="55" t="s">
        <v>5603</v>
      </c>
      <c r="L67" s="55"/>
      <c r="M67" s="55"/>
      <c r="N67" s="55">
        <v>1</v>
      </c>
      <c r="O67" s="55">
        <v>1</v>
      </c>
      <c r="P67" s="55"/>
      <c r="Q67" s="55">
        <v>1</v>
      </c>
      <c r="R67" s="55">
        <v>1</v>
      </c>
      <c r="S67" s="55"/>
      <c r="T67" s="55"/>
    </row>
    <row r="68" spans="1:20" ht="12.75" customHeight="1">
      <c r="A68" s="50" t="s">
        <v>26</v>
      </c>
      <c r="B68" s="54" t="s">
        <v>8018</v>
      </c>
      <c r="C68" s="55" t="s">
        <v>3899</v>
      </c>
      <c r="D68" s="55" t="s">
        <v>4383</v>
      </c>
      <c r="E68" s="55" t="s">
        <v>3900</v>
      </c>
      <c r="F68" s="57" t="s">
        <v>3901</v>
      </c>
      <c r="G68" s="55" t="s">
        <v>6235</v>
      </c>
      <c r="H68" s="55"/>
      <c r="I68" s="55" t="s">
        <v>303</v>
      </c>
      <c r="J68" s="55"/>
      <c r="K68" s="55" t="s">
        <v>5256</v>
      </c>
      <c r="L68" s="55"/>
      <c r="M68" s="55"/>
      <c r="N68" s="55">
        <v>1</v>
      </c>
      <c r="O68" s="55">
        <v>1</v>
      </c>
      <c r="P68" s="55"/>
      <c r="Q68" s="55"/>
      <c r="R68" s="55"/>
      <c r="S68" s="55"/>
      <c r="T68" s="55"/>
    </row>
    <row r="69" spans="1:20" ht="12.75" customHeight="1">
      <c r="A69" s="50" t="s">
        <v>26</v>
      </c>
      <c r="B69" s="54" t="s">
        <v>8018</v>
      </c>
      <c r="C69" s="55" t="s">
        <v>3899</v>
      </c>
      <c r="D69" s="55" t="s">
        <v>4383</v>
      </c>
      <c r="E69" s="55" t="s">
        <v>3900</v>
      </c>
      <c r="F69" s="57" t="s">
        <v>3901</v>
      </c>
      <c r="G69" s="55" t="s">
        <v>6235</v>
      </c>
      <c r="H69" s="55"/>
      <c r="I69" s="55" t="s">
        <v>303</v>
      </c>
      <c r="J69" s="55"/>
      <c r="K69" s="55" t="s">
        <v>5256</v>
      </c>
      <c r="L69" s="55"/>
      <c r="M69" s="55"/>
      <c r="N69" s="55">
        <v>1</v>
      </c>
      <c r="O69" s="55">
        <v>1</v>
      </c>
      <c r="P69" s="55"/>
      <c r="Q69" s="55"/>
      <c r="R69" s="55"/>
      <c r="S69" s="55"/>
      <c r="T69" s="55"/>
    </row>
    <row r="70" spans="1:20" ht="12.75" customHeight="1">
      <c r="A70" s="50" t="s">
        <v>26</v>
      </c>
      <c r="B70" s="54" t="s">
        <v>8018</v>
      </c>
      <c r="C70" s="55" t="s">
        <v>3947</v>
      </c>
      <c r="D70" s="55" t="s">
        <v>4223</v>
      </c>
      <c r="E70" s="55" t="s">
        <v>3948</v>
      </c>
      <c r="F70" s="57" t="s">
        <v>3949</v>
      </c>
      <c r="G70" s="55" t="s">
        <v>6235</v>
      </c>
      <c r="H70" s="55"/>
      <c r="I70" s="55" t="s">
        <v>303</v>
      </c>
      <c r="J70" s="55"/>
      <c r="K70" s="55" t="s">
        <v>4224</v>
      </c>
      <c r="L70" s="55"/>
      <c r="M70" s="55"/>
      <c r="N70" s="55">
        <v>1</v>
      </c>
      <c r="O70" s="55">
        <v>1</v>
      </c>
      <c r="P70" s="55"/>
      <c r="Q70" s="55"/>
      <c r="R70" s="55"/>
      <c r="S70" s="55"/>
      <c r="T70" s="55"/>
    </row>
    <row r="71" spans="1:20" ht="12.75" customHeight="1">
      <c r="A71" s="50" t="s">
        <v>26</v>
      </c>
      <c r="B71" s="54" t="s">
        <v>8018</v>
      </c>
      <c r="C71" s="55" t="s">
        <v>2505</v>
      </c>
      <c r="D71" s="55" t="s">
        <v>4225</v>
      </c>
      <c r="E71" s="55" t="s">
        <v>2506</v>
      </c>
      <c r="F71" s="57" t="s">
        <v>3164</v>
      </c>
      <c r="G71" s="55" t="s">
        <v>6235</v>
      </c>
      <c r="H71" s="55"/>
      <c r="I71" s="55" t="s">
        <v>303</v>
      </c>
      <c r="J71" s="55"/>
      <c r="K71" s="55" t="s">
        <v>3138</v>
      </c>
      <c r="L71" s="55"/>
      <c r="M71" s="55"/>
      <c r="N71" s="55">
        <v>1</v>
      </c>
      <c r="O71" s="55"/>
      <c r="P71" s="55"/>
      <c r="Q71" s="55"/>
      <c r="R71" s="55"/>
      <c r="S71" s="55"/>
      <c r="T71" s="55"/>
    </row>
    <row r="72" spans="1:20" ht="12.75" customHeight="1">
      <c r="A72" s="50" t="s">
        <v>26</v>
      </c>
      <c r="B72" s="54" t="s">
        <v>8018</v>
      </c>
      <c r="C72" s="55" t="s">
        <v>2505</v>
      </c>
      <c r="D72" s="55" t="s">
        <v>4225</v>
      </c>
      <c r="E72" s="55" t="s">
        <v>2506</v>
      </c>
      <c r="F72" s="57" t="s">
        <v>3164</v>
      </c>
      <c r="G72" s="55" t="s">
        <v>6235</v>
      </c>
      <c r="H72" s="55"/>
      <c r="I72" s="55" t="s">
        <v>303</v>
      </c>
      <c r="J72" s="55"/>
      <c r="K72" s="55" t="s">
        <v>3139</v>
      </c>
      <c r="L72" s="55"/>
      <c r="M72" s="55"/>
      <c r="N72" s="55">
        <v>1</v>
      </c>
      <c r="O72" s="55"/>
      <c r="P72" s="55"/>
      <c r="Q72" s="55"/>
      <c r="R72" s="55"/>
      <c r="S72" s="55"/>
      <c r="T72" s="55"/>
    </row>
    <row r="73" spans="1:20" ht="12.75" customHeight="1">
      <c r="A73" s="50" t="s">
        <v>26</v>
      </c>
      <c r="B73" s="54" t="s">
        <v>8018</v>
      </c>
      <c r="C73" s="55" t="s">
        <v>2507</v>
      </c>
      <c r="D73" s="55" t="s">
        <v>4226</v>
      </c>
      <c r="E73" s="55" t="s">
        <v>2508</v>
      </c>
      <c r="F73" s="57" t="s">
        <v>3165</v>
      </c>
      <c r="G73" s="55" t="s">
        <v>6235</v>
      </c>
      <c r="H73" s="55"/>
      <c r="I73" s="55" t="s">
        <v>303</v>
      </c>
      <c r="J73" s="55"/>
      <c r="K73" s="55" t="s">
        <v>3097</v>
      </c>
      <c r="L73" s="55"/>
      <c r="M73" s="55"/>
      <c r="N73" s="55"/>
      <c r="O73" s="55"/>
      <c r="P73" s="55"/>
      <c r="Q73" s="55"/>
      <c r="R73" s="55"/>
      <c r="S73" s="55"/>
      <c r="T73" s="55"/>
    </row>
    <row r="74" spans="1:20" ht="12.75" customHeight="1">
      <c r="A74" s="50" t="s">
        <v>26</v>
      </c>
      <c r="B74" s="54" t="s">
        <v>8018</v>
      </c>
      <c r="C74" s="55" t="s">
        <v>2507</v>
      </c>
      <c r="D74" s="55" t="s">
        <v>4226</v>
      </c>
      <c r="E74" s="55" t="s">
        <v>2508</v>
      </c>
      <c r="F74" s="57" t="s">
        <v>3165</v>
      </c>
      <c r="G74" s="55" t="s">
        <v>6236</v>
      </c>
      <c r="H74" s="55" t="s">
        <v>3001</v>
      </c>
      <c r="I74" s="55" t="s">
        <v>303</v>
      </c>
      <c r="J74" s="55"/>
      <c r="K74" s="55" t="s">
        <v>3052</v>
      </c>
      <c r="L74" s="55"/>
      <c r="M74" s="55"/>
      <c r="N74" s="55"/>
      <c r="O74" s="55"/>
      <c r="P74" s="55">
        <v>1</v>
      </c>
      <c r="Q74" s="55"/>
      <c r="R74" s="55"/>
      <c r="S74" s="55"/>
      <c r="T74" s="55"/>
    </row>
    <row r="75" spans="1:20" ht="12.75" customHeight="1">
      <c r="A75" s="50" t="s">
        <v>26</v>
      </c>
      <c r="B75" s="54" t="s">
        <v>8018</v>
      </c>
      <c r="C75" s="55" t="s">
        <v>2507</v>
      </c>
      <c r="D75" s="55" t="s">
        <v>4226</v>
      </c>
      <c r="E75" s="55" t="s">
        <v>2508</v>
      </c>
      <c r="F75" s="57" t="s">
        <v>3165</v>
      </c>
      <c r="G75" s="55" t="s">
        <v>6235</v>
      </c>
      <c r="H75" s="55"/>
      <c r="I75" s="55" t="s">
        <v>303</v>
      </c>
      <c r="J75" s="55"/>
      <c r="K75" s="55" t="s">
        <v>3068</v>
      </c>
      <c r="L75" s="55"/>
      <c r="M75" s="55"/>
      <c r="N75" s="55"/>
      <c r="O75" s="55"/>
      <c r="P75" s="55"/>
      <c r="Q75" s="55"/>
      <c r="R75" s="55"/>
      <c r="S75" s="55"/>
      <c r="T75" s="55"/>
    </row>
    <row r="76" spans="1:20" ht="12.75" customHeight="1">
      <c r="A76" s="50" t="s">
        <v>26</v>
      </c>
      <c r="B76" s="54" t="s">
        <v>8018</v>
      </c>
      <c r="C76" s="55" t="s">
        <v>2507</v>
      </c>
      <c r="D76" s="55" t="s">
        <v>4226</v>
      </c>
      <c r="E76" s="55" t="s">
        <v>2508</v>
      </c>
      <c r="F76" s="57" t="s">
        <v>3165</v>
      </c>
      <c r="G76" s="55" t="s">
        <v>6235</v>
      </c>
      <c r="H76" s="55"/>
      <c r="I76" s="55" t="s">
        <v>303</v>
      </c>
      <c r="J76" s="55"/>
      <c r="K76" s="55" t="s">
        <v>3052</v>
      </c>
      <c r="L76" s="55"/>
      <c r="M76" s="55"/>
      <c r="N76" s="55"/>
      <c r="O76" s="55"/>
      <c r="P76" s="55">
        <v>1</v>
      </c>
      <c r="Q76" s="55"/>
      <c r="R76" s="55"/>
      <c r="S76" s="55"/>
      <c r="T76" s="55"/>
    </row>
    <row r="77" spans="1:20" ht="12.75" customHeight="1">
      <c r="A77" s="50" t="s">
        <v>26</v>
      </c>
      <c r="B77" s="54" t="s">
        <v>8018</v>
      </c>
      <c r="C77" s="55" t="s">
        <v>2507</v>
      </c>
      <c r="D77" s="55" t="s">
        <v>4226</v>
      </c>
      <c r="E77" s="55" t="s">
        <v>2508</v>
      </c>
      <c r="F77" s="57" t="s">
        <v>3165</v>
      </c>
      <c r="G77" s="55" t="s">
        <v>6235</v>
      </c>
      <c r="H77" s="55"/>
      <c r="I77" s="55" t="s">
        <v>303</v>
      </c>
      <c r="J77" s="55"/>
      <c r="K77" s="55" t="s">
        <v>3096</v>
      </c>
      <c r="L77" s="55"/>
      <c r="M77" s="55"/>
      <c r="N77" s="55"/>
      <c r="O77" s="55"/>
      <c r="P77" s="55">
        <v>1</v>
      </c>
      <c r="Q77" s="55"/>
      <c r="R77" s="55"/>
      <c r="S77" s="55"/>
      <c r="T77" s="55"/>
    </row>
    <row r="78" spans="1:20" ht="12.75" customHeight="1">
      <c r="A78" s="50" t="s">
        <v>26</v>
      </c>
      <c r="B78" s="54" t="s">
        <v>8018</v>
      </c>
      <c r="C78" s="55" t="s">
        <v>2507</v>
      </c>
      <c r="D78" s="55"/>
      <c r="E78" s="55" t="s">
        <v>6191</v>
      </c>
      <c r="F78" s="57" t="s">
        <v>3165</v>
      </c>
      <c r="G78" s="55" t="s">
        <v>6235</v>
      </c>
      <c r="H78" s="55"/>
      <c r="I78" s="55" t="s">
        <v>303</v>
      </c>
      <c r="J78" s="55"/>
      <c r="K78" s="55" t="s">
        <v>7387</v>
      </c>
      <c r="L78" s="55"/>
      <c r="M78" s="55"/>
      <c r="N78" s="55"/>
      <c r="O78" s="55"/>
      <c r="P78" s="55"/>
      <c r="Q78" s="55"/>
      <c r="R78" s="55"/>
      <c r="S78" s="55"/>
      <c r="T78" s="55"/>
    </row>
    <row r="79" spans="1:20" ht="12.75" customHeight="1">
      <c r="A79" s="50" t="s">
        <v>26</v>
      </c>
      <c r="B79" s="54" t="s">
        <v>8018</v>
      </c>
      <c r="C79" s="55" t="s">
        <v>2507</v>
      </c>
      <c r="D79" s="55" t="s">
        <v>4226</v>
      </c>
      <c r="E79" s="55" t="s">
        <v>2508</v>
      </c>
      <c r="F79" s="57" t="s">
        <v>3165</v>
      </c>
      <c r="G79" s="55" t="s">
        <v>6236</v>
      </c>
      <c r="H79" s="55" t="s">
        <v>3130</v>
      </c>
      <c r="I79" s="55" t="s">
        <v>303</v>
      </c>
      <c r="J79" s="55"/>
      <c r="K79" s="55" t="s">
        <v>3081</v>
      </c>
      <c r="L79" s="55"/>
      <c r="M79" s="55"/>
      <c r="N79" s="55"/>
      <c r="O79" s="55"/>
      <c r="P79" s="55">
        <v>1</v>
      </c>
      <c r="Q79" s="55"/>
      <c r="R79" s="55"/>
      <c r="S79" s="55"/>
      <c r="T79" s="55"/>
    </row>
    <row r="80" spans="1:20" ht="12.75" customHeight="1">
      <c r="A80" s="50" t="s">
        <v>26</v>
      </c>
      <c r="B80" s="54" t="s">
        <v>8018</v>
      </c>
      <c r="C80" s="55" t="s">
        <v>2507</v>
      </c>
      <c r="D80" s="55" t="s">
        <v>4226</v>
      </c>
      <c r="E80" s="55" t="s">
        <v>2508</v>
      </c>
      <c r="F80" s="57" t="s">
        <v>3165</v>
      </c>
      <c r="G80" s="55" t="s">
        <v>6236</v>
      </c>
      <c r="H80" s="55" t="s">
        <v>3130</v>
      </c>
      <c r="I80" s="55" t="s">
        <v>303</v>
      </c>
      <c r="J80" s="55"/>
      <c r="K80" s="55" t="s">
        <v>3131</v>
      </c>
      <c r="L80" s="55"/>
      <c r="M80" s="55"/>
      <c r="N80" s="55"/>
      <c r="O80" s="55"/>
      <c r="P80" s="55"/>
      <c r="Q80" s="55"/>
      <c r="R80" s="55"/>
      <c r="S80" s="55"/>
      <c r="T80" s="55"/>
    </row>
    <row r="81" spans="1:20" ht="12.75" customHeight="1">
      <c r="A81" s="50" t="s">
        <v>26</v>
      </c>
      <c r="B81" s="54" t="s">
        <v>8018</v>
      </c>
      <c r="C81" s="55" t="s">
        <v>2507</v>
      </c>
      <c r="D81" s="55" t="s">
        <v>4226</v>
      </c>
      <c r="E81" s="55" t="s">
        <v>2508</v>
      </c>
      <c r="F81" s="57" t="s">
        <v>3165</v>
      </c>
      <c r="G81" s="55" t="s">
        <v>6235</v>
      </c>
      <c r="H81" s="55"/>
      <c r="I81" s="55" t="s">
        <v>303</v>
      </c>
      <c r="J81" s="55"/>
      <c r="K81" s="55" t="s">
        <v>3081</v>
      </c>
      <c r="L81" s="55"/>
      <c r="M81" s="55"/>
      <c r="N81" s="55"/>
      <c r="O81" s="55"/>
      <c r="P81" s="55">
        <v>1</v>
      </c>
      <c r="Q81" s="55"/>
      <c r="R81" s="55"/>
      <c r="S81" s="55"/>
      <c r="T81" s="55"/>
    </row>
    <row r="82" spans="1:20" ht="12.75" customHeight="1">
      <c r="A82" s="50" t="s">
        <v>26</v>
      </c>
      <c r="B82" s="54" t="s">
        <v>8018</v>
      </c>
      <c r="C82" s="55" t="s">
        <v>41</v>
      </c>
      <c r="D82" s="55" t="s">
        <v>4227</v>
      </c>
      <c r="E82" s="55" t="s">
        <v>2621</v>
      </c>
      <c r="F82" s="57" t="s">
        <v>3166</v>
      </c>
      <c r="G82" s="55" t="s">
        <v>6235</v>
      </c>
      <c r="H82" s="55"/>
      <c r="I82" s="55" t="s">
        <v>303</v>
      </c>
      <c r="J82" s="55"/>
      <c r="K82" s="55" t="s">
        <v>6142</v>
      </c>
      <c r="L82" s="55"/>
      <c r="M82" s="55"/>
      <c r="N82" s="55">
        <v>1</v>
      </c>
      <c r="O82" s="55"/>
      <c r="P82" s="55"/>
      <c r="Q82" s="55"/>
      <c r="R82" s="55">
        <v>1</v>
      </c>
      <c r="S82" s="55"/>
      <c r="T82" s="55"/>
    </row>
    <row r="83" spans="1:20" ht="12.75" customHeight="1">
      <c r="A83" s="50" t="s">
        <v>26</v>
      </c>
      <c r="B83" s="54" t="s">
        <v>8018</v>
      </c>
      <c r="C83" s="55" t="s">
        <v>41</v>
      </c>
      <c r="D83" s="55" t="s">
        <v>4227</v>
      </c>
      <c r="E83" s="55" t="s">
        <v>2621</v>
      </c>
      <c r="F83" s="57" t="s">
        <v>3166</v>
      </c>
      <c r="G83" s="55" t="s">
        <v>6236</v>
      </c>
      <c r="H83" s="55" t="s">
        <v>43</v>
      </c>
      <c r="I83" s="55" t="s">
        <v>303</v>
      </c>
      <c r="J83" s="55"/>
      <c r="K83" s="55" t="s">
        <v>2620</v>
      </c>
      <c r="L83" s="55"/>
      <c r="M83" s="55"/>
      <c r="N83" s="55">
        <v>1</v>
      </c>
      <c r="O83" s="55"/>
      <c r="P83" s="55"/>
      <c r="Q83" s="55">
        <v>1</v>
      </c>
      <c r="R83" s="55">
        <v>1</v>
      </c>
      <c r="S83" s="55"/>
      <c r="T83" s="55"/>
    </row>
    <row r="84" spans="1:20" ht="12.75" customHeight="1">
      <c r="A84" s="50" t="s">
        <v>26</v>
      </c>
      <c r="B84" s="54" t="s">
        <v>8018</v>
      </c>
      <c r="C84" s="55" t="s">
        <v>41</v>
      </c>
      <c r="D84" s="55" t="s">
        <v>4227</v>
      </c>
      <c r="E84" s="55" t="s">
        <v>2621</v>
      </c>
      <c r="F84" s="57" t="s">
        <v>3166</v>
      </c>
      <c r="G84" s="55" t="s">
        <v>6235</v>
      </c>
      <c r="H84" s="55"/>
      <c r="I84" s="55" t="s">
        <v>303</v>
      </c>
      <c r="J84" s="55"/>
      <c r="K84" s="55" t="s">
        <v>2620</v>
      </c>
      <c r="L84" s="55"/>
      <c r="M84" s="55"/>
      <c r="N84" s="55">
        <v>1</v>
      </c>
      <c r="O84" s="55"/>
      <c r="P84" s="55"/>
      <c r="Q84" s="55">
        <v>1</v>
      </c>
      <c r="R84" s="55">
        <v>1</v>
      </c>
      <c r="S84" s="55"/>
      <c r="T84" s="55"/>
    </row>
    <row r="85" spans="1:20" ht="12.75" customHeight="1">
      <c r="A85" s="50" t="s">
        <v>26</v>
      </c>
      <c r="B85" s="54" t="s">
        <v>8018</v>
      </c>
      <c r="C85" s="55" t="s">
        <v>44</v>
      </c>
      <c r="D85" s="55" t="s">
        <v>4228</v>
      </c>
      <c r="E85" s="55" t="s">
        <v>4053</v>
      </c>
      <c r="F85" s="57" t="s">
        <v>3167</v>
      </c>
      <c r="G85" s="55" t="s">
        <v>6235</v>
      </c>
      <c r="H85" s="55"/>
      <c r="I85" s="55" t="s">
        <v>303</v>
      </c>
      <c r="J85" s="55"/>
      <c r="K85" s="55" t="s">
        <v>6134</v>
      </c>
      <c r="L85" s="55"/>
      <c r="M85" s="55"/>
      <c r="N85" s="55">
        <v>1</v>
      </c>
      <c r="O85" s="55"/>
      <c r="P85" s="55"/>
      <c r="Q85" s="55"/>
      <c r="R85" s="55">
        <v>1</v>
      </c>
      <c r="S85" s="55"/>
      <c r="T85" s="55"/>
    </row>
    <row r="86" spans="1:20" ht="12.75" customHeight="1">
      <c r="A86" s="50" t="s">
        <v>26</v>
      </c>
      <c r="B86" s="54" t="s">
        <v>8018</v>
      </c>
      <c r="C86" s="55" t="s">
        <v>44</v>
      </c>
      <c r="D86" s="55" t="s">
        <v>4228</v>
      </c>
      <c r="E86" s="55" t="s">
        <v>2623</v>
      </c>
      <c r="F86" s="57" t="s">
        <v>3167</v>
      </c>
      <c r="G86" s="55" t="s">
        <v>6236</v>
      </c>
      <c r="H86" s="55" t="s">
        <v>2931</v>
      </c>
      <c r="I86" s="55" t="s">
        <v>303</v>
      </c>
      <c r="J86" s="55"/>
      <c r="K86" s="55" t="s">
        <v>2622</v>
      </c>
      <c r="L86" s="55"/>
      <c r="M86" s="55"/>
      <c r="N86" s="55">
        <v>1</v>
      </c>
      <c r="O86" s="55"/>
      <c r="P86" s="55"/>
      <c r="Q86" s="55">
        <v>1</v>
      </c>
      <c r="R86" s="55"/>
      <c r="S86" s="55"/>
      <c r="T86" s="55"/>
    </row>
    <row r="87" spans="1:20" ht="12.75" customHeight="1">
      <c r="A87" s="50" t="s">
        <v>26</v>
      </c>
      <c r="B87" s="54" t="s">
        <v>8018</v>
      </c>
      <c r="C87" s="55" t="s">
        <v>44</v>
      </c>
      <c r="D87" s="55" t="s">
        <v>4228</v>
      </c>
      <c r="E87" s="55" t="s">
        <v>2623</v>
      </c>
      <c r="F87" s="57" t="s">
        <v>3167</v>
      </c>
      <c r="G87" s="55" t="s">
        <v>6235</v>
      </c>
      <c r="H87" s="55"/>
      <c r="I87" s="55" t="s">
        <v>303</v>
      </c>
      <c r="J87" s="55"/>
      <c r="K87" s="55" t="s">
        <v>2622</v>
      </c>
      <c r="L87" s="55"/>
      <c r="M87" s="55"/>
      <c r="N87" s="55">
        <v>1</v>
      </c>
      <c r="O87" s="55"/>
      <c r="P87" s="55"/>
      <c r="Q87" s="55">
        <v>1</v>
      </c>
      <c r="R87" s="55"/>
      <c r="S87" s="55"/>
      <c r="T87" s="55"/>
    </row>
    <row r="88" spans="1:20" ht="12.75" customHeight="1">
      <c r="A88" s="50" t="s">
        <v>26</v>
      </c>
      <c r="B88" s="54" t="s">
        <v>8018</v>
      </c>
      <c r="C88" s="55" t="s">
        <v>45</v>
      </c>
      <c r="D88" s="55" t="s">
        <v>4229</v>
      </c>
      <c r="E88" s="55" t="s">
        <v>2627</v>
      </c>
      <c r="F88" s="57" t="s">
        <v>3168</v>
      </c>
      <c r="G88" s="55" t="s">
        <v>6236</v>
      </c>
      <c r="H88" s="55" t="s">
        <v>47</v>
      </c>
      <c r="I88" s="55" t="s">
        <v>303</v>
      </c>
      <c r="J88" s="55"/>
      <c r="K88" s="55" t="s">
        <v>2626</v>
      </c>
      <c r="L88" s="55"/>
      <c r="M88" s="55"/>
      <c r="N88" s="55">
        <v>1</v>
      </c>
      <c r="O88" s="55"/>
      <c r="P88" s="55"/>
      <c r="Q88" s="55"/>
      <c r="R88" s="55"/>
      <c r="S88" s="55"/>
      <c r="T88" s="55"/>
    </row>
    <row r="89" spans="1:20" ht="12.75" customHeight="1">
      <c r="A89" s="50" t="s">
        <v>26</v>
      </c>
      <c r="B89" s="54" t="s">
        <v>8018</v>
      </c>
      <c r="C89" s="55" t="s">
        <v>45</v>
      </c>
      <c r="D89" s="55" t="s">
        <v>4229</v>
      </c>
      <c r="E89" s="55" t="s">
        <v>2627</v>
      </c>
      <c r="F89" s="57" t="s">
        <v>3168</v>
      </c>
      <c r="G89" s="55" t="s">
        <v>6235</v>
      </c>
      <c r="H89" s="55"/>
      <c r="I89" s="55" t="s">
        <v>303</v>
      </c>
      <c r="J89" s="55"/>
      <c r="K89" s="55" t="s">
        <v>2628</v>
      </c>
      <c r="L89" s="55"/>
      <c r="M89" s="55"/>
      <c r="N89" s="55">
        <v>1</v>
      </c>
      <c r="O89" s="55"/>
      <c r="P89" s="55"/>
      <c r="Q89" s="55"/>
      <c r="R89" s="55"/>
      <c r="S89" s="55"/>
      <c r="T89" s="55"/>
    </row>
    <row r="90" spans="1:20" ht="12.75" customHeight="1">
      <c r="A90" s="50" t="s">
        <v>26</v>
      </c>
      <c r="B90" s="54" t="s">
        <v>8018</v>
      </c>
      <c r="C90" s="55" t="s">
        <v>45</v>
      </c>
      <c r="D90" s="55" t="s">
        <v>4229</v>
      </c>
      <c r="E90" s="55"/>
      <c r="F90" s="57" t="s">
        <v>3168</v>
      </c>
      <c r="G90" s="55" t="s">
        <v>6236</v>
      </c>
      <c r="H90" s="55" t="s">
        <v>6143</v>
      </c>
      <c r="I90" s="55" t="s">
        <v>303</v>
      </c>
      <c r="J90" s="55"/>
      <c r="K90" s="55" t="s">
        <v>2624</v>
      </c>
      <c r="L90" s="55"/>
      <c r="M90" s="55"/>
      <c r="N90" s="55">
        <v>1</v>
      </c>
      <c r="O90" s="55"/>
      <c r="P90" s="55"/>
      <c r="Q90" s="55"/>
      <c r="R90" s="55"/>
      <c r="S90" s="55"/>
      <c r="T90" s="55"/>
    </row>
    <row r="91" spans="1:20" ht="12.75" customHeight="1">
      <c r="A91" s="50" t="s">
        <v>26</v>
      </c>
      <c r="B91" s="54" t="s">
        <v>8018</v>
      </c>
      <c r="C91" s="55" t="s">
        <v>45</v>
      </c>
      <c r="D91" s="55" t="s">
        <v>4229</v>
      </c>
      <c r="E91" s="55" t="s">
        <v>2625</v>
      </c>
      <c r="F91" s="57" t="s">
        <v>3168</v>
      </c>
      <c r="G91" s="55" t="s">
        <v>6236</v>
      </c>
      <c r="H91" s="55" t="s">
        <v>2928</v>
      </c>
      <c r="I91" s="55" t="s">
        <v>303</v>
      </c>
      <c r="J91" s="55"/>
      <c r="K91" s="55" t="s">
        <v>2624</v>
      </c>
      <c r="L91" s="55"/>
      <c r="M91" s="55"/>
      <c r="N91" s="55">
        <v>1</v>
      </c>
      <c r="O91" s="55"/>
      <c r="P91" s="55"/>
      <c r="Q91" s="55"/>
      <c r="R91" s="55"/>
      <c r="S91" s="55"/>
      <c r="T91" s="55"/>
    </row>
    <row r="92" spans="1:20" ht="12.75" customHeight="1">
      <c r="A92" s="50" t="s">
        <v>26</v>
      </c>
      <c r="B92" s="54" t="s">
        <v>8018</v>
      </c>
      <c r="C92" s="55" t="s">
        <v>45</v>
      </c>
      <c r="D92" s="55" t="s">
        <v>4229</v>
      </c>
      <c r="E92" s="55" t="s">
        <v>2625</v>
      </c>
      <c r="F92" s="57" t="s">
        <v>3168</v>
      </c>
      <c r="G92" s="55" t="s">
        <v>6235</v>
      </c>
      <c r="H92" s="55"/>
      <c r="I92" s="55" t="s">
        <v>303</v>
      </c>
      <c r="J92" s="55"/>
      <c r="K92" s="55" t="s">
        <v>2624</v>
      </c>
      <c r="L92" s="55"/>
      <c r="M92" s="55"/>
      <c r="N92" s="55">
        <v>1</v>
      </c>
      <c r="O92" s="55"/>
      <c r="P92" s="55"/>
      <c r="Q92" s="55"/>
      <c r="R92" s="55"/>
      <c r="S92" s="55"/>
      <c r="T92" s="55"/>
    </row>
    <row r="93" spans="1:20" ht="12.75" customHeight="1">
      <c r="A93" s="50" t="s">
        <v>26</v>
      </c>
      <c r="B93" s="54" t="s">
        <v>8018</v>
      </c>
      <c r="C93" s="55" t="s">
        <v>3950</v>
      </c>
      <c r="D93" s="55" t="s">
        <v>4384</v>
      </c>
      <c r="E93" s="55" t="s">
        <v>3951</v>
      </c>
      <c r="F93" s="57" t="s">
        <v>3952</v>
      </c>
      <c r="G93" s="55" t="s">
        <v>6235</v>
      </c>
      <c r="H93" s="55"/>
      <c r="I93" s="55" t="s">
        <v>303</v>
      </c>
      <c r="J93" s="55"/>
      <c r="K93" s="55" t="s">
        <v>5257</v>
      </c>
      <c r="L93" s="55"/>
      <c r="M93" s="55"/>
      <c r="N93" s="55"/>
      <c r="O93" s="55">
        <v>1</v>
      </c>
      <c r="P93" s="55"/>
      <c r="Q93" s="55"/>
      <c r="R93" s="55"/>
      <c r="S93" s="55"/>
      <c r="T93" s="55"/>
    </row>
    <row r="94" spans="1:20" ht="12.75" customHeight="1">
      <c r="A94" s="50" t="s">
        <v>26</v>
      </c>
      <c r="B94" s="54" t="s">
        <v>8018</v>
      </c>
      <c r="C94" s="55" t="s">
        <v>2855</v>
      </c>
      <c r="D94" s="55" t="s">
        <v>4385</v>
      </c>
      <c r="E94" s="55" t="s">
        <v>2856</v>
      </c>
      <c r="F94" s="57" t="s">
        <v>3714</v>
      </c>
      <c r="G94" s="55" t="s">
        <v>6235</v>
      </c>
      <c r="H94" s="55"/>
      <c r="I94" s="55" t="s">
        <v>303</v>
      </c>
      <c r="J94" s="55"/>
      <c r="K94" s="55" t="s">
        <v>5312</v>
      </c>
      <c r="L94" s="55"/>
      <c r="M94" s="55"/>
      <c r="N94" s="55"/>
      <c r="O94" s="55">
        <v>1</v>
      </c>
      <c r="P94" s="55"/>
      <c r="Q94" s="55"/>
      <c r="R94" s="55">
        <v>1</v>
      </c>
      <c r="S94" s="55"/>
      <c r="T94" s="55"/>
    </row>
    <row r="95" spans="1:20" ht="12.75" customHeight="1">
      <c r="A95" s="50" t="s">
        <v>26</v>
      </c>
      <c r="B95" s="54" t="s">
        <v>8018</v>
      </c>
      <c r="C95" s="55" t="s">
        <v>2849</v>
      </c>
      <c r="D95" s="55" t="s">
        <v>4230</v>
      </c>
      <c r="E95" s="55" t="s">
        <v>2850</v>
      </c>
      <c r="F95" s="57" t="s">
        <v>3715</v>
      </c>
      <c r="G95" s="55" t="s">
        <v>6235</v>
      </c>
      <c r="H95" s="55"/>
      <c r="I95" s="55" t="s">
        <v>303</v>
      </c>
      <c r="J95" s="55"/>
      <c r="K95" s="55" t="s">
        <v>4027</v>
      </c>
      <c r="L95" s="55"/>
      <c r="M95" s="55"/>
      <c r="N95" s="55"/>
      <c r="O95" s="55">
        <v>1</v>
      </c>
      <c r="P95" s="55"/>
      <c r="Q95" s="55"/>
      <c r="R95" s="55"/>
      <c r="S95" s="55"/>
      <c r="T95" s="55"/>
    </row>
    <row r="96" spans="1:20" ht="12.75" customHeight="1">
      <c r="A96" s="50" t="s">
        <v>26</v>
      </c>
      <c r="B96" s="54" t="s">
        <v>8018</v>
      </c>
      <c r="C96" s="55" t="s">
        <v>2849</v>
      </c>
      <c r="D96" s="55" t="s">
        <v>4230</v>
      </c>
      <c r="E96" s="55" t="s">
        <v>2850</v>
      </c>
      <c r="F96" s="57" t="s">
        <v>3715</v>
      </c>
      <c r="G96" s="55" t="s">
        <v>6235</v>
      </c>
      <c r="H96" s="55"/>
      <c r="I96" s="55" t="s">
        <v>303</v>
      </c>
      <c r="J96" s="55"/>
      <c r="K96" s="55" t="s">
        <v>5505</v>
      </c>
      <c r="L96" s="55"/>
      <c r="M96" s="55"/>
      <c r="N96" s="55"/>
      <c r="O96" s="55">
        <v>1</v>
      </c>
      <c r="P96" s="55"/>
      <c r="Q96" s="55"/>
      <c r="R96" s="55"/>
      <c r="S96" s="55"/>
      <c r="T96" s="55"/>
    </row>
    <row r="97" spans="1:20" ht="12.75" customHeight="1">
      <c r="A97" s="50" t="s">
        <v>26</v>
      </c>
      <c r="B97" s="54" t="s">
        <v>8018</v>
      </c>
      <c r="C97" s="55" t="s">
        <v>2630</v>
      </c>
      <c r="D97" s="55" t="s">
        <v>4231</v>
      </c>
      <c r="E97" s="55" t="s">
        <v>2631</v>
      </c>
      <c r="F97" s="57" t="s">
        <v>3169</v>
      </c>
      <c r="G97" s="55" t="s">
        <v>6236</v>
      </c>
      <c r="H97" s="55" t="s">
        <v>51</v>
      </c>
      <c r="I97" s="55" t="s">
        <v>303</v>
      </c>
      <c r="J97" s="55"/>
      <c r="K97" s="55" t="s">
        <v>2629</v>
      </c>
      <c r="L97" s="55"/>
      <c r="M97" s="55"/>
      <c r="N97" s="55">
        <v>1</v>
      </c>
      <c r="O97" s="55"/>
      <c r="P97" s="55"/>
      <c r="Q97" s="55"/>
      <c r="R97" s="55"/>
      <c r="S97" s="55"/>
      <c r="T97" s="55"/>
    </row>
    <row r="98" spans="1:20" ht="12.75" customHeight="1">
      <c r="A98" s="50" t="s">
        <v>26</v>
      </c>
      <c r="B98" s="54" t="s">
        <v>8018</v>
      </c>
      <c r="C98" s="55" t="s">
        <v>2630</v>
      </c>
      <c r="D98" s="55" t="s">
        <v>4231</v>
      </c>
      <c r="E98" s="55" t="s">
        <v>2631</v>
      </c>
      <c r="F98" s="57" t="s">
        <v>3169</v>
      </c>
      <c r="G98" s="55" t="s">
        <v>6235</v>
      </c>
      <c r="H98" s="55"/>
      <c r="I98" s="55" t="s">
        <v>303</v>
      </c>
      <c r="J98" s="55"/>
      <c r="K98" s="55" t="s">
        <v>2632</v>
      </c>
      <c r="L98" s="55"/>
      <c r="M98" s="55"/>
      <c r="N98" s="55">
        <v>1</v>
      </c>
      <c r="O98" s="55"/>
      <c r="P98" s="55"/>
      <c r="Q98" s="55"/>
      <c r="R98" s="55"/>
      <c r="S98" s="55"/>
      <c r="T98" s="55"/>
    </row>
    <row r="99" spans="1:20" ht="12.75" customHeight="1">
      <c r="A99" s="50" t="s">
        <v>26</v>
      </c>
      <c r="B99" s="54" t="s">
        <v>8018</v>
      </c>
      <c r="C99" s="55" t="s">
        <v>5341</v>
      </c>
      <c r="D99" s="55"/>
      <c r="E99" s="55" t="s">
        <v>5342</v>
      </c>
      <c r="F99" s="57" t="s">
        <v>5343</v>
      </c>
      <c r="G99" s="55" t="s">
        <v>6235</v>
      </c>
      <c r="H99" s="55"/>
      <c r="I99" s="55" t="s">
        <v>303</v>
      </c>
      <c r="J99" s="55"/>
      <c r="K99" s="55" t="s">
        <v>7388</v>
      </c>
      <c r="L99" s="55"/>
      <c r="M99" s="55"/>
      <c r="N99" s="55"/>
      <c r="O99" s="55"/>
      <c r="P99" s="55"/>
      <c r="Q99" s="55"/>
      <c r="R99" s="55"/>
      <c r="S99" s="55"/>
      <c r="T99" s="55"/>
    </row>
    <row r="100" spans="1:20" ht="12.75" customHeight="1">
      <c r="A100" s="50" t="s">
        <v>26</v>
      </c>
      <c r="B100" s="54" t="s">
        <v>8018</v>
      </c>
      <c r="C100" s="55" t="s">
        <v>3760</v>
      </c>
      <c r="D100" s="55" t="s">
        <v>4386</v>
      </c>
      <c r="E100" s="55" t="s">
        <v>3761</v>
      </c>
      <c r="F100" s="57" t="s">
        <v>3770</v>
      </c>
      <c r="G100" s="55" t="s">
        <v>6235</v>
      </c>
      <c r="H100" s="55"/>
      <c r="I100" s="55" t="s">
        <v>303</v>
      </c>
      <c r="J100" s="55"/>
      <c r="K100" s="55" t="s">
        <v>5258</v>
      </c>
      <c r="L100" s="55"/>
      <c r="M100" s="55"/>
      <c r="N100" s="55"/>
      <c r="O100" s="55">
        <v>1</v>
      </c>
      <c r="P100" s="55"/>
      <c r="Q100" s="55"/>
      <c r="R100" s="55"/>
      <c r="S100" s="55"/>
      <c r="T100" s="55"/>
    </row>
    <row r="101" spans="1:20" ht="12.75" customHeight="1">
      <c r="A101" s="50" t="s">
        <v>26</v>
      </c>
      <c r="B101" s="54" t="s">
        <v>8018</v>
      </c>
      <c r="C101" s="55" t="s">
        <v>3760</v>
      </c>
      <c r="D101" s="55" t="s">
        <v>4386</v>
      </c>
      <c r="E101" s="55" t="s">
        <v>3761</v>
      </c>
      <c r="F101" s="57" t="s">
        <v>3770</v>
      </c>
      <c r="G101" s="55" t="s">
        <v>6235</v>
      </c>
      <c r="H101" s="55"/>
      <c r="I101" s="55" t="s">
        <v>303</v>
      </c>
      <c r="J101" s="55"/>
      <c r="K101" s="55" t="s">
        <v>5258</v>
      </c>
      <c r="L101" s="55"/>
      <c r="M101" s="55"/>
      <c r="N101" s="55"/>
      <c r="O101" s="55">
        <v>1</v>
      </c>
      <c r="P101" s="55"/>
      <c r="Q101" s="55"/>
      <c r="R101" s="55"/>
      <c r="S101" s="55"/>
      <c r="T101" s="55"/>
    </row>
    <row r="102" spans="1:20" ht="12.75" customHeight="1">
      <c r="A102" s="50" t="s">
        <v>26</v>
      </c>
      <c r="B102" s="54" t="s">
        <v>8018</v>
      </c>
      <c r="C102" s="55" t="s">
        <v>615</v>
      </c>
      <c r="D102" s="55" t="s">
        <v>4232</v>
      </c>
      <c r="E102" s="55" t="s">
        <v>2900</v>
      </c>
      <c r="F102" s="57" t="s">
        <v>3170</v>
      </c>
      <c r="G102" s="55" t="s">
        <v>6235</v>
      </c>
      <c r="H102" s="55"/>
      <c r="I102" s="55" t="s">
        <v>303</v>
      </c>
      <c r="J102" s="51" t="s">
        <v>2859</v>
      </c>
      <c r="K102" s="55" t="s">
        <v>6238</v>
      </c>
      <c r="L102" s="55" t="s">
        <v>2633</v>
      </c>
      <c r="M102" s="55"/>
      <c r="N102" s="55"/>
      <c r="O102" s="55"/>
      <c r="P102" s="55"/>
      <c r="Q102" s="55"/>
      <c r="R102" s="55"/>
      <c r="S102" s="55"/>
      <c r="T102" s="55"/>
    </row>
    <row r="103" spans="1:20" ht="12.75" customHeight="1">
      <c r="A103" s="50" t="s">
        <v>26</v>
      </c>
      <c r="B103" s="54" t="s">
        <v>8018</v>
      </c>
      <c r="C103" s="55" t="s">
        <v>2509</v>
      </c>
      <c r="D103" s="55" t="s">
        <v>4233</v>
      </c>
      <c r="E103" s="55" t="s">
        <v>2510</v>
      </c>
      <c r="F103" s="57" t="s">
        <v>3171</v>
      </c>
      <c r="G103" s="55" t="s">
        <v>6236</v>
      </c>
      <c r="H103" s="55" t="s">
        <v>2954</v>
      </c>
      <c r="I103" s="55" t="s">
        <v>303</v>
      </c>
      <c r="J103" s="55"/>
      <c r="K103" s="55" t="s">
        <v>3143</v>
      </c>
      <c r="L103" s="55"/>
      <c r="M103" s="55"/>
      <c r="N103" s="55">
        <v>1</v>
      </c>
      <c r="O103" s="55"/>
      <c r="P103" s="55"/>
      <c r="Q103" s="55"/>
      <c r="R103" s="55"/>
      <c r="S103" s="55"/>
      <c r="T103" s="55"/>
    </row>
    <row r="104" spans="1:20" ht="12.75" customHeight="1">
      <c r="A104" s="50" t="s">
        <v>26</v>
      </c>
      <c r="B104" s="54" t="s">
        <v>8018</v>
      </c>
      <c r="C104" s="55" t="s">
        <v>2509</v>
      </c>
      <c r="D104" s="55" t="s">
        <v>4233</v>
      </c>
      <c r="E104" s="55" t="s">
        <v>2510</v>
      </c>
      <c r="F104" s="57" t="s">
        <v>3171</v>
      </c>
      <c r="G104" s="55" t="s">
        <v>6235</v>
      </c>
      <c r="H104" s="55"/>
      <c r="I104" s="55" t="s">
        <v>303</v>
      </c>
      <c r="J104" s="55"/>
      <c r="K104" s="55" t="s">
        <v>3143</v>
      </c>
      <c r="L104" s="55"/>
      <c r="M104" s="55"/>
      <c r="N104" s="55">
        <v>1</v>
      </c>
      <c r="O104" s="55"/>
      <c r="P104" s="55"/>
      <c r="Q104" s="55"/>
      <c r="R104" s="55"/>
      <c r="S104" s="55"/>
      <c r="T104" s="55"/>
    </row>
    <row r="105" spans="1:20" ht="12.75" customHeight="1">
      <c r="A105" s="50" t="s">
        <v>26</v>
      </c>
      <c r="B105" s="54" t="s">
        <v>8018</v>
      </c>
      <c r="C105" s="55" t="s">
        <v>4482</v>
      </c>
      <c r="D105" s="55" t="s">
        <v>5298</v>
      </c>
      <c r="E105" s="55" t="s">
        <v>4497</v>
      </c>
      <c r="F105" s="57" t="s">
        <v>4493</v>
      </c>
      <c r="G105" s="55" t="s">
        <v>6235</v>
      </c>
      <c r="H105" s="55"/>
      <c r="I105" s="55" t="s">
        <v>303</v>
      </c>
      <c r="J105" s="55"/>
      <c r="K105" s="55" t="s">
        <v>6567</v>
      </c>
      <c r="L105" s="55"/>
      <c r="M105" s="55"/>
      <c r="N105" s="55"/>
      <c r="O105" s="55"/>
      <c r="P105" s="55"/>
      <c r="Q105" s="55"/>
      <c r="R105" s="55"/>
      <c r="S105" s="55"/>
      <c r="T105" s="55"/>
    </row>
    <row r="106" spans="1:20" ht="12.75" customHeight="1">
      <c r="A106" s="50" t="s">
        <v>26</v>
      </c>
      <c r="B106" s="54" t="s">
        <v>8018</v>
      </c>
      <c r="C106" s="55" t="s">
        <v>4482</v>
      </c>
      <c r="D106" s="55" t="s">
        <v>5298</v>
      </c>
      <c r="E106" s="55" t="s">
        <v>4497</v>
      </c>
      <c r="F106" s="57" t="s">
        <v>4493</v>
      </c>
      <c r="G106" s="55" t="s">
        <v>6235</v>
      </c>
      <c r="H106" s="55"/>
      <c r="I106" s="55" t="s">
        <v>303</v>
      </c>
      <c r="J106" s="55"/>
      <c r="K106" s="55" t="s">
        <v>6568</v>
      </c>
      <c r="L106" s="55"/>
      <c r="M106" s="55"/>
      <c r="N106" s="55"/>
      <c r="O106" s="55"/>
      <c r="P106" s="55"/>
      <c r="Q106" s="55"/>
      <c r="R106" s="55"/>
      <c r="S106" s="55"/>
      <c r="T106" s="55"/>
    </row>
    <row r="107" spans="1:20" ht="12.75" customHeight="1">
      <c r="A107" s="50" t="s">
        <v>26</v>
      </c>
      <c r="B107" s="54" t="s">
        <v>8018</v>
      </c>
      <c r="C107" s="55" t="s">
        <v>2511</v>
      </c>
      <c r="D107" s="55" t="s">
        <v>4234</v>
      </c>
      <c r="E107" s="55" t="s">
        <v>2512</v>
      </c>
      <c r="F107" s="57" t="s">
        <v>3716</v>
      </c>
      <c r="G107" s="55" t="s">
        <v>6236</v>
      </c>
      <c r="H107" s="55" t="s">
        <v>2955</v>
      </c>
      <c r="I107" s="55" t="s">
        <v>303</v>
      </c>
      <c r="J107" s="55"/>
      <c r="K107" s="55" t="s">
        <v>4028</v>
      </c>
      <c r="L107" s="55"/>
      <c r="M107" s="55"/>
      <c r="N107" s="55">
        <v>1</v>
      </c>
      <c r="O107" s="55">
        <v>1</v>
      </c>
      <c r="P107" s="55"/>
      <c r="Q107" s="55"/>
      <c r="R107" s="55">
        <v>1</v>
      </c>
      <c r="S107" s="55"/>
      <c r="T107" s="55"/>
    </row>
    <row r="108" spans="1:20" ht="12.75" customHeight="1">
      <c r="A108" s="50" t="s">
        <v>26</v>
      </c>
      <c r="B108" s="54" t="s">
        <v>8018</v>
      </c>
      <c r="C108" s="55" t="s">
        <v>4653</v>
      </c>
      <c r="D108" s="55" t="s">
        <v>6058</v>
      </c>
      <c r="E108" s="55" t="s">
        <v>6014</v>
      </c>
      <c r="F108" s="57" t="s">
        <v>4657</v>
      </c>
      <c r="G108" s="55" t="s">
        <v>6235</v>
      </c>
      <c r="H108" s="55"/>
      <c r="I108" s="55" t="s">
        <v>303</v>
      </c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</row>
    <row r="109" spans="1:20" ht="12.75" customHeight="1">
      <c r="A109" s="50" t="s">
        <v>26</v>
      </c>
      <c r="B109" s="54" t="s">
        <v>8018</v>
      </c>
      <c r="C109" s="55" t="s">
        <v>2835</v>
      </c>
      <c r="D109" s="55" t="s">
        <v>4235</v>
      </c>
      <c r="E109" s="55" t="s">
        <v>2836</v>
      </c>
      <c r="F109" s="57" t="s">
        <v>3717</v>
      </c>
      <c r="G109" s="55" t="s">
        <v>6235</v>
      </c>
      <c r="H109" s="55"/>
      <c r="I109" s="55" t="s">
        <v>303</v>
      </c>
      <c r="J109" s="55"/>
      <c r="K109" s="55" t="s">
        <v>4096</v>
      </c>
      <c r="L109" s="55"/>
      <c r="M109" s="55"/>
      <c r="N109" s="55"/>
      <c r="O109" s="55">
        <v>1</v>
      </c>
      <c r="P109" s="55"/>
      <c r="Q109" s="55"/>
      <c r="R109" s="55"/>
      <c r="S109" s="55"/>
      <c r="T109" s="55"/>
    </row>
    <row r="110" spans="1:20" ht="12.75" customHeight="1">
      <c r="A110" s="50" t="s">
        <v>26</v>
      </c>
      <c r="B110" s="54" t="s">
        <v>8018</v>
      </c>
      <c r="C110" s="55" t="s">
        <v>2513</v>
      </c>
      <c r="D110" s="55" t="s">
        <v>4236</v>
      </c>
      <c r="E110" s="55" t="s">
        <v>2514</v>
      </c>
      <c r="F110" s="57" t="s">
        <v>3172</v>
      </c>
      <c r="G110" s="55" t="s">
        <v>6235</v>
      </c>
      <c r="H110" s="55"/>
      <c r="I110" s="55" t="s">
        <v>303</v>
      </c>
      <c r="J110" s="55"/>
      <c r="K110" s="55" t="s">
        <v>3129</v>
      </c>
      <c r="L110" s="55"/>
      <c r="M110" s="55"/>
      <c r="N110" s="55"/>
      <c r="O110" s="55"/>
      <c r="P110" s="55">
        <v>1</v>
      </c>
      <c r="Q110" s="55"/>
      <c r="R110" s="55">
        <v>1</v>
      </c>
      <c r="S110" s="55"/>
      <c r="T110" s="55"/>
    </row>
    <row r="111" spans="1:20" ht="12.75" customHeight="1">
      <c r="A111" s="50" t="s">
        <v>26</v>
      </c>
      <c r="B111" s="54" t="s">
        <v>8018</v>
      </c>
      <c r="C111" s="55" t="s">
        <v>2513</v>
      </c>
      <c r="D111" s="55" t="s">
        <v>4236</v>
      </c>
      <c r="E111" s="55" t="s">
        <v>2514</v>
      </c>
      <c r="F111" s="57" t="s">
        <v>3172</v>
      </c>
      <c r="G111" s="55" t="s">
        <v>6235</v>
      </c>
      <c r="H111" s="55"/>
      <c r="I111" s="55" t="s">
        <v>303</v>
      </c>
      <c r="J111" s="55"/>
      <c r="K111" s="55" t="s">
        <v>3080</v>
      </c>
      <c r="L111" s="55"/>
      <c r="M111" s="55"/>
      <c r="N111" s="55"/>
      <c r="O111" s="55"/>
      <c r="P111" s="55">
        <v>1</v>
      </c>
      <c r="Q111" s="55"/>
      <c r="R111" s="55">
        <v>1</v>
      </c>
      <c r="S111" s="55"/>
      <c r="T111" s="55"/>
    </row>
    <row r="112" spans="1:20" ht="12.75" customHeight="1">
      <c r="A112" s="50" t="s">
        <v>26</v>
      </c>
      <c r="B112" s="54" t="s">
        <v>8018</v>
      </c>
      <c r="C112" s="55" t="s">
        <v>2513</v>
      </c>
      <c r="D112" s="55" t="s">
        <v>4236</v>
      </c>
      <c r="E112" s="55" t="s">
        <v>2514</v>
      </c>
      <c r="F112" s="57" t="s">
        <v>3172</v>
      </c>
      <c r="G112" s="55" t="s">
        <v>6235</v>
      </c>
      <c r="H112" s="55"/>
      <c r="I112" s="55" t="s">
        <v>303</v>
      </c>
      <c r="J112" s="55"/>
      <c r="K112" s="55" t="s">
        <v>3079</v>
      </c>
      <c r="L112" s="55"/>
      <c r="M112" s="55"/>
      <c r="N112" s="55"/>
      <c r="O112" s="55"/>
      <c r="P112" s="55">
        <v>1</v>
      </c>
      <c r="Q112" s="55">
        <v>1</v>
      </c>
      <c r="R112" s="55">
        <v>1</v>
      </c>
      <c r="S112" s="55"/>
      <c r="T112" s="55"/>
    </row>
    <row r="113" spans="1:20" ht="12.75" customHeight="1">
      <c r="A113" s="50" t="s">
        <v>26</v>
      </c>
      <c r="B113" s="54" t="s">
        <v>8018</v>
      </c>
      <c r="C113" s="55" t="s">
        <v>2513</v>
      </c>
      <c r="D113" s="55" t="s">
        <v>4236</v>
      </c>
      <c r="E113" s="55" t="s">
        <v>2514</v>
      </c>
      <c r="F113" s="57" t="s">
        <v>3172</v>
      </c>
      <c r="G113" s="55" t="s">
        <v>6235</v>
      </c>
      <c r="H113" s="55"/>
      <c r="I113" s="55" t="s">
        <v>303</v>
      </c>
      <c r="J113" s="55"/>
      <c r="K113" s="55" t="s">
        <v>3069</v>
      </c>
      <c r="L113" s="55"/>
      <c r="M113" s="55"/>
      <c r="N113" s="55"/>
      <c r="O113" s="55"/>
      <c r="P113" s="55">
        <v>1</v>
      </c>
      <c r="Q113" s="55">
        <v>1</v>
      </c>
      <c r="R113" s="55"/>
      <c r="S113" s="55"/>
      <c r="T113" s="55"/>
    </row>
    <row r="114" spans="1:20" ht="12.75" customHeight="1">
      <c r="A114" s="50" t="s">
        <v>26</v>
      </c>
      <c r="B114" s="54" t="s">
        <v>8018</v>
      </c>
      <c r="C114" s="55" t="s">
        <v>2513</v>
      </c>
      <c r="D114" s="55" t="s">
        <v>4236</v>
      </c>
      <c r="E114" s="55" t="s">
        <v>2514</v>
      </c>
      <c r="F114" s="57" t="s">
        <v>3172</v>
      </c>
      <c r="G114" s="55" t="s">
        <v>6235</v>
      </c>
      <c r="H114" s="55"/>
      <c r="I114" s="55" t="s">
        <v>303</v>
      </c>
      <c r="J114" s="55"/>
      <c r="K114" s="55" t="s">
        <v>3070</v>
      </c>
      <c r="L114" s="55"/>
      <c r="M114" s="55"/>
      <c r="N114" s="55"/>
      <c r="O114" s="55"/>
      <c r="P114" s="55">
        <v>1</v>
      </c>
      <c r="Q114" s="55"/>
      <c r="R114" s="55"/>
      <c r="S114" s="55"/>
      <c r="T114" s="55"/>
    </row>
    <row r="115" spans="1:20" ht="12.75" customHeight="1">
      <c r="A115" s="50" t="s">
        <v>26</v>
      </c>
      <c r="B115" s="54" t="s">
        <v>8018</v>
      </c>
      <c r="C115" s="55" t="s">
        <v>4054</v>
      </c>
      <c r="D115" s="55"/>
      <c r="E115" s="55" t="s">
        <v>4055</v>
      </c>
      <c r="F115" s="57" t="s">
        <v>4056</v>
      </c>
      <c r="G115" s="55" t="s">
        <v>6235</v>
      </c>
      <c r="H115" s="55"/>
      <c r="I115" s="55" t="s">
        <v>303</v>
      </c>
      <c r="J115" s="55"/>
      <c r="K115" s="55" t="s">
        <v>5517</v>
      </c>
      <c r="L115" s="55"/>
      <c r="M115" s="55"/>
      <c r="N115" s="55"/>
      <c r="O115" s="55"/>
      <c r="P115" s="55"/>
      <c r="Q115" s="55">
        <v>1</v>
      </c>
      <c r="R115" s="55">
        <v>1</v>
      </c>
      <c r="S115" s="55"/>
      <c r="T115" s="55"/>
    </row>
    <row r="116" spans="1:20" ht="12.75" customHeight="1">
      <c r="A116" s="50" t="s">
        <v>26</v>
      </c>
      <c r="B116" s="54" t="s">
        <v>8018</v>
      </c>
      <c r="C116" s="55" t="s">
        <v>3825</v>
      </c>
      <c r="D116" s="55"/>
      <c r="E116" s="55" t="s">
        <v>3826</v>
      </c>
      <c r="F116" s="57" t="s">
        <v>3827</v>
      </c>
      <c r="G116" s="55" t="s">
        <v>6235</v>
      </c>
      <c r="H116" s="55"/>
      <c r="I116" s="55" t="s">
        <v>303</v>
      </c>
      <c r="J116" s="55"/>
      <c r="K116" s="55" t="s">
        <v>4097</v>
      </c>
      <c r="L116" s="55"/>
      <c r="M116" s="55"/>
      <c r="N116" s="55"/>
      <c r="O116" s="55">
        <v>1</v>
      </c>
      <c r="P116" s="55"/>
      <c r="Q116" s="55"/>
      <c r="R116" s="55">
        <v>1</v>
      </c>
      <c r="S116" s="55"/>
      <c r="T116" s="55"/>
    </row>
    <row r="117" spans="1:20" ht="12.75" customHeight="1">
      <c r="A117" s="50" t="s">
        <v>26</v>
      </c>
      <c r="B117" s="54" t="s">
        <v>8018</v>
      </c>
      <c r="C117" s="55" t="s">
        <v>3790</v>
      </c>
      <c r="D117" s="55" t="s">
        <v>4237</v>
      </c>
      <c r="E117" s="55" t="s">
        <v>3791</v>
      </c>
      <c r="F117" s="57" t="s">
        <v>3792</v>
      </c>
      <c r="G117" s="55" t="s">
        <v>6235</v>
      </c>
      <c r="H117" s="55"/>
      <c r="I117" s="55" t="s">
        <v>303</v>
      </c>
      <c r="J117" s="55"/>
      <c r="K117" s="55" t="s">
        <v>4137</v>
      </c>
      <c r="L117" s="55"/>
      <c r="M117" s="55"/>
      <c r="N117" s="55"/>
      <c r="O117" s="55">
        <v>1</v>
      </c>
      <c r="P117" s="55"/>
      <c r="Q117" s="55"/>
      <c r="R117" s="55">
        <v>1</v>
      </c>
      <c r="S117" s="55"/>
      <c r="T117" s="55"/>
    </row>
    <row r="118" spans="1:20" ht="12.75" customHeight="1">
      <c r="A118" s="50" t="s">
        <v>26</v>
      </c>
      <c r="B118" s="54" t="s">
        <v>8018</v>
      </c>
      <c r="C118" s="55" t="s">
        <v>2812</v>
      </c>
      <c r="D118" s="55" t="s">
        <v>4387</v>
      </c>
      <c r="E118" s="55" t="s">
        <v>2813</v>
      </c>
      <c r="F118" s="57" t="s">
        <v>3718</v>
      </c>
      <c r="G118" s="55" t="s">
        <v>6235</v>
      </c>
      <c r="H118" s="55"/>
      <c r="I118" s="55" t="s">
        <v>303</v>
      </c>
      <c r="J118" s="55"/>
      <c r="K118" s="55" t="s">
        <v>5259</v>
      </c>
      <c r="L118" s="55"/>
      <c r="M118" s="55"/>
      <c r="N118" s="55"/>
      <c r="O118" s="55">
        <v>1</v>
      </c>
      <c r="P118" s="55"/>
      <c r="Q118" s="55"/>
      <c r="R118" s="55"/>
      <c r="S118" s="55"/>
      <c r="T118" s="55"/>
    </row>
    <row r="119" spans="1:20" ht="12.75" customHeight="1">
      <c r="A119" s="50" t="s">
        <v>26</v>
      </c>
      <c r="B119" s="54" t="s">
        <v>8018</v>
      </c>
      <c r="C119" s="55" t="s">
        <v>2847</v>
      </c>
      <c r="D119" s="55" t="s">
        <v>4238</v>
      </c>
      <c r="E119" s="55" t="s">
        <v>2848</v>
      </c>
      <c r="F119" s="57" t="s">
        <v>3719</v>
      </c>
      <c r="G119" s="55" t="s">
        <v>6235</v>
      </c>
      <c r="H119" s="55"/>
      <c r="I119" s="55" t="s">
        <v>303</v>
      </c>
      <c r="J119" s="55"/>
      <c r="K119" s="55" t="s">
        <v>4138</v>
      </c>
      <c r="L119" s="55"/>
      <c r="M119" s="55"/>
      <c r="N119" s="55"/>
      <c r="O119" s="55">
        <v>1</v>
      </c>
      <c r="P119" s="55"/>
      <c r="Q119" s="55">
        <v>1</v>
      </c>
      <c r="R119" s="55">
        <v>1</v>
      </c>
      <c r="S119" s="55"/>
      <c r="T119" s="55"/>
    </row>
    <row r="120" spans="1:20" ht="12.75" customHeight="1">
      <c r="A120" s="50" t="s">
        <v>26</v>
      </c>
      <c r="B120" s="54" t="s">
        <v>8018</v>
      </c>
      <c r="C120" s="55" t="s">
        <v>3807</v>
      </c>
      <c r="D120" s="55" t="s">
        <v>4388</v>
      </c>
      <c r="E120" s="55" t="s">
        <v>3808</v>
      </c>
      <c r="F120" s="57" t="s">
        <v>3809</v>
      </c>
      <c r="G120" s="55" t="s">
        <v>6235</v>
      </c>
      <c r="H120" s="55"/>
      <c r="I120" s="55" t="s">
        <v>303</v>
      </c>
      <c r="J120" s="55"/>
      <c r="K120" s="55" t="s">
        <v>5260</v>
      </c>
      <c r="L120" s="55"/>
      <c r="M120" s="55"/>
      <c r="N120" s="55"/>
      <c r="O120" s="55">
        <v>1</v>
      </c>
      <c r="P120" s="55"/>
      <c r="Q120" s="55">
        <v>1</v>
      </c>
      <c r="R120" s="55">
        <v>1</v>
      </c>
      <c r="S120" s="55"/>
      <c r="T120" s="55"/>
    </row>
    <row r="121" spans="1:20" ht="12.75" customHeight="1">
      <c r="A121" s="50" t="s">
        <v>26</v>
      </c>
      <c r="B121" s="54" t="s">
        <v>8018</v>
      </c>
      <c r="C121" s="55" t="s">
        <v>2814</v>
      </c>
      <c r="D121" s="55" t="s">
        <v>4239</v>
      </c>
      <c r="E121" s="55" t="s">
        <v>3828</v>
      </c>
      <c r="F121" s="57" t="s">
        <v>3720</v>
      </c>
      <c r="G121" s="55" t="s">
        <v>6235</v>
      </c>
      <c r="H121" s="55"/>
      <c r="I121" s="55" t="s">
        <v>303</v>
      </c>
      <c r="J121" s="55"/>
      <c r="K121" s="55" t="s">
        <v>4098</v>
      </c>
      <c r="L121" s="55"/>
      <c r="M121" s="55"/>
      <c r="N121" s="55"/>
      <c r="O121" s="55">
        <v>1</v>
      </c>
      <c r="P121" s="55"/>
      <c r="Q121" s="55"/>
      <c r="R121" s="55"/>
      <c r="S121" s="55"/>
      <c r="T121" s="55"/>
    </row>
    <row r="122" spans="1:20" ht="12.75" customHeight="1">
      <c r="A122" s="50" t="s">
        <v>26</v>
      </c>
      <c r="B122" s="54" t="s">
        <v>8018</v>
      </c>
      <c r="C122" s="55" t="s">
        <v>2814</v>
      </c>
      <c r="D122" s="55" t="s">
        <v>4239</v>
      </c>
      <c r="E122" s="55" t="s">
        <v>3828</v>
      </c>
      <c r="F122" s="57" t="s">
        <v>3720</v>
      </c>
      <c r="G122" s="55" t="s">
        <v>6235</v>
      </c>
      <c r="H122" s="55"/>
      <c r="I122" s="55" t="s">
        <v>303</v>
      </c>
      <c r="J122" s="55"/>
      <c r="K122" s="55" t="s">
        <v>4099</v>
      </c>
      <c r="L122" s="55"/>
      <c r="M122" s="55"/>
      <c r="N122" s="55"/>
      <c r="O122" s="55"/>
      <c r="P122" s="55"/>
      <c r="Q122" s="55"/>
      <c r="R122" s="55"/>
      <c r="S122" s="55"/>
      <c r="T122" s="55"/>
    </row>
    <row r="123" spans="1:20" ht="12.75" customHeight="1">
      <c r="A123" s="50" t="s">
        <v>26</v>
      </c>
      <c r="B123" s="54" t="s">
        <v>8018</v>
      </c>
      <c r="C123" s="55" t="s">
        <v>3953</v>
      </c>
      <c r="D123" s="55"/>
      <c r="E123" s="55" t="s">
        <v>3954</v>
      </c>
      <c r="F123" s="57" t="s">
        <v>3955</v>
      </c>
      <c r="G123" s="55" t="s">
        <v>6235</v>
      </c>
      <c r="H123" s="55"/>
      <c r="I123" s="55" t="s">
        <v>303</v>
      </c>
      <c r="J123" s="55"/>
      <c r="K123" s="55" t="s">
        <v>4476</v>
      </c>
      <c r="L123" s="55"/>
      <c r="M123" s="55"/>
      <c r="N123" s="55"/>
      <c r="O123" s="55">
        <v>1</v>
      </c>
      <c r="P123" s="55"/>
      <c r="Q123" s="55"/>
      <c r="R123" s="55"/>
      <c r="S123" s="55"/>
      <c r="T123" s="55"/>
    </row>
    <row r="124" spans="1:20" ht="12.75" customHeight="1">
      <c r="A124" s="50" t="s">
        <v>26</v>
      </c>
      <c r="B124" s="54" t="s">
        <v>8018</v>
      </c>
      <c r="C124" s="55" t="s">
        <v>2808</v>
      </c>
      <c r="D124" s="55"/>
      <c r="E124" s="55" t="s">
        <v>2809</v>
      </c>
      <c r="F124" s="57" t="s">
        <v>3721</v>
      </c>
      <c r="G124" s="55" t="s">
        <v>6235</v>
      </c>
      <c r="H124" s="55"/>
      <c r="I124" s="55" t="s">
        <v>303</v>
      </c>
      <c r="J124" s="55"/>
      <c r="K124" s="55" t="s">
        <v>6135</v>
      </c>
      <c r="L124" s="55"/>
      <c r="M124" s="55"/>
      <c r="N124" s="55"/>
      <c r="O124" s="55">
        <v>1</v>
      </c>
      <c r="P124" s="55"/>
      <c r="Q124" s="55"/>
      <c r="R124" s="55"/>
      <c r="S124" s="55"/>
      <c r="T124" s="55"/>
    </row>
    <row r="125" spans="1:20" ht="12.75" customHeight="1">
      <c r="A125" s="50" t="s">
        <v>26</v>
      </c>
      <c r="B125" s="54" t="s">
        <v>8018</v>
      </c>
      <c r="C125" s="55" t="s">
        <v>2808</v>
      </c>
      <c r="D125" s="55"/>
      <c r="E125" s="55" t="s">
        <v>2809</v>
      </c>
      <c r="F125" s="57" t="s">
        <v>3721</v>
      </c>
      <c r="G125" s="55" t="s">
        <v>6235</v>
      </c>
      <c r="H125" s="55"/>
      <c r="I125" s="55" t="s">
        <v>303</v>
      </c>
      <c r="J125" s="55"/>
      <c r="K125" s="55" t="s">
        <v>5261</v>
      </c>
      <c r="L125" s="55"/>
      <c r="M125" s="55"/>
      <c r="N125" s="55"/>
      <c r="O125" s="55">
        <v>1</v>
      </c>
      <c r="P125" s="55"/>
      <c r="Q125" s="55"/>
      <c r="R125" s="55">
        <v>1</v>
      </c>
      <c r="S125" s="55"/>
      <c r="T125" s="55"/>
    </row>
    <row r="126" spans="1:20" ht="12.75" customHeight="1">
      <c r="A126" s="50" t="s">
        <v>26</v>
      </c>
      <c r="B126" s="54" t="s">
        <v>8018</v>
      </c>
      <c r="C126" s="55" t="s">
        <v>2815</v>
      </c>
      <c r="D126" s="55" t="s">
        <v>4240</v>
      </c>
      <c r="E126" s="55" t="s">
        <v>2816</v>
      </c>
      <c r="F126" s="57" t="s">
        <v>3722</v>
      </c>
      <c r="G126" s="55" t="s">
        <v>6235</v>
      </c>
      <c r="H126" s="55"/>
      <c r="I126" s="55" t="s">
        <v>303</v>
      </c>
      <c r="J126" s="55"/>
      <c r="K126" s="55" t="s">
        <v>4101</v>
      </c>
      <c r="L126" s="55"/>
      <c r="M126" s="55"/>
      <c r="N126" s="55"/>
      <c r="O126" s="55">
        <v>1</v>
      </c>
      <c r="P126" s="55"/>
      <c r="Q126" s="55"/>
      <c r="R126" s="55"/>
      <c r="S126" s="55"/>
      <c r="T126" s="55"/>
    </row>
    <row r="127" spans="1:20" ht="12.75" customHeight="1">
      <c r="A127" s="50" t="s">
        <v>26</v>
      </c>
      <c r="B127" s="54" t="s">
        <v>8018</v>
      </c>
      <c r="C127" s="55" t="s">
        <v>2815</v>
      </c>
      <c r="D127" s="55" t="s">
        <v>4240</v>
      </c>
      <c r="E127" s="55" t="s">
        <v>2816</v>
      </c>
      <c r="F127" s="57" t="s">
        <v>3722</v>
      </c>
      <c r="G127" s="55" t="s">
        <v>6235</v>
      </c>
      <c r="H127" s="55"/>
      <c r="I127" s="55" t="s">
        <v>303</v>
      </c>
      <c r="J127" s="55"/>
      <c r="K127" s="55" t="s">
        <v>4100</v>
      </c>
      <c r="L127" s="55"/>
      <c r="M127" s="55"/>
      <c r="N127" s="55"/>
      <c r="O127" s="55">
        <v>1</v>
      </c>
      <c r="P127" s="55"/>
      <c r="Q127" s="55"/>
      <c r="R127" s="55"/>
      <c r="S127" s="55"/>
      <c r="T127" s="55"/>
    </row>
    <row r="128" spans="1:20" ht="12.75" customHeight="1">
      <c r="A128" s="50" t="s">
        <v>26</v>
      </c>
      <c r="B128" s="54" t="s">
        <v>8018</v>
      </c>
      <c r="C128" s="55" t="s">
        <v>2634</v>
      </c>
      <c r="D128" s="55" t="s">
        <v>5299</v>
      </c>
      <c r="E128" s="55" t="s">
        <v>4241</v>
      </c>
      <c r="F128" s="57" t="s">
        <v>3173</v>
      </c>
      <c r="G128" s="55" t="s">
        <v>6235</v>
      </c>
      <c r="H128" s="55"/>
      <c r="I128" s="55" t="s">
        <v>303</v>
      </c>
      <c r="J128" s="55"/>
      <c r="K128" s="55" t="s">
        <v>6144</v>
      </c>
      <c r="L128" s="55"/>
      <c r="M128" s="55"/>
      <c r="N128" s="55"/>
      <c r="O128" s="55"/>
      <c r="P128" s="55"/>
      <c r="Q128" s="55"/>
      <c r="R128" s="55"/>
      <c r="S128" s="55"/>
      <c r="T128" s="55"/>
    </row>
    <row r="129" spans="1:20" ht="12.75" customHeight="1">
      <c r="A129" s="50" t="s">
        <v>26</v>
      </c>
      <c r="B129" s="54" t="s">
        <v>8018</v>
      </c>
      <c r="C129" s="55" t="s">
        <v>2634</v>
      </c>
      <c r="D129" s="55" t="s">
        <v>4241</v>
      </c>
      <c r="E129" s="55" t="s">
        <v>2802</v>
      </c>
      <c r="F129" s="57" t="s">
        <v>3173</v>
      </c>
      <c r="G129" s="55" t="s">
        <v>6235</v>
      </c>
      <c r="H129" s="55"/>
      <c r="I129" s="55" t="s">
        <v>303</v>
      </c>
      <c r="J129" s="51" t="s">
        <v>2860</v>
      </c>
      <c r="K129" s="55" t="s">
        <v>6239</v>
      </c>
      <c r="L129" s="55" t="s">
        <v>2635</v>
      </c>
      <c r="M129" s="55"/>
      <c r="N129" s="55"/>
      <c r="O129" s="55">
        <v>1</v>
      </c>
      <c r="P129" s="55"/>
      <c r="Q129" s="55"/>
      <c r="R129" s="55"/>
      <c r="S129" s="55"/>
      <c r="T129" s="55"/>
    </row>
    <row r="130" spans="1:20" ht="12.75" customHeight="1">
      <c r="A130" s="50" t="s">
        <v>26</v>
      </c>
      <c r="B130" s="54" t="s">
        <v>8018</v>
      </c>
      <c r="C130" s="55" t="s">
        <v>2634</v>
      </c>
      <c r="D130" s="55" t="s">
        <v>4241</v>
      </c>
      <c r="E130" s="55" t="s">
        <v>2802</v>
      </c>
      <c r="F130" s="57" t="s">
        <v>3173</v>
      </c>
      <c r="G130" s="55" t="s">
        <v>6235</v>
      </c>
      <c r="H130" s="55"/>
      <c r="I130" s="55" t="s">
        <v>303</v>
      </c>
      <c r="J130" s="55"/>
      <c r="K130" s="55" t="s">
        <v>4242</v>
      </c>
      <c r="L130" s="55"/>
      <c r="M130" s="55"/>
      <c r="N130" s="55"/>
      <c r="O130" s="55">
        <v>1</v>
      </c>
      <c r="P130" s="55"/>
      <c r="Q130" s="55"/>
      <c r="R130" s="55"/>
      <c r="S130" s="55"/>
      <c r="T130" s="55"/>
    </row>
    <row r="131" spans="1:20" ht="12.75" customHeight="1">
      <c r="A131" s="50" t="s">
        <v>26</v>
      </c>
      <c r="B131" s="54" t="s">
        <v>8018</v>
      </c>
      <c r="C131" s="55" t="s">
        <v>2634</v>
      </c>
      <c r="D131" s="55" t="s">
        <v>4241</v>
      </c>
      <c r="E131" s="55" t="s">
        <v>2802</v>
      </c>
      <c r="F131" s="57" t="s">
        <v>3173</v>
      </c>
      <c r="G131" s="55" t="s">
        <v>7373</v>
      </c>
      <c r="H131" s="55" t="s">
        <v>7389</v>
      </c>
      <c r="I131" s="55" t="s">
        <v>303</v>
      </c>
      <c r="J131" s="55"/>
      <c r="K131" s="55" t="s">
        <v>4242</v>
      </c>
      <c r="L131" s="55"/>
      <c r="M131" s="55"/>
      <c r="N131" s="55"/>
      <c r="O131" s="55">
        <v>1</v>
      </c>
      <c r="P131" s="55"/>
      <c r="Q131" s="55"/>
      <c r="R131" s="55"/>
      <c r="S131" s="55"/>
      <c r="T131" s="55"/>
    </row>
    <row r="132" spans="1:20" ht="12.75" customHeight="1">
      <c r="A132" s="50" t="s">
        <v>26</v>
      </c>
      <c r="B132" s="54" t="s">
        <v>8018</v>
      </c>
      <c r="C132" s="55" t="s">
        <v>4698</v>
      </c>
      <c r="D132" s="55"/>
      <c r="E132" s="55" t="s">
        <v>4700</v>
      </c>
      <c r="F132" s="57" t="s">
        <v>4702</v>
      </c>
      <c r="G132" s="55" t="s">
        <v>6235</v>
      </c>
      <c r="H132" s="55"/>
      <c r="I132" s="55" t="s">
        <v>303</v>
      </c>
      <c r="J132" s="55"/>
      <c r="K132" s="55" t="s">
        <v>7139</v>
      </c>
      <c r="L132" s="55"/>
      <c r="M132" s="55"/>
      <c r="N132" s="55"/>
      <c r="O132" s="55">
        <v>1</v>
      </c>
      <c r="P132" s="55"/>
      <c r="Q132" s="55"/>
      <c r="R132" s="55"/>
      <c r="S132" s="55"/>
      <c r="T132" s="55"/>
    </row>
    <row r="133" spans="1:20" ht="12.75" customHeight="1">
      <c r="A133" s="50" t="s">
        <v>26</v>
      </c>
      <c r="B133" s="54" t="s">
        <v>8018</v>
      </c>
      <c r="C133" s="55" t="s">
        <v>3829</v>
      </c>
      <c r="D133" s="55" t="s">
        <v>4243</v>
      </c>
      <c r="E133" s="55" t="s">
        <v>3830</v>
      </c>
      <c r="F133" s="57" t="s">
        <v>3831</v>
      </c>
      <c r="G133" s="55" t="s">
        <v>6235</v>
      </c>
      <c r="H133" s="55"/>
      <c r="I133" s="55" t="s">
        <v>303</v>
      </c>
      <c r="J133" s="55"/>
      <c r="K133" s="55" t="s">
        <v>4102</v>
      </c>
      <c r="L133" s="55"/>
      <c r="M133" s="55"/>
      <c r="N133" s="55"/>
      <c r="O133" s="55">
        <v>1</v>
      </c>
      <c r="P133" s="55"/>
      <c r="Q133" s="55"/>
      <c r="R133" s="55">
        <v>1</v>
      </c>
      <c r="S133" s="55"/>
      <c r="T133" s="55"/>
    </row>
    <row r="134" spans="1:20" ht="12.75" customHeight="1">
      <c r="A134" s="50" t="s">
        <v>26</v>
      </c>
      <c r="B134" s="54" t="s">
        <v>8018</v>
      </c>
      <c r="C134" s="55" t="s">
        <v>3902</v>
      </c>
      <c r="D134" s="55" t="s">
        <v>4389</v>
      </c>
      <c r="E134" s="55" t="s">
        <v>3903</v>
      </c>
      <c r="F134" s="57" t="s">
        <v>3904</v>
      </c>
      <c r="G134" s="55" t="s">
        <v>6235</v>
      </c>
      <c r="H134" s="55"/>
      <c r="I134" s="55" t="s">
        <v>303</v>
      </c>
      <c r="J134" s="55"/>
      <c r="K134" s="55" t="s">
        <v>4477</v>
      </c>
      <c r="L134" s="55"/>
      <c r="M134" s="55"/>
      <c r="N134" s="55"/>
      <c r="O134" s="55">
        <v>1</v>
      </c>
      <c r="P134" s="55"/>
      <c r="Q134" s="55"/>
      <c r="R134" s="55"/>
      <c r="S134" s="55"/>
      <c r="T134" s="55"/>
    </row>
    <row r="135" spans="1:20" ht="12.75" customHeight="1">
      <c r="A135" s="50" t="s">
        <v>26</v>
      </c>
      <c r="B135" s="54" t="s">
        <v>8018</v>
      </c>
      <c r="C135" s="55" t="s">
        <v>2817</v>
      </c>
      <c r="D135" s="55" t="s">
        <v>4244</v>
      </c>
      <c r="E135" s="55" t="s">
        <v>2818</v>
      </c>
      <c r="F135" s="57" t="s">
        <v>3723</v>
      </c>
      <c r="G135" s="55" t="s">
        <v>6235</v>
      </c>
      <c r="H135" s="55"/>
      <c r="I135" s="55" t="s">
        <v>303</v>
      </c>
      <c r="J135" s="55"/>
      <c r="K135" s="55" t="s">
        <v>4103</v>
      </c>
      <c r="L135" s="55"/>
      <c r="M135" s="55"/>
      <c r="N135" s="55"/>
      <c r="O135" s="55">
        <v>1</v>
      </c>
      <c r="P135" s="55"/>
      <c r="Q135" s="55"/>
      <c r="R135" s="55"/>
      <c r="S135" s="55"/>
      <c r="T135" s="55"/>
    </row>
    <row r="136" spans="1:20" ht="12.75" customHeight="1">
      <c r="A136" s="50" t="s">
        <v>26</v>
      </c>
      <c r="B136" s="54" t="s">
        <v>8018</v>
      </c>
      <c r="C136" s="55" t="s">
        <v>3832</v>
      </c>
      <c r="D136" s="55"/>
      <c r="E136" s="55" t="s">
        <v>3833</v>
      </c>
      <c r="F136" s="57" t="s">
        <v>3834</v>
      </c>
      <c r="G136" s="55" t="s">
        <v>6235</v>
      </c>
      <c r="H136" s="55"/>
      <c r="I136" s="55" t="s">
        <v>303</v>
      </c>
      <c r="J136" s="55"/>
      <c r="K136" s="55" t="s">
        <v>4139</v>
      </c>
      <c r="L136" s="55"/>
      <c r="M136" s="55"/>
      <c r="N136" s="55"/>
      <c r="O136" s="55">
        <v>1</v>
      </c>
      <c r="P136" s="55"/>
      <c r="Q136" s="55"/>
      <c r="R136" s="55">
        <v>1</v>
      </c>
      <c r="S136" s="55"/>
      <c r="T136" s="55"/>
    </row>
    <row r="137" spans="1:20" ht="12.75" customHeight="1">
      <c r="A137" s="50" t="s">
        <v>26</v>
      </c>
      <c r="B137" s="54" t="s">
        <v>8018</v>
      </c>
      <c r="C137" s="55" t="s">
        <v>3832</v>
      </c>
      <c r="D137" s="55"/>
      <c r="E137" s="55" t="s">
        <v>7390</v>
      </c>
      <c r="F137" s="57" t="s">
        <v>4245</v>
      </c>
      <c r="G137" s="55" t="s">
        <v>6235</v>
      </c>
      <c r="H137" s="55"/>
      <c r="I137" s="55" t="s">
        <v>303</v>
      </c>
      <c r="J137" s="55"/>
      <c r="K137" s="55" t="s">
        <v>7381</v>
      </c>
      <c r="L137" s="55"/>
      <c r="M137" s="55"/>
      <c r="N137" s="55"/>
      <c r="O137" s="55"/>
      <c r="P137" s="55"/>
      <c r="Q137" s="55"/>
      <c r="R137" s="55"/>
      <c r="S137" s="55"/>
      <c r="T137" s="55"/>
    </row>
    <row r="138" spans="1:20" ht="12.75" customHeight="1">
      <c r="A138" s="50" t="s">
        <v>26</v>
      </c>
      <c r="B138" s="54" t="s">
        <v>8018</v>
      </c>
      <c r="C138" s="55" t="s">
        <v>6192</v>
      </c>
      <c r="D138" s="55"/>
      <c r="E138" s="55" t="s">
        <v>6193</v>
      </c>
      <c r="F138" s="57" t="s">
        <v>6194</v>
      </c>
      <c r="G138" s="55" t="s">
        <v>6235</v>
      </c>
      <c r="H138" s="55"/>
      <c r="I138" s="55" t="s">
        <v>303</v>
      </c>
      <c r="J138" s="55"/>
      <c r="K138" s="55" t="s">
        <v>7140</v>
      </c>
      <c r="L138" s="55"/>
      <c r="M138" s="55"/>
      <c r="N138" s="55"/>
      <c r="O138" s="55">
        <v>1</v>
      </c>
      <c r="P138" s="55"/>
      <c r="Q138" s="55"/>
      <c r="R138" s="55"/>
      <c r="S138" s="55"/>
      <c r="T138" s="55"/>
    </row>
    <row r="139" spans="1:20" ht="12.75" customHeight="1">
      <c r="A139" s="50" t="s">
        <v>26</v>
      </c>
      <c r="B139" s="54" t="s">
        <v>8018</v>
      </c>
      <c r="C139" s="55" t="s">
        <v>3835</v>
      </c>
      <c r="D139" s="55" t="s">
        <v>4390</v>
      </c>
      <c r="E139" s="55" t="s">
        <v>3836</v>
      </c>
      <c r="F139" s="57" t="s">
        <v>3837</v>
      </c>
      <c r="G139" s="55" t="s">
        <v>6235</v>
      </c>
      <c r="H139" s="55"/>
      <c r="I139" s="55" t="s">
        <v>303</v>
      </c>
      <c r="J139" s="55"/>
      <c r="K139" s="55" t="s">
        <v>7255</v>
      </c>
      <c r="L139" s="55"/>
      <c r="M139" s="55"/>
      <c r="N139" s="55"/>
      <c r="O139" s="55">
        <v>1</v>
      </c>
      <c r="P139" s="55"/>
      <c r="Q139" s="55"/>
      <c r="R139" s="55"/>
      <c r="S139" s="55"/>
      <c r="T139" s="55"/>
    </row>
    <row r="140" spans="1:20" ht="12.75" customHeight="1">
      <c r="A140" s="50" t="s">
        <v>26</v>
      </c>
      <c r="B140" s="54" t="s">
        <v>8018</v>
      </c>
      <c r="C140" s="55" t="s">
        <v>2810</v>
      </c>
      <c r="D140" s="55"/>
      <c r="E140" s="55" t="s">
        <v>2811</v>
      </c>
      <c r="F140" s="57" t="s">
        <v>3724</v>
      </c>
      <c r="G140" s="55" t="s">
        <v>6235</v>
      </c>
      <c r="H140" s="55"/>
      <c r="I140" s="55" t="s">
        <v>303</v>
      </c>
      <c r="J140" s="55"/>
      <c r="K140" s="55" t="s">
        <v>5506</v>
      </c>
      <c r="L140" s="55"/>
      <c r="M140" s="55"/>
      <c r="N140" s="55"/>
      <c r="O140" s="55">
        <v>1</v>
      </c>
      <c r="P140" s="55"/>
      <c r="Q140" s="55"/>
      <c r="R140" s="55">
        <v>1</v>
      </c>
      <c r="S140" s="55"/>
      <c r="T140" s="55"/>
    </row>
    <row r="141" spans="1:20" ht="12.75" customHeight="1">
      <c r="A141" s="50" t="s">
        <v>26</v>
      </c>
      <c r="B141" s="54" t="s">
        <v>8018</v>
      </c>
      <c r="C141" s="55" t="s">
        <v>5536</v>
      </c>
      <c r="D141" s="55"/>
      <c r="E141" s="55" t="s">
        <v>5549</v>
      </c>
      <c r="F141" s="57" t="s">
        <v>5548</v>
      </c>
      <c r="G141" s="55" t="s">
        <v>6235</v>
      </c>
      <c r="H141" s="55"/>
      <c r="I141" s="55" t="s">
        <v>303</v>
      </c>
      <c r="J141" s="65"/>
      <c r="K141" s="55"/>
      <c r="L141" s="55"/>
      <c r="M141" s="55"/>
      <c r="N141" s="55"/>
      <c r="O141" s="55"/>
      <c r="P141" s="55"/>
      <c r="Q141" s="55"/>
      <c r="R141" s="55"/>
      <c r="S141" s="55"/>
      <c r="T141" s="55"/>
    </row>
    <row r="142" spans="1:20" ht="12.75" customHeight="1">
      <c r="A142" s="50" t="s">
        <v>26</v>
      </c>
      <c r="B142" s="54" t="s">
        <v>8018</v>
      </c>
      <c r="C142" s="55" t="s">
        <v>2515</v>
      </c>
      <c r="D142" s="55"/>
      <c r="E142" s="55" t="s">
        <v>2516</v>
      </c>
      <c r="F142" s="57" t="s">
        <v>3634</v>
      </c>
      <c r="G142" s="55" t="s">
        <v>6236</v>
      </c>
      <c r="H142" s="55" t="s">
        <v>2956</v>
      </c>
      <c r="I142" s="55" t="s">
        <v>303</v>
      </c>
      <c r="J142" s="55"/>
      <c r="K142" s="55" t="s">
        <v>3700</v>
      </c>
      <c r="L142" s="55"/>
      <c r="M142" s="55"/>
      <c r="N142" s="55">
        <v>1</v>
      </c>
      <c r="O142" s="55"/>
      <c r="P142" s="55"/>
      <c r="Q142" s="55"/>
      <c r="R142" s="55"/>
      <c r="S142" s="55"/>
      <c r="T142" s="55"/>
    </row>
    <row r="143" spans="1:20" ht="12.75" customHeight="1">
      <c r="A143" s="50" t="s">
        <v>26</v>
      </c>
      <c r="B143" s="54" t="s">
        <v>8018</v>
      </c>
      <c r="C143" s="55" t="s">
        <v>2515</v>
      </c>
      <c r="D143" s="55"/>
      <c r="E143" s="55" t="s">
        <v>2516</v>
      </c>
      <c r="F143" s="57" t="s">
        <v>3634</v>
      </c>
      <c r="G143" s="55" t="s">
        <v>6236</v>
      </c>
      <c r="H143" s="55" t="s">
        <v>2922</v>
      </c>
      <c r="I143" s="55" t="s">
        <v>303</v>
      </c>
      <c r="J143" s="55"/>
      <c r="K143" s="55" t="s">
        <v>4029</v>
      </c>
      <c r="L143" s="55"/>
      <c r="M143" s="55"/>
      <c r="N143" s="55">
        <v>1</v>
      </c>
      <c r="O143" s="55"/>
      <c r="P143" s="55"/>
      <c r="Q143" s="55"/>
      <c r="R143" s="55"/>
      <c r="S143" s="55"/>
      <c r="T143" s="55"/>
    </row>
    <row r="144" spans="1:20" ht="12.75" customHeight="1">
      <c r="A144" s="50" t="s">
        <v>26</v>
      </c>
      <c r="B144" s="54" t="s">
        <v>8018</v>
      </c>
      <c r="C144" s="55" t="s">
        <v>2515</v>
      </c>
      <c r="D144" s="55"/>
      <c r="E144" s="55" t="s">
        <v>2516</v>
      </c>
      <c r="F144" s="57" t="s">
        <v>3634</v>
      </c>
      <c r="G144" s="55" t="s">
        <v>6235</v>
      </c>
      <c r="H144" s="55"/>
      <c r="I144" s="55" t="s">
        <v>303</v>
      </c>
      <c r="J144" s="55"/>
      <c r="K144" s="55" t="s">
        <v>4029</v>
      </c>
      <c r="L144" s="55"/>
      <c r="M144" s="55"/>
      <c r="N144" s="55">
        <v>1</v>
      </c>
      <c r="O144" s="55"/>
      <c r="P144" s="55"/>
      <c r="Q144" s="55"/>
      <c r="R144" s="55"/>
      <c r="S144" s="55"/>
      <c r="T144" s="55"/>
    </row>
    <row r="145" spans="1:20" ht="12.75" customHeight="1">
      <c r="A145" s="50" t="s">
        <v>26</v>
      </c>
      <c r="B145" s="54" t="s">
        <v>8018</v>
      </c>
      <c r="C145" s="55" t="s">
        <v>2517</v>
      </c>
      <c r="D145" s="55" t="s">
        <v>4246</v>
      </c>
      <c r="E145" s="55" t="s">
        <v>2516</v>
      </c>
      <c r="F145" s="57" t="s">
        <v>3725</v>
      </c>
      <c r="G145" s="55" t="s">
        <v>6236</v>
      </c>
      <c r="H145" s="55" t="s">
        <v>2957</v>
      </c>
      <c r="I145" s="55" t="s">
        <v>303</v>
      </c>
      <c r="J145" s="55"/>
      <c r="K145" s="55" t="s">
        <v>4104</v>
      </c>
      <c r="L145" s="55"/>
      <c r="M145" s="55"/>
      <c r="N145" s="55">
        <v>1</v>
      </c>
      <c r="O145" s="55"/>
      <c r="P145" s="55"/>
      <c r="Q145" s="55"/>
      <c r="R145" s="55"/>
      <c r="S145" s="55"/>
      <c r="T145" s="55"/>
    </row>
    <row r="146" spans="1:20" ht="12.75" customHeight="1">
      <c r="A146" s="50" t="s">
        <v>26</v>
      </c>
      <c r="B146" s="54" t="s">
        <v>8018</v>
      </c>
      <c r="C146" s="55" t="s">
        <v>2517</v>
      </c>
      <c r="D146" s="55" t="s">
        <v>4246</v>
      </c>
      <c r="E146" s="55" t="s">
        <v>2516</v>
      </c>
      <c r="F146" s="57" t="s">
        <v>3725</v>
      </c>
      <c r="G146" s="55" t="s">
        <v>6235</v>
      </c>
      <c r="H146" s="55"/>
      <c r="I146" s="55" t="s">
        <v>303</v>
      </c>
      <c r="J146" s="55"/>
      <c r="K146" s="55" t="s">
        <v>4104</v>
      </c>
      <c r="L146" s="55"/>
      <c r="M146" s="55"/>
      <c r="N146" s="55">
        <v>1</v>
      </c>
      <c r="O146" s="55"/>
      <c r="P146" s="55"/>
      <c r="Q146" s="55"/>
      <c r="R146" s="55"/>
      <c r="S146" s="55"/>
      <c r="T146" s="55"/>
    </row>
    <row r="147" spans="1:20" ht="12.75" customHeight="1">
      <c r="A147" s="50" t="s">
        <v>26</v>
      </c>
      <c r="B147" s="54" t="s">
        <v>8018</v>
      </c>
      <c r="C147" s="55" t="s">
        <v>2518</v>
      </c>
      <c r="D147" s="55" t="s">
        <v>4247</v>
      </c>
      <c r="E147" s="55" t="s">
        <v>2519</v>
      </c>
      <c r="F147" s="57" t="s">
        <v>3726</v>
      </c>
      <c r="G147" s="55" t="s">
        <v>6236</v>
      </c>
      <c r="H147" s="55" t="s">
        <v>2958</v>
      </c>
      <c r="I147" s="55" t="s">
        <v>303</v>
      </c>
      <c r="J147" s="55"/>
      <c r="K147" s="55" t="s">
        <v>4030</v>
      </c>
      <c r="L147" s="55"/>
      <c r="M147" s="55"/>
      <c r="N147" s="55">
        <v>1</v>
      </c>
      <c r="O147" s="55"/>
      <c r="P147" s="55"/>
      <c r="Q147" s="55"/>
      <c r="R147" s="55"/>
      <c r="S147" s="55"/>
      <c r="T147" s="55"/>
    </row>
    <row r="148" spans="1:20" ht="12.75" customHeight="1">
      <c r="A148" s="50" t="s">
        <v>26</v>
      </c>
      <c r="B148" s="54" t="s">
        <v>8018</v>
      </c>
      <c r="C148" s="55" t="s">
        <v>2520</v>
      </c>
      <c r="D148" s="55" t="s">
        <v>4248</v>
      </c>
      <c r="E148" s="55" t="s">
        <v>2521</v>
      </c>
      <c r="F148" s="57" t="s">
        <v>3174</v>
      </c>
      <c r="G148" s="55" t="s">
        <v>6235</v>
      </c>
      <c r="H148" s="55"/>
      <c r="I148" s="55" t="s">
        <v>303</v>
      </c>
      <c r="J148" s="55"/>
      <c r="K148" s="55" t="s">
        <v>7391</v>
      </c>
      <c r="L148" s="55"/>
      <c r="M148" s="55"/>
      <c r="N148" s="55"/>
      <c r="O148" s="55"/>
      <c r="P148" s="55">
        <v>1</v>
      </c>
      <c r="Q148" s="55">
        <v>1</v>
      </c>
      <c r="R148" s="55">
        <v>1</v>
      </c>
      <c r="S148" s="55"/>
      <c r="T148" s="55"/>
    </row>
    <row r="149" spans="1:20" ht="12.75" customHeight="1">
      <c r="A149" s="50" t="s">
        <v>26</v>
      </c>
      <c r="B149" s="54" t="s">
        <v>8018</v>
      </c>
      <c r="C149" s="55" t="s">
        <v>2520</v>
      </c>
      <c r="D149" s="55" t="s">
        <v>4248</v>
      </c>
      <c r="E149" s="55" t="s">
        <v>2521</v>
      </c>
      <c r="F149" s="57" t="s">
        <v>3174</v>
      </c>
      <c r="G149" s="55" t="s">
        <v>6235</v>
      </c>
      <c r="H149" s="55"/>
      <c r="I149" s="55" t="s">
        <v>303</v>
      </c>
      <c r="J149" s="55"/>
      <c r="K149" s="55" t="s">
        <v>7392</v>
      </c>
      <c r="L149" s="55"/>
      <c r="M149" s="55"/>
      <c r="N149" s="55"/>
      <c r="O149" s="55"/>
      <c r="P149" s="55">
        <v>1</v>
      </c>
      <c r="Q149" s="55">
        <v>1</v>
      </c>
      <c r="R149" s="55"/>
      <c r="S149" s="55"/>
      <c r="T149" s="55"/>
    </row>
    <row r="150" spans="1:20" ht="12.75" customHeight="1">
      <c r="A150" s="50" t="s">
        <v>26</v>
      </c>
      <c r="B150" s="54" t="s">
        <v>8018</v>
      </c>
      <c r="C150" s="55" t="s">
        <v>2520</v>
      </c>
      <c r="D150" s="55" t="s">
        <v>4248</v>
      </c>
      <c r="E150" s="55" t="s">
        <v>2521</v>
      </c>
      <c r="F150" s="57" t="s">
        <v>3174</v>
      </c>
      <c r="G150" s="55" t="s">
        <v>6235</v>
      </c>
      <c r="H150" s="55"/>
      <c r="I150" s="55" t="s">
        <v>303</v>
      </c>
      <c r="J150" s="55"/>
      <c r="K150" s="55" t="s">
        <v>3095</v>
      </c>
      <c r="L150" s="55"/>
      <c r="M150" s="55"/>
      <c r="N150" s="55"/>
      <c r="O150" s="55"/>
      <c r="P150" s="55">
        <v>1</v>
      </c>
      <c r="Q150" s="55">
        <v>1</v>
      </c>
      <c r="R150" s="55">
        <v>1</v>
      </c>
      <c r="S150" s="55"/>
      <c r="T150" s="55"/>
    </row>
    <row r="151" spans="1:20" ht="12.75" customHeight="1">
      <c r="A151" s="50" t="s">
        <v>26</v>
      </c>
      <c r="B151" s="54" t="s">
        <v>8018</v>
      </c>
      <c r="C151" s="55" t="s">
        <v>2520</v>
      </c>
      <c r="D151" s="55" t="s">
        <v>4248</v>
      </c>
      <c r="E151" s="55" t="s">
        <v>2521</v>
      </c>
      <c r="F151" s="57" t="s">
        <v>3174</v>
      </c>
      <c r="G151" s="55" t="s">
        <v>6235</v>
      </c>
      <c r="H151" s="55"/>
      <c r="I151" s="55" t="s">
        <v>303</v>
      </c>
      <c r="J151" s="55"/>
      <c r="K151" s="55" t="s">
        <v>3094</v>
      </c>
      <c r="L151" s="55"/>
      <c r="M151" s="55"/>
      <c r="N151" s="55"/>
      <c r="O151" s="55"/>
      <c r="P151" s="55"/>
      <c r="Q151" s="55"/>
      <c r="R151" s="55"/>
      <c r="S151" s="55"/>
      <c r="T151" s="55"/>
    </row>
    <row r="152" spans="1:20" ht="12.75" customHeight="1">
      <c r="A152" s="50" t="s">
        <v>26</v>
      </c>
      <c r="B152" s="54" t="s">
        <v>8018</v>
      </c>
      <c r="C152" s="55" t="s">
        <v>2522</v>
      </c>
      <c r="D152" s="55" t="s">
        <v>4249</v>
      </c>
      <c r="E152" s="55" t="s">
        <v>2523</v>
      </c>
      <c r="F152" s="57" t="s">
        <v>3175</v>
      </c>
      <c r="G152" s="55" t="s">
        <v>6235</v>
      </c>
      <c r="H152" s="55"/>
      <c r="I152" s="55" t="s">
        <v>303</v>
      </c>
      <c r="J152" s="55"/>
      <c r="K152" s="55" t="s">
        <v>3082</v>
      </c>
      <c r="L152" s="55"/>
      <c r="M152" s="55"/>
      <c r="N152" s="55"/>
      <c r="O152" s="55"/>
      <c r="P152" s="55">
        <v>1</v>
      </c>
      <c r="Q152" s="55"/>
      <c r="R152" s="55"/>
      <c r="S152" s="55"/>
      <c r="T152" s="55"/>
    </row>
    <row r="153" spans="1:20" ht="12.75" customHeight="1">
      <c r="A153" s="50" t="s">
        <v>26</v>
      </c>
      <c r="B153" s="54" t="s">
        <v>8018</v>
      </c>
      <c r="C153" s="55" t="s">
        <v>2522</v>
      </c>
      <c r="D153" s="55" t="s">
        <v>4249</v>
      </c>
      <c r="E153" s="55" t="s">
        <v>2523</v>
      </c>
      <c r="F153" s="57" t="s">
        <v>3175</v>
      </c>
      <c r="G153" s="55" t="s">
        <v>6235</v>
      </c>
      <c r="H153" s="55"/>
      <c r="I153" s="55" t="s">
        <v>303</v>
      </c>
      <c r="J153" s="55"/>
      <c r="K153" s="55" t="s">
        <v>3107</v>
      </c>
      <c r="L153" s="55"/>
      <c r="M153" s="55"/>
      <c r="N153" s="55"/>
      <c r="O153" s="55"/>
      <c r="P153" s="55">
        <v>1</v>
      </c>
      <c r="Q153" s="55"/>
      <c r="R153" s="55"/>
      <c r="S153" s="55"/>
      <c r="T153" s="55"/>
    </row>
    <row r="154" spans="1:20" ht="12.75" customHeight="1">
      <c r="A154" s="50" t="s">
        <v>26</v>
      </c>
      <c r="B154" s="54" t="s">
        <v>8018</v>
      </c>
      <c r="C154" s="55" t="s">
        <v>2524</v>
      </c>
      <c r="D154" s="55" t="s">
        <v>4250</v>
      </c>
      <c r="E154" s="55" t="s">
        <v>2525</v>
      </c>
      <c r="F154" s="57" t="s">
        <v>3635</v>
      </c>
      <c r="G154" s="55" t="s">
        <v>6236</v>
      </c>
      <c r="H154" s="55" t="s">
        <v>2959</v>
      </c>
      <c r="I154" s="55" t="s">
        <v>303</v>
      </c>
      <c r="J154" s="55"/>
      <c r="K154" s="55" t="s">
        <v>3701</v>
      </c>
      <c r="L154" s="55"/>
      <c r="M154" s="55"/>
      <c r="N154" s="55">
        <v>1</v>
      </c>
      <c r="O154" s="55"/>
      <c r="P154" s="55"/>
      <c r="Q154" s="55"/>
      <c r="R154" s="55"/>
      <c r="S154" s="55"/>
      <c r="T154" s="55"/>
    </row>
    <row r="155" spans="1:20" ht="12.75" customHeight="1">
      <c r="A155" s="50" t="s">
        <v>26</v>
      </c>
      <c r="B155" s="54" t="s">
        <v>8018</v>
      </c>
      <c r="C155" s="55" t="s">
        <v>2524</v>
      </c>
      <c r="D155" s="55" t="s">
        <v>4250</v>
      </c>
      <c r="E155" s="55" t="s">
        <v>2525</v>
      </c>
      <c r="F155" s="57" t="s">
        <v>3635</v>
      </c>
      <c r="G155" s="55" t="s">
        <v>6235</v>
      </c>
      <c r="H155" s="55"/>
      <c r="I155" s="55" t="s">
        <v>303</v>
      </c>
      <c r="J155" s="55"/>
      <c r="K155" s="55" t="s">
        <v>3701</v>
      </c>
      <c r="L155" s="55"/>
      <c r="M155" s="55"/>
      <c r="N155" s="55">
        <v>1</v>
      </c>
      <c r="O155" s="55"/>
      <c r="P155" s="55"/>
      <c r="Q155" s="55"/>
      <c r="R155" s="55"/>
      <c r="S155" s="55"/>
      <c r="T155" s="55"/>
    </row>
    <row r="156" spans="1:20" ht="12.75" customHeight="1">
      <c r="A156" s="50" t="s">
        <v>26</v>
      </c>
      <c r="B156" s="54" t="s">
        <v>8018</v>
      </c>
      <c r="C156" s="55" t="s">
        <v>4160</v>
      </c>
      <c r="D156" s="55" t="s">
        <v>4391</v>
      </c>
      <c r="E156" s="55" t="s">
        <v>4162</v>
      </c>
      <c r="F156" s="57" t="s">
        <v>4161</v>
      </c>
      <c r="G156" s="55" t="s">
        <v>6235</v>
      </c>
      <c r="H156" s="55"/>
      <c r="I156" s="55" t="s">
        <v>303</v>
      </c>
      <c r="J156" s="55"/>
      <c r="K156" s="55" t="s">
        <v>7141</v>
      </c>
      <c r="L156" s="55"/>
      <c r="M156" s="55"/>
      <c r="N156" s="55">
        <v>1</v>
      </c>
      <c r="O156" s="55"/>
      <c r="P156" s="55"/>
      <c r="Q156" s="55"/>
      <c r="R156" s="55"/>
      <c r="S156" s="55"/>
      <c r="T156" s="55"/>
    </row>
    <row r="157" spans="1:20" ht="12.75" customHeight="1">
      <c r="A157" s="50" t="s">
        <v>26</v>
      </c>
      <c r="B157" s="54" t="s">
        <v>8018</v>
      </c>
      <c r="C157" s="55" t="s">
        <v>4160</v>
      </c>
      <c r="D157" s="55" t="s">
        <v>4391</v>
      </c>
      <c r="E157" s="55" t="s">
        <v>4162</v>
      </c>
      <c r="F157" s="57" t="s">
        <v>4161</v>
      </c>
      <c r="G157" s="55" t="s">
        <v>6235</v>
      </c>
      <c r="H157" s="55"/>
      <c r="I157" s="55" t="s">
        <v>303</v>
      </c>
      <c r="J157" s="55"/>
      <c r="K157" s="55" t="s">
        <v>7142</v>
      </c>
      <c r="L157" s="55"/>
      <c r="M157" s="55"/>
      <c r="N157" s="55">
        <v>1</v>
      </c>
      <c r="O157" s="55"/>
      <c r="P157" s="55"/>
      <c r="Q157" s="55"/>
      <c r="R157" s="55"/>
      <c r="S157" s="55"/>
      <c r="T157" s="55"/>
    </row>
    <row r="158" spans="1:20" ht="12.75" customHeight="1">
      <c r="A158" s="50" t="s">
        <v>26</v>
      </c>
      <c r="B158" s="54" t="s">
        <v>8018</v>
      </c>
      <c r="C158" s="55" t="s">
        <v>6207</v>
      </c>
      <c r="D158" s="55"/>
      <c r="E158" s="55" t="s">
        <v>6208</v>
      </c>
      <c r="F158" s="57" t="s">
        <v>6209</v>
      </c>
      <c r="G158" s="55" t="s">
        <v>6235</v>
      </c>
      <c r="H158" s="55"/>
      <c r="I158" s="55" t="s">
        <v>303</v>
      </c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</row>
    <row r="159" spans="1:20" ht="12.75" customHeight="1">
      <c r="A159" s="50" t="s">
        <v>26</v>
      </c>
      <c r="B159" s="54" t="s">
        <v>8018</v>
      </c>
      <c r="C159" s="55" t="s">
        <v>2526</v>
      </c>
      <c r="D159" s="55" t="s">
        <v>4251</v>
      </c>
      <c r="E159" s="55" t="s">
        <v>2527</v>
      </c>
      <c r="F159" s="57" t="s">
        <v>3727</v>
      </c>
      <c r="G159" s="55" t="s">
        <v>6236</v>
      </c>
      <c r="H159" s="55" t="s">
        <v>2960</v>
      </c>
      <c r="I159" s="55" t="s">
        <v>303</v>
      </c>
      <c r="J159" s="55"/>
      <c r="K159" s="55" t="s">
        <v>4105</v>
      </c>
      <c r="L159" s="55"/>
      <c r="M159" s="55"/>
      <c r="N159" s="55">
        <v>1</v>
      </c>
      <c r="O159" s="55"/>
      <c r="P159" s="55"/>
      <c r="Q159" s="55"/>
      <c r="R159" s="55"/>
      <c r="S159" s="55"/>
      <c r="T159" s="55"/>
    </row>
    <row r="160" spans="1:20" ht="12.75" customHeight="1">
      <c r="A160" s="50" t="s">
        <v>26</v>
      </c>
      <c r="B160" s="54" t="s">
        <v>8018</v>
      </c>
      <c r="C160" s="55" t="s">
        <v>3708</v>
      </c>
      <c r="D160" s="55" t="s">
        <v>4392</v>
      </c>
      <c r="E160" s="55" t="s">
        <v>3709</v>
      </c>
      <c r="F160" s="57" t="s">
        <v>3956</v>
      </c>
      <c r="G160" s="55" t="s">
        <v>6235</v>
      </c>
      <c r="H160" s="55"/>
      <c r="I160" s="55" t="s">
        <v>303</v>
      </c>
      <c r="J160" s="55"/>
      <c r="K160" s="55" t="s">
        <v>7299</v>
      </c>
      <c r="L160" s="55"/>
      <c r="M160" s="55"/>
      <c r="N160" s="55"/>
      <c r="O160" s="55">
        <v>1</v>
      </c>
      <c r="P160" s="55"/>
      <c r="Q160" s="55">
        <v>1</v>
      </c>
      <c r="R160" s="55">
        <v>1</v>
      </c>
      <c r="S160" s="55"/>
      <c r="T160" s="55"/>
    </row>
    <row r="161" spans="1:20" ht="12.75" customHeight="1">
      <c r="A161" s="50" t="s">
        <v>26</v>
      </c>
      <c r="B161" s="54" t="s">
        <v>8018</v>
      </c>
      <c r="C161" s="55" t="s">
        <v>2819</v>
      </c>
      <c r="D161" s="55" t="s">
        <v>4252</v>
      </c>
      <c r="E161" s="55" t="s">
        <v>2820</v>
      </c>
      <c r="F161" s="57" t="s">
        <v>3728</v>
      </c>
      <c r="G161" s="55" t="s">
        <v>6235</v>
      </c>
      <c r="H161" s="55"/>
      <c r="I161" s="55" t="s">
        <v>303</v>
      </c>
      <c r="J161" s="55"/>
      <c r="K161" s="55" t="s">
        <v>4106</v>
      </c>
      <c r="L161" s="55"/>
      <c r="M161" s="55"/>
      <c r="N161" s="55"/>
      <c r="O161" s="55">
        <v>1</v>
      </c>
      <c r="P161" s="55"/>
      <c r="Q161" s="55"/>
      <c r="R161" s="55"/>
      <c r="S161" s="55"/>
      <c r="T161" s="55"/>
    </row>
    <row r="162" spans="1:20" ht="12.75" customHeight="1">
      <c r="A162" s="50" t="s">
        <v>26</v>
      </c>
      <c r="B162" s="54" t="s">
        <v>8018</v>
      </c>
      <c r="C162" s="55" t="s">
        <v>5528</v>
      </c>
      <c r="D162" s="55"/>
      <c r="E162" s="55" t="s">
        <v>5537</v>
      </c>
      <c r="F162" s="57" t="s">
        <v>5538</v>
      </c>
      <c r="G162" s="55" t="s">
        <v>6235</v>
      </c>
      <c r="H162" s="55"/>
      <c r="I162" s="55" t="s">
        <v>303</v>
      </c>
      <c r="J162" s="65"/>
      <c r="K162" s="55" t="s">
        <v>7259</v>
      </c>
      <c r="L162" s="55"/>
      <c r="M162" s="55"/>
      <c r="N162" s="55">
        <v>1</v>
      </c>
      <c r="O162" s="55">
        <v>1</v>
      </c>
      <c r="P162" s="55"/>
      <c r="Q162" s="55"/>
      <c r="R162" s="55"/>
      <c r="S162" s="55"/>
      <c r="T162" s="55"/>
    </row>
    <row r="163" spans="1:20" ht="12.75" customHeight="1">
      <c r="A163" s="50" t="s">
        <v>26</v>
      </c>
      <c r="B163" s="54" t="s">
        <v>8018</v>
      </c>
      <c r="C163" s="55" t="s">
        <v>2637</v>
      </c>
      <c r="D163" s="55"/>
      <c r="E163" s="55" t="s">
        <v>2638</v>
      </c>
      <c r="F163" s="57" t="s">
        <v>3176</v>
      </c>
      <c r="G163" s="55" t="s">
        <v>6235</v>
      </c>
      <c r="H163" s="55"/>
      <c r="I163" s="55" t="s">
        <v>303</v>
      </c>
      <c r="J163" s="51" t="s">
        <v>2861</v>
      </c>
      <c r="K163" s="55" t="s">
        <v>2636</v>
      </c>
      <c r="L163" s="55" t="s">
        <v>2639</v>
      </c>
      <c r="M163" s="55"/>
      <c r="N163" s="55"/>
      <c r="O163" s="55"/>
      <c r="P163" s="55"/>
      <c r="Q163" s="55"/>
      <c r="R163" s="55"/>
      <c r="S163" s="55"/>
      <c r="T163" s="55"/>
    </row>
    <row r="164" spans="1:20" ht="12.75" customHeight="1">
      <c r="A164" s="50" t="s">
        <v>26</v>
      </c>
      <c r="B164" s="54" t="s">
        <v>8018</v>
      </c>
      <c r="C164" s="55" t="s">
        <v>61</v>
      </c>
      <c r="D164" s="55" t="s">
        <v>4253</v>
      </c>
      <c r="E164" s="55" t="s">
        <v>2641</v>
      </c>
      <c r="F164" s="57" t="s">
        <v>3177</v>
      </c>
      <c r="G164" s="55" t="s">
        <v>6236</v>
      </c>
      <c r="H164" s="55" t="s">
        <v>2961</v>
      </c>
      <c r="I164" s="55" t="s">
        <v>303</v>
      </c>
      <c r="J164" s="55"/>
      <c r="K164" s="55" t="s">
        <v>4107</v>
      </c>
      <c r="L164" s="55"/>
      <c r="M164" s="55"/>
      <c r="N164" s="55">
        <v>1</v>
      </c>
      <c r="O164" s="55"/>
      <c r="P164" s="55"/>
      <c r="Q164" s="55"/>
      <c r="R164" s="55"/>
      <c r="S164" s="55"/>
      <c r="T164" s="55"/>
    </row>
    <row r="165" spans="1:20" ht="12.75" customHeight="1">
      <c r="A165" s="50" t="s">
        <v>26</v>
      </c>
      <c r="B165" s="54" t="s">
        <v>8018</v>
      </c>
      <c r="C165" s="55" t="s">
        <v>61</v>
      </c>
      <c r="D165" s="55" t="s">
        <v>4253</v>
      </c>
      <c r="E165" s="55" t="s">
        <v>2641</v>
      </c>
      <c r="F165" s="57" t="s">
        <v>3177</v>
      </c>
      <c r="G165" s="55" t="s">
        <v>6235</v>
      </c>
      <c r="H165" s="55"/>
      <c r="I165" s="55" t="s">
        <v>303</v>
      </c>
      <c r="J165" s="55"/>
      <c r="K165" s="55" t="s">
        <v>4107</v>
      </c>
      <c r="L165" s="55"/>
      <c r="M165" s="55"/>
      <c r="N165" s="55"/>
      <c r="O165" s="55"/>
      <c r="P165" s="55"/>
      <c r="Q165" s="55"/>
      <c r="R165" s="55"/>
      <c r="S165" s="55"/>
      <c r="T165" s="55"/>
    </row>
    <row r="166" spans="1:20" ht="12.75" customHeight="1">
      <c r="A166" s="50" t="s">
        <v>26</v>
      </c>
      <c r="B166" s="54" t="s">
        <v>8018</v>
      </c>
      <c r="C166" s="55" t="s">
        <v>61</v>
      </c>
      <c r="D166" s="55" t="s">
        <v>4253</v>
      </c>
      <c r="E166" s="55" t="s">
        <v>2641</v>
      </c>
      <c r="F166" s="57" t="s">
        <v>3177</v>
      </c>
      <c r="G166" s="55" t="s">
        <v>6236</v>
      </c>
      <c r="H166" s="55" t="s">
        <v>63</v>
      </c>
      <c r="I166" s="55" t="s">
        <v>303</v>
      </c>
      <c r="J166" s="55"/>
      <c r="K166" s="55" t="s">
        <v>2640</v>
      </c>
      <c r="L166" s="55"/>
      <c r="M166" s="55"/>
      <c r="N166" s="55">
        <v>1</v>
      </c>
      <c r="O166" s="55"/>
      <c r="P166" s="55"/>
      <c r="Q166" s="55">
        <v>1</v>
      </c>
      <c r="R166" s="55"/>
      <c r="S166" s="55"/>
      <c r="T166" s="55"/>
    </row>
    <row r="167" spans="1:20" ht="12.75" customHeight="1">
      <c r="A167" s="50" t="s">
        <v>26</v>
      </c>
      <c r="B167" s="54" t="s">
        <v>8018</v>
      </c>
      <c r="C167" s="55" t="s">
        <v>61</v>
      </c>
      <c r="D167" s="55" t="s">
        <v>4253</v>
      </c>
      <c r="E167" s="55" t="s">
        <v>2641</v>
      </c>
      <c r="F167" s="57" t="s">
        <v>3177</v>
      </c>
      <c r="G167" s="55" t="s">
        <v>6235</v>
      </c>
      <c r="H167" s="55"/>
      <c r="I167" s="55" t="s">
        <v>303</v>
      </c>
      <c r="J167" s="55"/>
      <c r="K167" s="55" t="s">
        <v>2642</v>
      </c>
      <c r="L167" s="55"/>
      <c r="M167" s="55"/>
      <c r="N167" s="55">
        <v>1</v>
      </c>
      <c r="O167" s="55"/>
      <c r="P167" s="55"/>
      <c r="Q167" s="55">
        <v>1</v>
      </c>
      <c r="R167" s="55"/>
      <c r="S167" s="55"/>
      <c r="T167" s="55"/>
    </row>
    <row r="168" spans="1:20" ht="12.75" customHeight="1">
      <c r="A168" s="50" t="s">
        <v>26</v>
      </c>
      <c r="B168" s="54" t="s">
        <v>8018</v>
      </c>
      <c r="C168" s="55" t="s">
        <v>2528</v>
      </c>
      <c r="D168" s="55" t="s">
        <v>4254</v>
      </c>
      <c r="E168" s="55" t="s">
        <v>2529</v>
      </c>
      <c r="F168" s="57" t="s">
        <v>3636</v>
      </c>
      <c r="G168" s="55" t="s">
        <v>6236</v>
      </c>
      <c r="H168" s="55" t="s">
        <v>2962</v>
      </c>
      <c r="I168" s="55" t="s">
        <v>303</v>
      </c>
      <c r="J168" s="55"/>
      <c r="K168" s="55" t="s">
        <v>3702</v>
      </c>
      <c r="L168" s="55"/>
      <c r="M168" s="55"/>
      <c r="N168" s="55">
        <v>1</v>
      </c>
      <c r="O168" s="55"/>
      <c r="P168" s="55"/>
      <c r="Q168" s="55"/>
      <c r="R168" s="55">
        <v>1</v>
      </c>
      <c r="S168" s="55"/>
      <c r="T168" s="55"/>
    </row>
    <row r="169" spans="1:20" ht="12.75" customHeight="1">
      <c r="A169" s="50" t="s">
        <v>26</v>
      </c>
      <c r="B169" s="54" t="s">
        <v>8018</v>
      </c>
      <c r="C169" s="55" t="s">
        <v>2528</v>
      </c>
      <c r="D169" s="55" t="s">
        <v>4254</v>
      </c>
      <c r="E169" s="55" t="s">
        <v>2529</v>
      </c>
      <c r="F169" s="57" t="s">
        <v>3636</v>
      </c>
      <c r="G169" s="55" t="s">
        <v>6236</v>
      </c>
      <c r="H169" s="55" t="s">
        <v>2963</v>
      </c>
      <c r="I169" s="55" t="s">
        <v>303</v>
      </c>
      <c r="J169" s="55"/>
      <c r="K169" s="55" t="s">
        <v>4108</v>
      </c>
      <c r="L169" s="55"/>
      <c r="M169" s="55"/>
      <c r="N169" s="55">
        <v>1</v>
      </c>
      <c r="O169" s="55"/>
      <c r="P169" s="55"/>
      <c r="Q169" s="55"/>
      <c r="R169" s="55"/>
      <c r="S169" s="55"/>
      <c r="T169" s="55"/>
    </row>
    <row r="170" spans="1:20" ht="12.75" customHeight="1">
      <c r="A170" s="50" t="s">
        <v>26</v>
      </c>
      <c r="B170" s="54" t="s">
        <v>8018</v>
      </c>
      <c r="C170" s="55" t="s">
        <v>2528</v>
      </c>
      <c r="D170" s="55" t="s">
        <v>4254</v>
      </c>
      <c r="E170" s="55" t="s">
        <v>2529</v>
      </c>
      <c r="F170" s="57" t="s">
        <v>3636</v>
      </c>
      <c r="G170" s="55" t="s">
        <v>6235</v>
      </c>
      <c r="H170" s="55"/>
      <c r="I170" s="55" t="s">
        <v>303</v>
      </c>
      <c r="J170" s="55"/>
      <c r="K170" s="55" t="s">
        <v>4108</v>
      </c>
      <c r="L170" s="55"/>
      <c r="M170" s="55"/>
      <c r="N170" s="55">
        <v>1</v>
      </c>
      <c r="O170" s="55"/>
      <c r="P170" s="55"/>
      <c r="Q170" s="55"/>
      <c r="R170" s="55"/>
      <c r="S170" s="55"/>
      <c r="T170" s="55"/>
    </row>
    <row r="171" spans="1:20" ht="12.75" customHeight="1">
      <c r="A171" s="50" t="s">
        <v>26</v>
      </c>
      <c r="B171" s="54" t="s">
        <v>8018</v>
      </c>
      <c r="C171" s="55" t="s">
        <v>735</v>
      </c>
      <c r="D171" s="55" t="s">
        <v>4255</v>
      </c>
      <c r="E171" s="55" t="s">
        <v>2918</v>
      </c>
      <c r="F171" s="57" t="s">
        <v>3178</v>
      </c>
      <c r="G171" s="55" t="s">
        <v>6235</v>
      </c>
      <c r="H171" s="55"/>
      <c r="I171" s="55" t="s">
        <v>303</v>
      </c>
      <c r="J171" s="51" t="s">
        <v>2862</v>
      </c>
      <c r="K171" s="55" t="s">
        <v>6145</v>
      </c>
      <c r="L171" s="55" t="s">
        <v>2643</v>
      </c>
      <c r="M171" s="55"/>
      <c r="N171" s="55">
        <v>1</v>
      </c>
      <c r="O171" s="55"/>
      <c r="P171" s="55"/>
      <c r="Q171" s="55"/>
      <c r="R171" s="55"/>
      <c r="S171" s="55"/>
      <c r="T171" s="55"/>
    </row>
    <row r="172" spans="1:20" ht="12.75" customHeight="1">
      <c r="A172" s="50" t="s">
        <v>26</v>
      </c>
      <c r="B172" s="54" t="s">
        <v>8018</v>
      </c>
      <c r="C172" s="55" t="s">
        <v>735</v>
      </c>
      <c r="D172" s="55"/>
      <c r="E172" s="55" t="s">
        <v>2918</v>
      </c>
      <c r="F172" s="57" t="s">
        <v>3178</v>
      </c>
      <c r="G172" s="55" t="s">
        <v>6235</v>
      </c>
      <c r="H172" s="55"/>
      <c r="I172" s="55" t="s">
        <v>303</v>
      </c>
      <c r="J172" s="55"/>
      <c r="K172" s="55" t="s">
        <v>7393</v>
      </c>
      <c r="L172" s="55"/>
      <c r="M172" s="55"/>
      <c r="N172" s="55"/>
      <c r="O172" s="55"/>
      <c r="P172" s="55"/>
      <c r="Q172" s="55"/>
      <c r="R172" s="55"/>
      <c r="S172" s="55"/>
      <c r="T172" s="55"/>
    </row>
    <row r="173" spans="1:20" ht="12.75" customHeight="1">
      <c r="A173" s="50" t="s">
        <v>26</v>
      </c>
      <c r="B173" s="54" t="s">
        <v>8018</v>
      </c>
      <c r="C173" s="55" t="s">
        <v>7395</v>
      </c>
      <c r="D173" s="55"/>
      <c r="E173" s="55" t="s">
        <v>7396</v>
      </c>
      <c r="F173" s="57" t="s">
        <v>7397</v>
      </c>
      <c r="G173" s="55" t="s">
        <v>6235</v>
      </c>
      <c r="H173" s="55"/>
      <c r="I173" s="55" t="s">
        <v>303</v>
      </c>
      <c r="J173" s="55"/>
      <c r="K173" s="55" t="s">
        <v>7394</v>
      </c>
      <c r="L173" s="55"/>
      <c r="M173" s="55"/>
      <c r="N173" s="55"/>
      <c r="O173" s="55"/>
      <c r="P173" s="55"/>
      <c r="Q173" s="55"/>
      <c r="R173" s="55"/>
      <c r="S173" s="55"/>
      <c r="T173" s="55"/>
    </row>
    <row r="174" spans="1:20" ht="12.75" customHeight="1">
      <c r="A174" s="50" t="s">
        <v>26</v>
      </c>
      <c r="B174" s="54" t="s">
        <v>8018</v>
      </c>
      <c r="C174" s="55" t="s">
        <v>4057</v>
      </c>
      <c r="D174" s="55" t="s">
        <v>4393</v>
      </c>
      <c r="E174" s="55" t="s">
        <v>4058</v>
      </c>
      <c r="F174" s="57" t="s">
        <v>4059</v>
      </c>
      <c r="G174" s="55" t="s">
        <v>6235</v>
      </c>
      <c r="H174" s="55"/>
      <c r="I174" s="55" t="s">
        <v>303</v>
      </c>
      <c r="J174" s="55"/>
      <c r="K174" s="55" t="s">
        <v>5262</v>
      </c>
      <c r="L174" s="55"/>
      <c r="M174" s="55"/>
      <c r="N174" s="55"/>
      <c r="O174" s="55"/>
      <c r="P174" s="55"/>
      <c r="Q174" s="55"/>
      <c r="R174" s="55"/>
      <c r="S174" s="55"/>
      <c r="T174" s="55"/>
    </row>
    <row r="175" spans="1:20" ht="12.75" customHeight="1">
      <c r="A175" s="50" t="s">
        <v>26</v>
      </c>
      <c r="B175" s="54" t="s">
        <v>8018</v>
      </c>
      <c r="C175" s="55" t="s">
        <v>6015</v>
      </c>
      <c r="D175" s="55"/>
      <c r="E175" s="55" t="s">
        <v>6016</v>
      </c>
      <c r="F175" s="57" t="s">
        <v>6017</v>
      </c>
      <c r="G175" s="55" t="s">
        <v>6235</v>
      </c>
      <c r="H175" s="55"/>
      <c r="I175" s="55" t="s">
        <v>303</v>
      </c>
      <c r="J175" s="55"/>
      <c r="K175" s="55" t="s">
        <v>6180</v>
      </c>
      <c r="L175" s="55"/>
      <c r="M175" s="55"/>
      <c r="N175" s="55"/>
      <c r="O175" s="55"/>
      <c r="P175" s="55"/>
      <c r="Q175" s="55"/>
      <c r="R175" s="55"/>
      <c r="S175" s="55"/>
      <c r="T175" s="55"/>
    </row>
    <row r="176" spans="1:20" ht="12.75" customHeight="1">
      <c r="A176" s="50" t="s">
        <v>26</v>
      </c>
      <c r="B176" s="54" t="s">
        <v>8018</v>
      </c>
      <c r="C176" s="55" t="s">
        <v>6015</v>
      </c>
      <c r="D176" s="55"/>
      <c r="E176" s="55" t="s">
        <v>6016</v>
      </c>
      <c r="F176" s="57" t="s">
        <v>6017</v>
      </c>
      <c r="G176" s="55" t="s">
        <v>6235</v>
      </c>
      <c r="H176" s="55"/>
      <c r="I176" s="55" t="s">
        <v>303</v>
      </c>
      <c r="J176" s="55"/>
      <c r="K176" s="55" t="s">
        <v>6569</v>
      </c>
      <c r="L176" s="55"/>
      <c r="M176" s="55"/>
      <c r="N176" s="55"/>
      <c r="O176" s="55"/>
      <c r="P176" s="55"/>
      <c r="Q176" s="55"/>
      <c r="R176" s="55"/>
      <c r="S176" s="55"/>
      <c r="T176" s="55"/>
    </row>
    <row r="177" spans="1:20" ht="12.75" customHeight="1">
      <c r="A177" s="50" t="s">
        <v>26</v>
      </c>
      <c r="B177" s="54" t="s">
        <v>8018</v>
      </c>
      <c r="C177" s="55" t="s">
        <v>5949</v>
      </c>
      <c r="D177" s="55"/>
      <c r="E177" s="55" t="s">
        <v>7398</v>
      </c>
      <c r="F177" s="57" t="s">
        <v>5953</v>
      </c>
      <c r="G177" s="55" t="s">
        <v>6235</v>
      </c>
      <c r="H177" s="55"/>
      <c r="I177" s="55" t="s">
        <v>303</v>
      </c>
      <c r="J177" s="55"/>
      <c r="K177" s="55" t="s">
        <v>7388</v>
      </c>
      <c r="L177" s="55"/>
      <c r="M177" s="55"/>
      <c r="N177" s="55"/>
      <c r="O177" s="55"/>
      <c r="P177" s="55"/>
      <c r="Q177" s="55"/>
      <c r="R177" s="55"/>
      <c r="S177" s="55"/>
      <c r="T177" s="55"/>
    </row>
    <row r="178" spans="1:20" ht="12.75" customHeight="1">
      <c r="A178" s="50" t="s">
        <v>26</v>
      </c>
      <c r="B178" s="54" t="s">
        <v>8018</v>
      </c>
      <c r="C178" s="55" t="s">
        <v>7399</v>
      </c>
      <c r="D178" s="55"/>
      <c r="E178" s="55" t="s">
        <v>7400</v>
      </c>
      <c r="F178" s="57" t="s">
        <v>7401</v>
      </c>
      <c r="G178" s="55" t="s">
        <v>6235</v>
      </c>
      <c r="H178" s="55"/>
      <c r="I178" s="55" t="s">
        <v>303</v>
      </c>
      <c r="J178" s="55"/>
      <c r="K178" s="55" t="s">
        <v>7381</v>
      </c>
      <c r="L178" s="55"/>
      <c r="M178" s="55"/>
      <c r="N178" s="55"/>
      <c r="O178" s="55"/>
      <c r="P178" s="55"/>
      <c r="Q178" s="55"/>
      <c r="R178" s="55"/>
      <c r="S178" s="55"/>
      <c r="T178" s="55"/>
    </row>
    <row r="179" spans="1:20" ht="12.75" customHeight="1">
      <c r="A179" s="50" t="s">
        <v>26</v>
      </c>
      <c r="B179" s="54" t="s">
        <v>8018</v>
      </c>
      <c r="C179" s="55" t="s">
        <v>5959</v>
      </c>
      <c r="D179" s="55"/>
      <c r="E179" s="55" t="s">
        <v>7403</v>
      </c>
      <c r="F179" s="57" t="s">
        <v>5963</v>
      </c>
      <c r="G179" s="55" t="s">
        <v>6235</v>
      </c>
      <c r="H179" s="55"/>
      <c r="I179" s="55" t="s">
        <v>303</v>
      </c>
      <c r="J179" s="55"/>
      <c r="K179" s="55" t="s">
        <v>7402</v>
      </c>
      <c r="L179" s="55"/>
      <c r="M179" s="55"/>
      <c r="N179" s="55"/>
      <c r="O179" s="55"/>
      <c r="P179" s="55"/>
      <c r="Q179" s="55"/>
      <c r="R179" s="55"/>
      <c r="S179" s="55"/>
      <c r="T179" s="55"/>
    </row>
    <row r="180" spans="1:20" ht="12.75" customHeight="1">
      <c r="A180" s="50" t="s">
        <v>26</v>
      </c>
      <c r="B180" s="54" t="s">
        <v>8018</v>
      </c>
      <c r="C180" s="55" t="s">
        <v>2645</v>
      </c>
      <c r="D180" s="55" t="s">
        <v>4256</v>
      </c>
      <c r="E180" s="55" t="s">
        <v>2646</v>
      </c>
      <c r="F180" s="57" t="s">
        <v>3179</v>
      </c>
      <c r="G180" s="55" t="s">
        <v>6235</v>
      </c>
      <c r="H180" s="55"/>
      <c r="I180" s="55" t="s">
        <v>303</v>
      </c>
      <c r="J180" s="55"/>
      <c r="K180" s="55" t="s">
        <v>2644</v>
      </c>
      <c r="L180" s="55"/>
      <c r="M180" s="55"/>
      <c r="N180" s="55"/>
      <c r="O180" s="55">
        <v>1</v>
      </c>
      <c r="P180" s="55"/>
      <c r="Q180" s="55"/>
      <c r="R180" s="55"/>
      <c r="S180" s="55"/>
      <c r="T180" s="55"/>
    </row>
    <row r="181" spans="1:20" ht="12.75" customHeight="1">
      <c r="A181" s="50" t="s">
        <v>26</v>
      </c>
      <c r="B181" s="54" t="s">
        <v>8018</v>
      </c>
      <c r="C181" s="55" t="s">
        <v>2645</v>
      </c>
      <c r="D181" s="55" t="s">
        <v>4256</v>
      </c>
      <c r="E181" s="55" t="s">
        <v>3957</v>
      </c>
      <c r="F181" s="57" t="s">
        <v>3179</v>
      </c>
      <c r="G181" s="55" t="s">
        <v>6235</v>
      </c>
      <c r="H181" s="55"/>
      <c r="I181" s="55" t="s">
        <v>303</v>
      </c>
      <c r="J181" s="55"/>
      <c r="K181" s="55" t="s">
        <v>5604</v>
      </c>
      <c r="L181" s="55"/>
      <c r="M181" s="55"/>
      <c r="N181" s="55"/>
      <c r="O181" s="55">
        <v>1</v>
      </c>
      <c r="P181" s="55"/>
      <c r="Q181" s="55"/>
      <c r="R181" s="55"/>
      <c r="S181" s="55"/>
      <c r="T181" s="55"/>
    </row>
    <row r="182" spans="1:20" ht="12.75" customHeight="1">
      <c r="A182" s="50" t="s">
        <v>26</v>
      </c>
      <c r="B182" s="54" t="s">
        <v>8018</v>
      </c>
      <c r="C182" s="55" t="s">
        <v>3905</v>
      </c>
      <c r="D182" s="55" t="s">
        <v>4394</v>
      </c>
      <c r="E182" s="55" t="s">
        <v>3906</v>
      </c>
      <c r="F182" s="57" t="s">
        <v>3907</v>
      </c>
      <c r="G182" s="55" t="s">
        <v>6235</v>
      </c>
      <c r="H182" s="55"/>
      <c r="I182" s="55" t="s">
        <v>303</v>
      </c>
      <c r="J182" s="55"/>
      <c r="K182" s="55" t="s">
        <v>4478</v>
      </c>
      <c r="L182" s="55"/>
      <c r="M182" s="55"/>
      <c r="N182" s="55"/>
      <c r="O182" s="55">
        <v>1</v>
      </c>
      <c r="P182" s="55"/>
      <c r="Q182" s="55"/>
      <c r="R182" s="55"/>
      <c r="S182" s="55"/>
      <c r="T182" s="55"/>
    </row>
    <row r="183" spans="1:20" ht="12.75" customHeight="1">
      <c r="A183" s="50" t="s">
        <v>26</v>
      </c>
      <c r="B183" s="54" t="s">
        <v>8018</v>
      </c>
      <c r="C183" s="55" t="s">
        <v>3908</v>
      </c>
      <c r="D183" s="55" t="s">
        <v>4395</v>
      </c>
      <c r="E183" s="55" t="s">
        <v>3909</v>
      </c>
      <c r="F183" s="57" t="s">
        <v>3910</v>
      </c>
      <c r="G183" s="55" t="s">
        <v>6235</v>
      </c>
      <c r="H183" s="55"/>
      <c r="I183" s="55" t="s">
        <v>303</v>
      </c>
      <c r="J183" s="55"/>
      <c r="K183" s="55" t="s">
        <v>5263</v>
      </c>
      <c r="L183" s="55"/>
      <c r="M183" s="55"/>
      <c r="N183" s="55"/>
      <c r="O183" s="55">
        <v>1</v>
      </c>
      <c r="P183" s="55"/>
      <c r="Q183" s="55"/>
      <c r="R183" s="55"/>
      <c r="S183" s="55"/>
      <c r="T183" s="55"/>
    </row>
    <row r="184" spans="1:20" ht="12.75" customHeight="1">
      <c r="A184" s="50" t="s">
        <v>26</v>
      </c>
      <c r="B184" s="54" t="s">
        <v>8018</v>
      </c>
      <c r="C184" s="55" t="s">
        <v>3958</v>
      </c>
      <c r="D184" s="55" t="s">
        <v>4396</v>
      </c>
      <c r="E184" s="55" t="s">
        <v>3959</v>
      </c>
      <c r="F184" s="57" t="s">
        <v>3960</v>
      </c>
      <c r="G184" s="55" t="s">
        <v>6235</v>
      </c>
      <c r="H184" s="55"/>
      <c r="I184" s="55" t="s">
        <v>303</v>
      </c>
      <c r="J184" s="55"/>
      <c r="K184" s="55" t="s">
        <v>5605</v>
      </c>
      <c r="L184" s="55"/>
      <c r="M184" s="55"/>
      <c r="N184" s="55"/>
      <c r="O184" s="55">
        <v>1</v>
      </c>
      <c r="P184" s="55"/>
      <c r="Q184" s="55"/>
      <c r="R184" s="55">
        <v>1</v>
      </c>
      <c r="S184" s="55"/>
      <c r="T184" s="55"/>
    </row>
    <row r="185" spans="1:20" ht="12.75" customHeight="1">
      <c r="A185" s="50" t="s">
        <v>26</v>
      </c>
      <c r="B185" s="54" t="s">
        <v>8018</v>
      </c>
      <c r="C185" s="55" t="s">
        <v>2837</v>
      </c>
      <c r="D185" s="55" t="s">
        <v>4257</v>
      </c>
      <c r="E185" s="55" t="s">
        <v>2838</v>
      </c>
      <c r="F185" s="57" t="s">
        <v>3729</v>
      </c>
      <c r="G185" s="55" t="s">
        <v>6235</v>
      </c>
      <c r="H185" s="55"/>
      <c r="I185" s="55" t="s">
        <v>303</v>
      </c>
      <c r="J185" s="55"/>
      <c r="K185" s="55" t="s">
        <v>4109</v>
      </c>
      <c r="L185" s="55"/>
      <c r="M185" s="55"/>
      <c r="N185" s="55"/>
      <c r="O185" s="55">
        <v>1</v>
      </c>
      <c r="P185" s="55"/>
      <c r="Q185" s="55"/>
      <c r="R185" s="55"/>
      <c r="S185" s="55"/>
      <c r="T185" s="55"/>
    </row>
    <row r="186" spans="1:20" ht="12.75" customHeight="1">
      <c r="A186" s="50" t="s">
        <v>26</v>
      </c>
      <c r="B186" s="54" t="s">
        <v>8018</v>
      </c>
      <c r="C186" s="55" t="s">
        <v>2828</v>
      </c>
      <c r="D186" s="55" t="s">
        <v>4258</v>
      </c>
      <c r="E186" s="55" t="s">
        <v>2829</v>
      </c>
      <c r="F186" s="57" t="s">
        <v>3730</v>
      </c>
      <c r="G186" s="55" t="s">
        <v>6235</v>
      </c>
      <c r="H186" s="55"/>
      <c r="I186" s="55" t="s">
        <v>303</v>
      </c>
      <c r="J186" s="55"/>
      <c r="K186" s="55" t="s">
        <v>4259</v>
      </c>
      <c r="L186" s="55"/>
      <c r="M186" s="55"/>
      <c r="N186" s="55"/>
      <c r="O186" s="55">
        <v>1</v>
      </c>
      <c r="P186" s="55"/>
      <c r="Q186" s="55"/>
      <c r="R186" s="55"/>
      <c r="S186" s="55"/>
      <c r="T186" s="55"/>
    </row>
    <row r="187" spans="1:20" ht="12.75" customHeight="1">
      <c r="A187" s="50" t="s">
        <v>26</v>
      </c>
      <c r="B187" s="54" t="s">
        <v>8018</v>
      </c>
      <c r="C187" s="55" t="s">
        <v>2828</v>
      </c>
      <c r="D187" s="55" t="s">
        <v>4258</v>
      </c>
      <c r="E187" s="55" t="s">
        <v>2829</v>
      </c>
      <c r="F187" s="57" t="s">
        <v>3730</v>
      </c>
      <c r="G187" s="55" t="s">
        <v>6235</v>
      </c>
      <c r="H187" s="55"/>
      <c r="I187" s="55" t="s">
        <v>303</v>
      </c>
      <c r="J187" s="55"/>
      <c r="K187" s="55" t="s">
        <v>4110</v>
      </c>
      <c r="L187" s="55"/>
      <c r="M187" s="55"/>
      <c r="N187" s="55"/>
      <c r="O187" s="55">
        <v>1</v>
      </c>
      <c r="P187" s="55"/>
      <c r="Q187" s="55"/>
      <c r="R187" s="55"/>
      <c r="S187" s="55"/>
      <c r="T187" s="55"/>
    </row>
    <row r="188" spans="1:20" ht="12.75" customHeight="1">
      <c r="A188" s="50" t="s">
        <v>26</v>
      </c>
      <c r="B188" s="54" t="s">
        <v>8018</v>
      </c>
      <c r="C188" s="55" t="s">
        <v>3769</v>
      </c>
      <c r="D188" s="55" t="s">
        <v>5300</v>
      </c>
      <c r="E188" s="55" t="s">
        <v>4397</v>
      </c>
      <c r="F188" s="57" t="s">
        <v>3775</v>
      </c>
      <c r="G188" s="55" t="s">
        <v>6235</v>
      </c>
      <c r="H188" s="55"/>
      <c r="I188" s="55" t="s">
        <v>303</v>
      </c>
      <c r="J188" s="55"/>
      <c r="K188" s="55" t="s">
        <v>6146</v>
      </c>
      <c r="L188" s="55"/>
      <c r="M188" s="55"/>
      <c r="N188" s="55"/>
      <c r="O188" s="55">
        <v>1</v>
      </c>
      <c r="P188" s="55"/>
      <c r="Q188" s="55"/>
      <c r="R188" s="55"/>
      <c r="S188" s="55"/>
      <c r="T188" s="55"/>
    </row>
    <row r="189" spans="1:20" ht="12.75" customHeight="1">
      <c r="A189" s="50" t="s">
        <v>26</v>
      </c>
      <c r="B189" s="54" t="s">
        <v>8018</v>
      </c>
      <c r="C189" s="55" t="s">
        <v>3838</v>
      </c>
      <c r="D189" s="55" t="s">
        <v>4260</v>
      </c>
      <c r="E189" s="55" t="s">
        <v>3839</v>
      </c>
      <c r="F189" s="57" t="s">
        <v>3840</v>
      </c>
      <c r="G189" s="55" t="s">
        <v>6235</v>
      </c>
      <c r="H189" s="55"/>
      <c r="I189" s="55" t="s">
        <v>303</v>
      </c>
      <c r="J189" s="55"/>
      <c r="K189" s="55" t="s">
        <v>4140</v>
      </c>
      <c r="L189" s="55"/>
      <c r="M189" s="55"/>
      <c r="N189" s="55"/>
      <c r="O189" s="55">
        <v>1</v>
      </c>
      <c r="P189" s="55"/>
      <c r="Q189" s="55"/>
      <c r="R189" s="55"/>
      <c r="S189" s="55"/>
      <c r="T189" s="55"/>
    </row>
    <row r="190" spans="1:20" ht="12.75" customHeight="1">
      <c r="A190" s="50" t="s">
        <v>26</v>
      </c>
      <c r="B190" s="54" t="s">
        <v>8018</v>
      </c>
      <c r="C190" s="55" t="s">
        <v>2831</v>
      </c>
      <c r="D190" s="55" t="s">
        <v>4398</v>
      </c>
      <c r="E190" s="55" t="s">
        <v>2832</v>
      </c>
      <c r="F190" s="57" t="s">
        <v>3731</v>
      </c>
      <c r="G190" s="55" t="s">
        <v>6235</v>
      </c>
      <c r="H190" s="55"/>
      <c r="I190" s="55" t="s">
        <v>303</v>
      </c>
      <c r="J190" s="55"/>
      <c r="K190" s="55" t="s">
        <v>5507</v>
      </c>
      <c r="L190" s="55"/>
      <c r="M190" s="55"/>
      <c r="N190" s="55"/>
      <c r="O190" s="55">
        <v>1</v>
      </c>
      <c r="P190" s="55"/>
      <c r="Q190" s="55"/>
      <c r="R190" s="55"/>
      <c r="S190" s="55"/>
      <c r="T190" s="55"/>
    </row>
    <row r="191" spans="1:20" ht="12.75" customHeight="1">
      <c r="A191" s="50" t="s">
        <v>26</v>
      </c>
      <c r="B191" s="54" t="s">
        <v>8018</v>
      </c>
      <c r="C191" s="55" t="s">
        <v>2530</v>
      </c>
      <c r="D191" s="55" t="s">
        <v>4261</v>
      </c>
      <c r="E191" s="55" t="s">
        <v>2531</v>
      </c>
      <c r="F191" s="57" t="s">
        <v>3180</v>
      </c>
      <c r="G191" s="55" t="s">
        <v>6235</v>
      </c>
      <c r="H191" s="55"/>
      <c r="I191" s="55" t="s">
        <v>303</v>
      </c>
      <c r="J191" s="55"/>
      <c r="K191" s="55" t="s">
        <v>3140</v>
      </c>
      <c r="L191" s="55"/>
      <c r="M191" s="55"/>
      <c r="N191" s="55"/>
      <c r="O191" s="55"/>
      <c r="P191" s="55"/>
      <c r="Q191" s="55"/>
      <c r="R191" s="55"/>
      <c r="S191" s="55"/>
      <c r="T191" s="55"/>
    </row>
    <row r="192" spans="1:20" ht="12.75" customHeight="1">
      <c r="A192" s="50" t="s">
        <v>26</v>
      </c>
      <c r="B192" s="54" t="s">
        <v>8018</v>
      </c>
      <c r="C192" s="55" t="s">
        <v>4187</v>
      </c>
      <c r="D192" s="55" t="s">
        <v>4399</v>
      </c>
      <c r="E192" s="55" t="s">
        <v>4189</v>
      </c>
      <c r="F192" s="57" t="s">
        <v>4188</v>
      </c>
      <c r="G192" s="55" t="s">
        <v>6235</v>
      </c>
      <c r="H192" s="55"/>
      <c r="I192" s="55" t="s">
        <v>303</v>
      </c>
      <c r="J192" s="55"/>
      <c r="K192" s="55" t="s">
        <v>7258</v>
      </c>
      <c r="L192" s="55"/>
      <c r="M192" s="55"/>
      <c r="N192" s="55">
        <v>1</v>
      </c>
      <c r="O192" s="55"/>
      <c r="P192" s="55"/>
      <c r="Q192" s="55"/>
      <c r="R192" s="55"/>
      <c r="S192" s="55"/>
      <c r="T192" s="55"/>
    </row>
    <row r="193" spans="1:20" ht="12.75" customHeight="1">
      <c r="A193" s="50" t="s">
        <v>26</v>
      </c>
      <c r="B193" s="54" t="s">
        <v>8018</v>
      </c>
      <c r="C193" s="55" t="s">
        <v>7405</v>
      </c>
      <c r="D193" s="55"/>
      <c r="E193" s="55" t="s">
        <v>7406</v>
      </c>
      <c r="F193" s="57" t="s">
        <v>7407</v>
      </c>
      <c r="G193" s="55" t="s">
        <v>6235</v>
      </c>
      <c r="H193" s="55"/>
      <c r="I193" s="55" t="s">
        <v>303</v>
      </c>
      <c r="J193" s="55"/>
      <c r="K193" s="55" t="s">
        <v>7404</v>
      </c>
      <c r="L193" s="55"/>
      <c r="M193" s="55"/>
      <c r="N193" s="55"/>
      <c r="O193" s="55"/>
      <c r="P193" s="55"/>
      <c r="Q193" s="55"/>
      <c r="R193" s="55"/>
      <c r="S193" s="55"/>
      <c r="T193" s="55"/>
    </row>
    <row r="194" spans="1:20" ht="12.75" customHeight="1">
      <c r="A194" s="50" t="s">
        <v>26</v>
      </c>
      <c r="B194" s="54" t="s">
        <v>8018</v>
      </c>
      <c r="C194" s="55" t="s">
        <v>4203</v>
      </c>
      <c r="D194" s="55" t="s">
        <v>4400</v>
      </c>
      <c r="E194" s="55" t="s">
        <v>4205</v>
      </c>
      <c r="F194" s="57" t="s">
        <v>4206</v>
      </c>
      <c r="G194" s="55" t="s">
        <v>6235</v>
      </c>
      <c r="H194" s="55"/>
      <c r="I194" s="55" t="s">
        <v>303</v>
      </c>
      <c r="J194" s="55"/>
      <c r="K194" s="55" t="s">
        <v>7292</v>
      </c>
      <c r="L194" s="55"/>
      <c r="M194" s="55"/>
      <c r="N194" s="55"/>
      <c r="O194" s="55"/>
      <c r="P194" s="55"/>
      <c r="Q194" s="55"/>
      <c r="R194" s="55"/>
      <c r="S194" s="55"/>
      <c r="T194" s="55"/>
    </row>
    <row r="195" spans="1:20" ht="12.75" customHeight="1">
      <c r="A195" s="50" t="s">
        <v>26</v>
      </c>
      <c r="B195" s="54" t="s">
        <v>8018</v>
      </c>
      <c r="C195" s="55" t="s">
        <v>2532</v>
      </c>
      <c r="D195" s="55" t="s">
        <v>4262</v>
      </c>
      <c r="E195" s="55" t="s">
        <v>2533</v>
      </c>
      <c r="F195" s="57" t="s">
        <v>3181</v>
      </c>
      <c r="G195" s="55" t="s">
        <v>6236</v>
      </c>
      <c r="H195" s="55" t="s">
        <v>3002</v>
      </c>
      <c r="I195" s="55" t="s">
        <v>303</v>
      </c>
      <c r="J195" s="55"/>
      <c r="K195" s="55" t="s">
        <v>3058</v>
      </c>
      <c r="L195" s="55"/>
      <c r="M195" s="55"/>
      <c r="N195" s="55"/>
      <c r="O195" s="55"/>
      <c r="P195" s="55">
        <v>1</v>
      </c>
      <c r="Q195" s="55"/>
      <c r="R195" s="55"/>
      <c r="S195" s="55"/>
      <c r="T195" s="55"/>
    </row>
    <row r="196" spans="1:20" ht="12.75" customHeight="1">
      <c r="A196" s="50" t="s">
        <v>26</v>
      </c>
      <c r="B196" s="54" t="s">
        <v>8018</v>
      </c>
      <c r="C196" s="55" t="s">
        <v>2532</v>
      </c>
      <c r="D196" s="55" t="s">
        <v>4262</v>
      </c>
      <c r="E196" s="55" t="s">
        <v>2939</v>
      </c>
      <c r="F196" s="57" t="s">
        <v>3181</v>
      </c>
      <c r="G196" s="55" t="s">
        <v>6235</v>
      </c>
      <c r="H196" s="55"/>
      <c r="I196" s="55" t="s">
        <v>303</v>
      </c>
      <c r="J196" s="55"/>
      <c r="K196" s="55" t="s">
        <v>2987</v>
      </c>
      <c r="L196" s="55"/>
      <c r="M196" s="55"/>
      <c r="N196" s="55"/>
      <c r="O196" s="55"/>
      <c r="P196" s="55"/>
      <c r="Q196" s="55"/>
      <c r="R196" s="55"/>
      <c r="S196" s="55"/>
      <c r="T196" s="55"/>
    </row>
    <row r="197" spans="1:20" ht="12.75" customHeight="1">
      <c r="A197" s="50" t="s">
        <v>26</v>
      </c>
      <c r="B197" s="54" t="s">
        <v>8018</v>
      </c>
      <c r="C197" s="55" t="s">
        <v>2532</v>
      </c>
      <c r="D197" s="55" t="s">
        <v>4262</v>
      </c>
      <c r="E197" s="55" t="s">
        <v>2533</v>
      </c>
      <c r="F197" s="57" t="s">
        <v>3181</v>
      </c>
      <c r="G197" s="55" t="s">
        <v>6235</v>
      </c>
      <c r="H197" s="55"/>
      <c r="I197" s="55" t="s">
        <v>303</v>
      </c>
      <c r="J197" s="55"/>
      <c r="K197" s="55" t="s">
        <v>3059</v>
      </c>
      <c r="L197" s="55"/>
      <c r="M197" s="55"/>
      <c r="N197" s="55"/>
      <c r="O197" s="55"/>
      <c r="P197" s="55">
        <v>1</v>
      </c>
      <c r="Q197" s="55"/>
      <c r="R197" s="55"/>
      <c r="S197" s="55"/>
      <c r="T197" s="55"/>
    </row>
    <row r="198" spans="1:20" ht="12.75" customHeight="1">
      <c r="A198" s="50" t="s">
        <v>26</v>
      </c>
      <c r="B198" s="54" t="s">
        <v>8018</v>
      </c>
      <c r="C198" s="55" t="s">
        <v>2532</v>
      </c>
      <c r="D198" s="55" t="s">
        <v>4262</v>
      </c>
      <c r="E198" s="55" t="s">
        <v>2533</v>
      </c>
      <c r="F198" s="57" t="s">
        <v>3181</v>
      </c>
      <c r="G198" s="55" t="s">
        <v>6236</v>
      </c>
      <c r="H198" s="55" t="s">
        <v>3003</v>
      </c>
      <c r="I198" s="55" t="s">
        <v>303</v>
      </c>
      <c r="J198" s="55"/>
      <c r="K198" s="55" t="s">
        <v>3053</v>
      </c>
      <c r="L198" s="55"/>
      <c r="M198" s="55"/>
      <c r="N198" s="55"/>
      <c r="O198" s="55"/>
      <c r="P198" s="55">
        <v>1</v>
      </c>
      <c r="Q198" s="55"/>
      <c r="R198" s="55"/>
      <c r="S198" s="55"/>
      <c r="T198" s="55"/>
    </row>
    <row r="199" spans="1:20" ht="12.75" customHeight="1">
      <c r="A199" s="50" t="s">
        <v>26</v>
      </c>
      <c r="B199" s="54" t="s">
        <v>8018</v>
      </c>
      <c r="C199" s="55" t="s">
        <v>2532</v>
      </c>
      <c r="D199" s="55" t="s">
        <v>4262</v>
      </c>
      <c r="E199" s="55" t="s">
        <v>2533</v>
      </c>
      <c r="F199" s="57" t="s">
        <v>3181</v>
      </c>
      <c r="G199" s="55" t="s">
        <v>6235</v>
      </c>
      <c r="H199" s="55"/>
      <c r="I199" s="55" t="s">
        <v>303</v>
      </c>
      <c r="J199" s="55"/>
      <c r="K199" s="55" t="s">
        <v>3053</v>
      </c>
      <c r="L199" s="55"/>
      <c r="M199" s="55"/>
      <c r="N199" s="55"/>
      <c r="O199" s="55"/>
      <c r="P199" s="55">
        <v>1</v>
      </c>
      <c r="Q199" s="55"/>
      <c r="R199" s="55"/>
      <c r="S199" s="55"/>
      <c r="T199" s="55"/>
    </row>
    <row r="200" spans="1:20" ht="12.75" customHeight="1">
      <c r="A200" s="50" t="s">
        <v>26</v>
      </c>
      <c r="B200" s="54" t="s">
        <v>8018</v>
      </c>
      <c r="C200" s="55" t="s">
        <v>2532</v>
      </c>
      <c r="D200" s="55" t="s">
        <v>4262</v>
      </c>
      <c r="E200" s="55" t="s">
        <v>2533</v>
      </c>
      <c r="F200" s="57" t="s">
        <v>3181</v>
      </c>
      <c r="G200" s="55" t="s">
        <v>6235</v>
      </c>
      <c r="H200" s="55"/>
      <c r="I200" s="55" t="s">
        <v>303</v>
      </c>
      <c r="J200" s="55"/>
      <c r="K200" s="55" t="s">
        <v>3071</v>
      </c>
      <c r="L200" s="55"/>
      <c r="M200" s="55"/>
      <c r="N200" s="55"/>
      <c r="O200" s="55"/>
      <c r="P200" s="55">
        <v>1</v>
      </c>
      <c r="Q200" s="55">
        <v>1</v>
      </c>
      <c r="R200" s="55"/>
      <c r="S200" s="55"/>
      <c r="T200" s="55"/>
    </row>
    <row r="201" spans="1:20" ht="12.75" customHeight="1">
      <c r="A201" s="50" t="s">
        <v>26</v>
      </c>
      <c r="B201" s="54" t="s">
        <v>8018</v>
      </c>
      <c r="C201" s="55" t="s">
        <v>2532</v>
      </c>
      <c r="D201" s="55" t="s">
        <v>4262</v>
      </c>
      <c r="E201" s="55" t="s">
        <v>2533</v>
      </c>
      <c r="F201" s="57" t="s">
        <v>3181</v>
      </c>
      <c r="G201" s="55" t="s">
        <v>6235</v>
      </c>
      <c r="H201" s="55"/>
      <c r="I201" s="55" t="s">
        <v>303</v>
      </c>
      <c r="J201" s="55"/>
      <c r="K201" s="55" t="s">
        <v>3072</v>
      </c>
      <c r="L201" s="55"/>
      <c r="M201" s="55"/>
      <c r="N201" s="55"/>
      <c r="O201" s="55"/>
      <c r="P201" s="55">
        <v>1</v>
      </c>
      <c r="Q201" s="55">
        <v>1</v>
      </c>
      <c r="R201" s="55"/>
      <c r="S201" s="55"/>
      <c r="T201" s="55"/>
    </row>
    <row r="202" spans="1:20" ht="12.75" customHeight="1">
      <c r="A202" s="50" t="s">
        <v>26</v>
      </c>
      <c r="B202" s="54" t="s">
        <v>8018</v>
      </c>
      <c r="C202" s="55" t="s">
        <v>2532</v>
      </c>
      <c r="D202" s="55" t="s">
        <v>4262</v>
      </c>
      <c r="E202" s="55" t="s">
        <v>2533</v>
      </c>
      <c r="F202" s="57" t="s">
        <v>3181</v>
      </c>
      <c r="G202" s="55" t="s">
        <v>6236</v>
      </c>
      <c r="H202" s="55" t="s">
        <v>3004</v>
      </c>
      <c r="I202" s="55" t="s">
        <v>303</v>
      </c>
      <c r="J202" s="55"/>
      <c r="K202" s="55" t="s">
        <v>3060</v>
      </c>
      <c r="L202" s="55"/>
      <c r="M202" s="55"/>
      <c r="N202" s="55"/>
      <c r="O202" s="55"/>
      <c r="P202" s="55"/>
      <c r="Q202" s="55"/>
      <c r="R202" s="55"/>
      <c r="S202" s="55"/>
      <c r="T202" s="55"/>
    </row>
    <row r="203" spans="1:20" ht="12.75" customHeight="1">
      <c r="A203" s="50" t="s">
        <v>26</v>
      </c>
      <c r="B203" s="54" t="s">
        <v>8018</v>
      </c>
      <c r="C203" s="55" t="s">
        <v>2532</v>
      </c>
      <c r="D203" s="55" t="s">
        <v>4262</v>
      </c>
      <c r="E203" s="55" t="s">
        <v>2533</v>
      </c>
      <c r="F203" s="57" t="s">
        <v>3181</v>
      </c>
      <c r="G203" s="55" t="s">
        <v>6236</v>
      </c>
      <c r="H203" s="55" t="s">
        <v>3005</v>
      </c>
      <c r="I203" s="55" t="s">
        <v>303</v>
      </c>
      <c r="J203" s="55"/>
      <c r="K203" s="55" t="s">
        <v>3061</v>
      </c>
      <c r="L203" s="55"/>
      <c r="M203" s="55"/>
      <c r="N203" s="55"/>
      <c r="O203" s="55"/>
      <c r="P203" s="55">
        <v>1</v>
      </c>
      <c r="Q203" s="55"/>
      <c r="R203" s="55"/>
      <c r="S203" s="55"/>
      <c r="T203" s="55"/>
    </row>
    <row r="204" spans="1:20" ht="12.75" customHeight="1">
      <c r="A204" s="50" t="s">
        <v>26</v>
      </c>
      <c r="B204" s="54" t="s">
        <v>8018</v>
      </c>
      <c r="C204" s="55" t="s">
        <v>2532</v>
      </c>
      <c r="D204" s="55" t="s">
        <v>4262</v>
      </c>
      <c r="E204" s="55" t="s">
        <v>2939</v>
      </c>
      <c r="F204" s="57" t="s">
        <v>3181</v>
      </c>
      <c r="G204" s="55" t="s">
        <v>6235</v>
      </c>
      <c r="H204" s="55"/>
      <c r="I204" s="55" t="s">
        <v>303</v>
      </c>
      <c r="J204" s="55"/>
      <c r="K204" s="55" t="s">
        <v>2988</v>
      </c>
      <c r="L204" s="55"/>
      <c r="M204" s="55"/>
      <c r="N204" s="55"/>
      <c r="O204" s="55"/>
      <c r="P204" s="55"/>
      <c r="Q204" s="55"/>
      <c r="R204" s="55"/>
      <c r="S204" s="55"/>
      <c r="T204" s="55"/>
    </row>
    <row r="205" spans="1:20" ht="12.75" customHeight="1">
      <c r="A205" s="50" t="s">
        <v>26</v>
      </c>
      <c r="B205" s="54" t="s">
        <v>8018</v>
      </c>
      <c r="C205" s="55" t="s">
        <v>2532</v>
      </c>
      <c r="D205" s="55" t="s">
        <v>4262</v>
      </c>
      <c r="E205" s="55" t="s">
        <v>2533</v>
      </c>
      <c r="F205" s="57" t="s">
        <v>3181</v>
      </c>
      <c r="G205" s="55" t="s">
        <v>6235</v>
      </c>
      <c r="H205" s="55"/>
      <c r="I205" s="55" t="s">
        <v>303</v>
      </c>
      <c r="J205" s="55"/>
      <c r="K205" s="55" t="s">
        <v>3061</v>
      </c>
      <c r="L205" s="55"/>
      <c r="M205" s="55"/>
      <c r="N205" s="55"/>
      <c r="O205" s="55"/>
      <c r="P205" s="55">
        <v>1</v>
      </c>
      <c r="Q205" s="55"/>
      <c r="R205" s="55"/>
      <c r="S205" s="55"/>
      <c r="T205" s="55"/>
    </row>
    <row r="206" spans="1:20" ht="12.75" customHeight="1">
      <c r="A206" s="50" t="s">
        <v>26</v>
      </c>
      <c r="B206" s="54" t="s">
        <v>8018</v>
      </c>
      <c r="C206" s="55" t="s">
        <v>2534</v>
      </c>
      <c r="D206" s="55" t="s">
        <v>4263</v>
      </c>
      <c r="E206" s="55" t="s">
        <v>2535</v>
      </c>
      <c r="F206" s="57" t="s">
        <v>3732</v>
      </c>
      <c r="G206" s="55" t="s">
        <v>6236</v>
      </c>
      <c r="H206" s="55" t="s">
        <v>3146</v>
      </c>
      <c r="I206" s="55" t="s">
        <v>303</v>
      </c>
      <c r="J206" s="55"/>
      <c r="K206" s="55" t="s">
        <v>3780</v>
      </c>
      <c r="L206" s="55"/>
      <c r="M206" s="55"/>
      <c r="N206" s="55"/>
      <c r="O206" s="55">
        <v>1</v>
      </c>
      <c r="P206" s="55"/>
      <c r="Q206" s="55"/>
      <c r="R206" s="55"/>
      <c r="S206" s="55"/>
      <c r="T206" s="55"/>
    </row>
    <row r="207" spans="1:20" ht="12.75" customHeight="1">
      <c r="A207" s="50" t="s">
        <v>26</v>
      </c>
      <c r="B207" s="54" t="s">
        <v>8018</v>
      </c>
      <c r="C207" s="55" t="s">
        <v>2534</v>
      </c>
      <c r="D207" s="55" t="s">
        <v>4263</v>
      </c>
      <c r="E207" s="55" t="s">
        <v>2535</v>
      </c>
      <c r="F207" s="57" t="s">
        <v>3732</v>
      </c>
      <c r="G207" s="55" t="s">
        <v>6236</v>
      </c>
      <c r="H207" s="55" t="s">
        <v>3146</v>
      </c>
      <c r="I207" s="55" t="s">
        <v>303</v>
      </c>
      <c r="J207" s="55"/>
      <c r="K207" s="55" t="s">
        <v>4111</v>
      </c>
      <c r="L207" s="55"/>
      <c r="M207" s="55"/>
      <c r="N207" s="55"/>
      <c r="O207" s="55">
        <v>1</v>
      </c>
      <c r="P207" s="55"/>
      <c r="Q207" s="55"/>
      <c r="R207" s="55"/>
      <c r="S207" s="55"/>
      <c r="T207" s="55"/>
    </row>
    <row r="208" spans="1:20" ht="12.75" customHeight="1">
      <c r="A208" s="50" t="s">
        <v>26</v>
      </c>
      <c r="B208" s="54" t="s">
        <v>8018</v>
      </c>
      <c r="C208" s="55" t="s">
        <v>2534</v>
      </c>
      <c r="D208" s="55" t="s">
        <v>4263</v>
      </c>
      <c r="E208" s="55" t="s">
        <v>2535</v>
      </c>
      <c r="F208" s="57" t="s">
        <v>3732</v>
      </c>
      <c r="G208" s="55" t="s">
        <v>6236</v>
      </c>
      <c r="H208" s="55" t="s">
        <v>7408</v>
      </c>
      <c r="I208" s="55" t="s">
        <v>303</v>
      </c>
      <c r="J208" s="55"/>
      <c r="K208" s="55" t="s">
        <v>4112</v>
      </c>
      <c r="L208" s="55"/>
      <c r="M208" s="55"/>
      <c r="N208" s="55"/>
      <c r="O208" s="55">
        <v>1</v>
      </c>
      <c r="P208" s="55"/>
      <c r="Q208" s="55"/>
      <c r="R208" s="55"/>
      <c r="S208" s="55"/>
      <c r="T208" s="55"/>
    </row>
    <row r="209" spans="1:20" ht="12.75" customHeight="1">
      <c r="A209" s="50" t="s">
        <v>26</v>
      </c>
      <c r="B209" s="54" t="s">
        <v>8018</v>
      </c>
      <c r="C209" s="55" t="s">
        <v>2534</v>
      </c>
      <c r="D209" s="55" t="s">
        <v>4263</v>
      </c>
      <c r="E209" s="55" t="s">
        <v>2535</v>
      </c>
      <c r="F209" s="57" t="s">
        <v>3732</v>
      </c>
      <c r="G209" s="55" t="s">
        <v>6236</v>
      </c>
      <c r="H209" s="55" t="s">
        <v>3006</v>
      </c>
      <c r="I209" s="55" t="s">
        <v>303</v>
      </c>
      <c r="J209" s="55"/>
      <c r="K209" s="55" t="s">
        <v>4112</v>
      </c>
      <c r="L209" s="55"/>
      <c r="M209" s="55"/>
      <c r="N209" s="55"/>
      <c r="O209" s="55">
        <v>1</v>
      </c>
      <c r="P209" s="55"/>
      <c r="Q209" s="55"/>
      <c r="R209" s="55"/>
      <c r="S209" s="55"/>
      <c r="T209" s="55"/>
    </row>
    <row r="210" spans="1:20" ht="12.75" customHeight="1">
      <c r="A210" s="50" t="s">
        <v>26</v>
      </c>
      <c r="B210" s="54" t="s">
        <v>8018</v>
      </c>
      <c r="C210" s="55" t="s">
        <v>2534</v>
      </c>
      <c r="D210" s="55" t="s">
        <v>4263</v>
      </c>
      <c r="E210" s="55" t="s">
        <v>2535</v>
      </c>
      <c r="F210" s="57" t="s">
        <v>3732</v>
      </c>
      <c r="G210" s="55" t="s">
        <v>6235</v>
      </c>
      <c r="H210" s="55"/>
      <c r="I210" s="55" t="s">
        <v>303</v>
      </c>
      <c r="J210" s="55"/>
      <c r="K210" s="55" t="s">
        <v>4112</v>
      </c>
      <c r="L210" s="55"/>
      <c r="M210" s="55"/>
      <c r="N210" s="55"/>
      <c r="O210" s="55">
        <v>1</v>
      </c>
      <c r="P210" s="55"/>
      <c r="Q210" s="55"/>
      <c r="R210" s="55"/>
      <c r="S210" s="55"/>
      <c r="T210" s="55"/>
    </row>
    <row r="211" spans="1:20" ht="12.75" customHeight="1">
      <c r="A211" s="50" t="s">
        <v>26</v>
      </c>
      <c r="B211" s="54" t="s">
        <v>8018</v>
      </c>
      <c r="C211" s="55" t="s">
        <v>2534</v>
      </c>
      <c r="D211" s="55" t="s">
        <v>4263</v>
      </c>
      <c r="E211" s="55" t="s">
        <v>2535</v>
      </c>
      <c r="F211" s="57" t="s">
        <v>3732</v>
      </c>
      <c r="G211" s="55" t="s">
        <v>6236</v>
      </c>
      <c r="H211" s="55" t="s">
        <v>3006</v>
      </c>
      <c r="I211" s="55" t="s">
        <v>303</v>
      </c>
      <c r="J211" s="55"/>
      <c r="K211" s="55" t="s">
        <v>3780</v>
      </c>
      <c r="L211" s="55"/>
      <c r="M211" s="55"/>
      <c r="N211" s="55"/>
      <c r="O211" s="55">
        <v>1</v>
      </c>
      <c r="P211" s="55"/>
      <c r="Q211" s="55"/>
      <c r="R211" s="55"/>
      <c r="S211" s="55"/>
      <c r="T211" s="55"/>
    </row>
    <row r="212" spans="1:20" ht="12.75" customHeight="1">
      <c r="A212" s="50" t="s">
        <v>26</v>
      </c>
      <c r="B212" s="54" t="s">
        <v>8018</v>
      </c>
      <c r="C212" s="55" t="s">
        <v>2534</v>
      </c>
      <c r="D212" s="55" t="s">
        <v>4263</v>
      </c>
      <c r="E212" s="55" t="s">
        <v>2535</v>
      </c>
      <c r="F212" s="57" t="s">
        <v>3732</v>
      </c>
      <c r="G212" s="55" t="s">
        <v>6235</v>
      </c>
      <c r="H212" s="55"/>
      <c r="I212" s="55" t="s">
        <v>303</v>
      </c>
      <c r="J212" s="55"/>
      <c r="K212" s="55" t="s">
        <v>3780</v>
      </c>
      <c r="L212" s="55"/>
      <c r="M212" s="55"/>
      <c r="N212" s="55"/>
      <c r="O212" s="55">
        <v>1</v>
      </c>
      <c r="P212" s="55"/>
      <c r="Q212" s="55"/>
      <c r="R212" s="55"/>
      <c r="S212" s="55"/>
      <c r="T212" s="55"/>
    </row>
    <row r="213" spans="1:20" ht="12.75" customHeight="1">
      <c r="A213" s="50" t="s">
        <v>26</v>
      </c>
      <c r="B213" s="54" t="s">
        <v>8018</v>
      </c>
      <c r="C213" s="55" t="s">
        <v>7410</v>
      </c>
      <c r="D213" s="55" t="s">
        <v>7411</v>
      </c>
      <c r="E213" s="55" t="s">
        <v>7412</v>
      </c>
      <c r="F213" s="57" t="s">
        <v>7413</v>
      </c>
      <c r="G213" s="55" t="s">
        <v>6235</v>
      </c>
      <c r="H213" s="55"/>
      <c r="I213" s="55" t="s">
        <v>303</v>
      </c>
      <c r="J213" s="57"/>
      <c r="K213" s="55" t="s">
        <v>7409</v>
      </c>
      <c r="L213" s="55"/>
      <c r="M213" s="55"/>
      <c r="N213" s="55"/>
      <c r="O213" s="55"/>
      <c r="P213" s="55"/>
      <c r="Q213" s="55"/>
      <c r="R213" s="55"/>
      <c r="S213" s="55"/>
      <c r="T213" s="55"/>
    </row>
    <row r="214" spans="1:20" ht="12.75" customHeight="1">
      <c r="A214" s="50" t="s">
        <v>26</v>
      </c>
      <c r="B214" s="54" t="s">
        <v>8018</v>
      </c>
      <c r="C214" s="55" t="s">
        <v>3841</v>
      </c>
      <c r="D214" s="55" t="s">
        <v>4264</v>
      </c>
      <c r="E214" s="55" t="s">
        <v>3842</v>
      </c>
      <c r="F214" s="57" t="s">
        <v>4265</v>
      </c>
      <c r="G214" s="55" t="s">
        <v>6235</v>
      </c>
      <c r="H214" s="55"/>
      <c r="I214" s="55" t="s">
        <v>303</v>
      </c>
      <c r="J214" s="55"/>
      <c r="K214" s="55" t="s">
        <v>4113</v>
      </c>
      <c r="L214" s="55"/>
      <c r="M214" s="55"/>
      <c r="N214" s="55"/>
      <c r="O214" s="55">
        <v>1</v>
      </c>
      <c r="P214" s="55"/>
      <c r="Q214" s="55"/>
      <c r="R214" s="55"/>
      <c r="S214" s="55"/>
      <c r="T214" s="55"/>
    </row>
    <row r="215" spans="1:20" ht="12.75" customHeight="1">
      <c r="A215" s="50" t="s">
        <v>26</v>
      </c>
      <c r="B215" s="54" t="s">
        <v>8018</v>
      </c>
      <c r="C215" s="55" t="s">
        <v>1014</v>
      </c>
      <c r="D215" s="55" t="s">
        <v>4266</v>
      </c>
      <c r="E215" s="55" t="s">
        <v>4267</v>
      </c>
      <c r="F215" s="57" t="s">
        <v>3182</v>
      </c>
      <c r="G215" s="55" t="s">
        <v>6235</v>
      </c>
      <c r="H215" s="55"/>
      <c r="I215" s="55" t="s">
        <v>303</v>
      </c>
      <c r="J215" s="55"/>
      <c r="K215" s="55" t="s">
        <v>2647</v>
      </c>
      <c r="L215" s="55"/>
      <c r="M215" s="55"/>
      <c r="N215" s="55"/>
      <c r="O215" s="55"/>
      <c r="P215" s="55"/>
      <c r="Q215" s="55">
        <v>1</v>
      </c>
      <c r="R215" s="55"/>
      <c r="S215" s="55"/>
      <c r="T215" s="55"/>
    </row>
    <row r="216" spans="1:20" ht="12.75" customHeight="1">
      <c r="A216" s="50" t="s">
        <v>26</v>
      </c>
      <c r="B216" s="54" t="s">
        <v>8018</v>
      </c>
      <c r="C216" s="55" t="s">
        <v>1014</v>
      </c>
      <c r="D216" s="55" t="s">
        <v>4266</v>
      </c>
      <c r="E216" s="55" t="s">
        <v>1015</v>
      </c>
      <c r="F216" s="57" t="s">
        <v>3182</v>
      </c>
      <c r="G216" s="55" t="s">
        <v>6235</v>
      </c>
      <c r="H216" s="55"/>
      <c r="I216" s="55" t="s">
        <v>303</v>
      </c>
      <c r="J216" s="55"/>
      <c r="K216" s="55" t="s">
        <v>5264</v>
      </c>
      <c r="L216" s="55"/>
      <c r="M216" s="55"/>
      <c r="N216" s="55"/>
      <c r="O216" s="55"/>
      <c r="P216" s="55">
        <v>1</v>
      </c>
      <c r="Q216" s="55"/>
      <c r="R216" s="55"/>
      <c r="S216" s="55"/>
      <c r="T216" s="55"/>
    </row>
    <row r="217" spans="1:20" ht="12.75" customHeight="1">
      <c r="A217" s="50" t="s">
        <v>26</v>
      </c>
      <c r="B217" s="54" t="s">
        <v>8018</v>
      </c>
      <c r="C217" s="55" t="s">
        <v>1014</v>
      </c>
      <c r="D217" s="55" t="s">
        <v>4266</v>
      </c>
      <c r="E217" s="55" t="s">
        <v>1015</v>
      </c>
      <c r="F217" s="57" t="s">
        <v>3182</v>
      </c>
      <c r="G217" s="55" t="s">
        <v>6235</v>
      </c>
      <c r="H217" s="55"/>
      <c r="I217" s="55" t="s">
        <v>303</v>
      </c>
      <c r="J217" s="55"/>
      <c r="K217" s="55" t="s">
        <v>5606</v>
      </c>
      <c r="L217" s="55"/>
      <c r="M217" s="55"/>
      <c r="N217" s="55"/>
      <c r="O217" s="55"/>
      <c r="P217" s="55"/>
      <c r="Q217" s="55">
        <v>1</v>
      </c>
      <c r="R217" s="55">
        <v>1</v>
      </c>
      <c r="S217" s="55"/>
      <c r="T217" s="55"/>
    </row>
    <row r="218" spans="1:20" ht="12.75" customHeight="1">
      <c r="A218" s="50" t="s">
        <v>26</v>
      </c>
      <c r="B218" s="54" t="s">
        <v>8018</v>
      </c>
      <c r="C218" s="55" t="s">
        <v>1014</v>
      </c>
      <c r="D218" s="55" t="s">
        <v>4266</v>
      </c>
      <c r="E218" s="55" t="s">
        <v>1015</v>
      </c>
      <c r="F218" s="57" t="s">
        <v>3182</v>
      </c>
      <c r="G218" s="55" t="s">
        <v>6236</v>
      </c>
      <c r="H218" s="55" t="s">
        <v>3007</v>
      </c>
      <c r="I218" s="55" t="s">
        <v>303</v>
      </c>
      <c r="J218" s="55"/>
      <c r="K218" s="55" t="s">
        <v>3054</v>
      </c>
      <c r="L218" s="55"/>
      <c r="M218" s="55"/>
      <c r="N218" s="55"/>
      <c r="O218" s="55"/>
      <c r="P218" s="55">
        <v>1</v>
      </c>
      <c r="Q218" s="55"/>
      <c r="R218" s="55"/>
      <c r="S218" s="55"/>
      <c r="T218" s="55"/>
    </row>
    <row r="219" spans="1:20" ht="12.75" customHeight="1">
      <c r="A219" s="50" t="s">
        <v>26</v>
      </c>
      <c r="B219" s="54" t="s">
        <v>8018</v>
      </c>
      <c r="C219" s="55" t="s">
        <v>1014</v>
      </c>
      <c r="D219" s="55" t="s">
        <v>4266</v>
      </c>
      <c r="E219" s="55" t="s">
        <v>1015</v>
      </c>
      <c r="F219" s="57" t="s">
        <v>3182</v>
      </c>
      <c r="G219" s="55" t="s">
        <v>6235</v>
      </c>
      <c r="H219" s="55"/>
      <c r="I219" s="55" t="s">
        <v>303</v>
      </c>
      <c r="J219" s="55"/>
      <c r="K219" s="55" t="s">
        <v>3054</v>
      </c>
      <c r="L219" s="55"/>
      <c r="M219" s="55"/>
      <c r="N219" s="55"/>
      <c r="O219" s="55"/>
      <c r="P219" s="55">
        <v>1</v>
      </c>
      <c r="Q219" s="55"/>
      <c r="R219" s="55"/>
      <c r="S219" s="55"/>
      <c r="T219" s="55"/>
    </row>
    <row r="220" spans="1:20" ht="12.75" customHeight="1">
      <c r="A220" s="50" t="s">
        <v>26</v>
      </c>
      <c r="B220" s="54" t="s">
        <v>8018</v>
      </c>
      <c r="C220" s="55" t="s">
        <v>1014</v>
      </c>
      <c r="D220" s="55" t="s">
        <v>4266</v>
      </c>
      <c r="E220" s="55" t="s">
        <v>1015</v>
      </c>
      <c r="F220" s="57" t="s">
        <v>3182</v>
      </c>
      <c r="G220" s="55" t="s">
        <v>6236</v>
      </c>
      <c r="H220" s="55" t="s">
        <v>6147</v>
      </c>
      <c r="I220" s="55" t="s">
        <v>303</v>
      </c>
      <c r="J220" s="55"/>
      <c r="K220" s="55" t="s">
        <v>3108</v>
      </c>
      <c r="L220" s="55"/>
      <c r="M220" s="55"/>
      <c r="N220" s="55"/>
      <c r="O220" s="55"/>
      <c r="P220" s="55">
        <v>1</v>
      </c>
      <c r="Q220" s="55"/>
      <c r="R220" s="55"/>
      <c r="S220" s="55"/>
      <c r="T220" s="55"/>
    </row>
    <row r="221" spans="1:20" ht="12.75" customHeight="1">
      <c r="A221" s="50" t="s">
        <v>26</v>
      </c>
      <c r="B221" s="54" t="s">
        <v>8018</v>
      </c>
      <c r="C221" s="55" t="s">
        <v>1014</v>
      </c>
      <c r="D221" s="55" t="s">
        <v>4266</v>
      </c>
      <c r="E221" s="55" t="s">
        <v>1015</v>
      </c>
      <c r="F221" s="57" t="s">
        <v>3182</v>
      </c>
      <c r="G221" s="55" t="s">
        <v>6235</v>
      </c>
      <c r="H221" s="55"/>
      <c r="I221" s="55" t="s">
        <v>303</v>
      </c>
      <c r="J221" s="55"/>
      <c r="K221" s="55" t="s">
        <v>7414</v>
      </c>
      <c r="L221" s="55"/>
      <c r="M221" s="55"/>
      <c r="N221" s="55"/>
      <c r="O221" s="55"/>
      <c r="P221" s="55">
        <v>1</v>
      </c>
      <c r="Q221" s="55"/>
      <c r="R221" s="55">
        <v>1</v>
      </c>
      <c r="S221" s="55"/>
      <c r="T221" s="55"/>
    </row>
    <row r="222" spans="1:20" ht="12.75" customHeight="1">
      <c r="A222" s="50" t="s">
        <v>26</v>
      </c>
      <c r="B222" s="54" t="s">
        <v>8018</v>
      </c>
      <c r="C222" s="55" t="s">
        <v>1014</v>
      </c>
      <c r="D222" s="55" t="s">
        <v>7416</v>
      </c>
      <c r="E222" s="55" t="s">
        <v>7417</v>
      </c>
      <c r="F222" s="57" t="s">
        <v>3182</v>
      </c>
      <c r="G222" s="55" t="s">
        <v>6235</v>
      </c>
      <c r="H222" s="55"/>
      <c r="I222" s="55" t="s">
        <v>303</v>
      </c>
      <c r="J222" s="55"/>
      <c r="K222" s="55" t="s">
        <v>7415</v>
      </c>
      <c r="L222" s="55"/>
      <c r="M222" s="55"/>
      <c r="N222" s="55"/>
      <c r="O222" s="55"/>
      <c r="P222" s="55"/>
      <c r="Q222" s="55"/>
      <c r="R222" s="55"/>
      <c r="S222" s="55"/>
      <c r="T222" s="55"/>
    </row>
    <row r="223" spans="1:20" ht="12.75" customHeight="1">
      <c r="A223" s="50" t="s">
        <v>26</v>
      </c>
      <c r="B223" s="54" t="s">
        <v>8018</v>
      </c>
      <c r="C223" s="55" t="s">
        <v>2536</v>
      </c>
      <c r="D223" s="55" t="s">
        <v>4268</v>
      </c>
      <c r="E223" s="55" t="s">
        <v>2537</v>
      </c>
      <c r="F223" s="57" t="s">
        <v>3183</v>
      </c>
      <c r="G223" s="55" t="s">
        <v>6235</v>
      </c>
      <c r="H223" s="55"/>
      <c r="I223" s="55" t="s">
        <v>303</v>
      </c>
      <c r="J223" s="55"/>
      <c r="K223" s="55" t="s">
        <v>3103</v>
      </c>
      <c r="L223" s="55"/>
      <c r="M223" s="55"/>
      <c r="N223" s="55"/>
      <c r="O223" s="55"/>
      <c r="P223" s="55"/>
      <c r="Q223" s="55"/>
      <c r="R223" s="55"/>
      <c r="S223" s="55"/>
      <c r="T223" s="55"/>
    </row>
    <row r="224" spans="1:20" ht="12.75" customHeight="1">
      <c r="A224" s="50" t="s">
        <v>26</v>
      </c>
      <c r="B224" s="54" t="s">
        <v>8018</v>
      </c>
      <c r="C224" s="55" t="s">
        <v>2536</v>
      </c>
      <c r="D224" s="55" t="s">
        <v>4268</v>
      </c>
      <c r="E224" s="55" t="s">
        <v>2537</v>
      </c>
      <c r="F224" s="57" t="s">
        <v>3183</v>
      </c>
      <c r="G224" s="55" t="s">
        <v>6235</v>
      </c>
      <c r="H224" s="55"/>
      <c r="I224" s="55" t="s">
        <v>303</v>
      </c>
      <c r="J224" s="55"/>
      <c r="K224" s="55" t="s">
        <v>3104</v>
      </c>
      <c r="L224" s="55"/>
      <c r="M224" s="55"/>
      <c r="N224" s="55"/>
      <c r="O224" s="55"/>
      <c r="P224" s="55">
        <v>1</v>
      </c>
      <c r="Q224" s="55">
        <v>1</v>
      </c>
      <c r="R224" s="55">
        <v>1</v>
      </c>
      <c r="S224" s="55"/>
      <c r="T224" s="55"/>
    </row>
    <row r="225" spans="1:20" ht="12.75" customHeight="1">
      <c r="A225" s="50" t="s">
        <v>26</v>
      </c>
      <c r="B225" s="54" t="s">
        <v>8018</v>
      </c>
      <c r="C225" s="55" t="s">
        <v>2536</v>
      </c>
      <c r="D225" s="55" t="s">
        <v>4268</v>
      </c>
      <c r="E225" s="55" t="s">
        <v>2537</v>
      </c>
      <c r="F225" s="57" t="s">
        <v>3183</v>
      </c>
      <c r="G225" s="55" t="s">
        <v>6235</v>
      </c>
      <c r="H225" s="55"/>
      <c r="I225" s="55" t="s">
        <v>303</v>
      </c>
      <c r="J225" s="55"/>
      <c r="K225" s="55" t="s">
        <v>3109</v>
      </c>
      <c r="L225" s="55"/>
      <c r="M225" s="55"/>
      <c r="N225" s="55"/>
      <c r="O225" s="55"/>
      <c r="P225" s="55">
        <v>1</v>
      </c>
      <c r="Q225" s="55">
        <v>1</v>
      </c>
      <c r="R225" s="55">
        <v>1</v>
      </c>
      <c r="S225" s="55"/>
      <c r="T225" s="55"/>
    </row>
    <row r="226" spans="1:20" ht="12.75" customHeight="1">
      <c r="A226" s="50" t="s">
        <v>26</v>
      </c>
      <c r="B226" s="54" t="s">
        <v>8018</v>
      </c>
      <c r="C226" s="55" t="s">
        <v>2536</v>
      </c>
      <c r="D226" s="55" t="s">
        <v>4268</v>
      </c>
      <c r="E226" s="55" t="s">
        <v>2537</v>
      </c>
      <c r="F226" s="57" t="s">
        <v>3183</v>
      </c>
      <c r="G226" s="55" t="s">
        <v>6235</v>
      </c>
      <c r="H226" s="55"/>
      <c r="I226" s="55" t="s">
        <v>303</v>
      </c>
      <c r="J226" s="55"/>
      <c r="K226" s="55" t="s">
        <v>3073</v>
      </c>
      <c r="L226" s="55"/>
      <c r="M226" s="55"/>
      <c r="N226" s="55"/>
      <c r="O226" s="55"/>
      <c r="P226" s="55">
        <v>1</v>
      </c>
      <c r="Q226" s="55">
        <v>1</v>
      </c>
      <c r="R226" s="55"/>
      <c r="S226" s="55"/>
      <c r="T226" s="55"/>
    </row>
    <row r="227" spans="1:20" ht="12.75" customHeight="1">
      <c r="A227" s="50" t="s">
        <v>26</v>
      </c>
      <c r="B227" s="54" t="s">
        <v>8018</v>
      </c>
      <c r="C227" s="55" t="s">
        <v>6018</v>
      </c>
      <c r="D227" s="55" t="s">
        <v>6049</v>
      </c>
      <c r="E227" s="55" t="s">
        <v>6019</v>
      </c>
      <c r="F227" s="57" t="s">
        <v>6020</v>
      </c>
      <c r="G227" s="55" t="s">
        <v>6235</v>
      </c>
      <c r="H227" s="55"/>
      <c r="I227" s="55" t="s">
        <v>303</v>
      </c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</row>
    <row r="228" spans="1:20" ht="12.75" customHeight="1">
      <c r="A228" s="50" t="s">
        <v>26</v>
      </c>
      <c r="B228" s="54" t="s">
        <v>8018</v>
      </c>
      <c r="C228" s="55" t="s">
        <v>4060</v>
      </c>
      <c r="D228" s="55" t="s">
        <v>4401</v>
      </c>
      <c r="E228" s="55" t="s">
        <v>4061</v>
      </c>
      <c r="F228" s="57" t="s">
        <v>4062</v>
      </c>
      <c r="G228" s="55" t="s">
        <v>6235</v>
      </c>
      <c r="H228" s="55"/>
      <c r="I228" s="55" t="s">
        <v>303</v>
      </c>
      <c r="J228" s="55"/>
      <c r="K228" s="55" t="s">
        <v>5265</v>
      </c>
      <c r="L228" s="55"/>
      <c r="M228" s="55"/>
      <c r="N228" s="55">
        <v>1</v>
      </c>
      <c r="O228" s="55"/>
      <c r="P228" s="55"/>
      <c r="Q228" s="55"/>
      <c r="R228" s="55"/>
      <c r="S228" s="55"/>
      <c r="T228" s="55"/>
    </row>
    <row r="229" spans="1:20" ht="12.75" customHeight="1">
      <c r="A229" s="50" t="s">
        <v>26</v>
      </c>
      <c r="B229" s="54" t="s">
        <v>8018</v>
      </c>
      <c r="C229" s="55" t="s">
        <v>3961</v>
      </c>
      <c r="D229" s="55" t="s">
        <v>4402</v>
      </c>
      <c r="E229" s="55" t="s">
        <v>3962</v>
      </c>
      <c r="F229" s="57" t="s">
        <v>3963</v>
      </c>
      <c r="G229" s="55" t="s">
        <v>6235</v>
      </c>
      <c r="H229" s="55"/>
      <c r="I229" s="55" t="s">
        <v>303</v>
      </c>
      <c r="J229" s="55"/>
      <c r="K229" s="55" t="s">
        <v>5266</v>
      </c>
      <c r="L229" s="55"/>
      <c r="M229" s="55"/>
      <c r="N229" s="55">
        <v>1</v>
      </c>
      <c r="O229" s="55">
        <v>1</v>
      </c>
      <c r="P229" s="55"/>
      <c r="Q229" s="55"/>
      <c r="R229" s="55">
        <v>1</v>
      </c>
      <c r="S229" s="55"/>
      <c r="T229" s="55"/>
    </row>
    <row r="230" spans="1:20" ht="12.75" customHeight="1">
      <c r="A230" s="50" t="s">
        <v>26</v>
      </c>
      <c r="B230" s="54" t="s">
        <v>8018</v>
      </c>
      <c r="C230" s="55" t="s">
        <v>4063</v>
      </c>
      <c r="D230" s="55" t="s">
        <v>4403</v>
      </c>
      <c r="E230" s="55" t="s">
        <v>4064</v>
      </c>
      <c r="F230" s="57" t="s">
        <v>4065</v>
      </c>
      <c r="G230" s="55" t="s">
        <v>6235</v>
      </c>
      <c r="H230" s="55"/>
      <c r="I230" s="55" t="s">
        <v>303</v>
      </c>
      <c r="J230" s="55"/>
      <c r="K230" s="55" t="s">
        <v>5267</v>
      </c>
      <c r="L230" s="55"/>
      <c r="M230" s="55"/>
      <c r="N230" s="55">
        <v>1</v>
      </c>
      <c r="O230" s="55"/>
      <c r="P230" s="55"/>
      <c r="Q230" s="55"/>
      <c r="R230" s="55"/>
      <c r="S230" s="55"/>
      <c r="T230" s="55"/>
    </row>
    <row r="231" spans="1:20" ht="12.75" customHeight="1">
      <c r="A231" s="50" t="s">
        <v>26</v>
      </c>
      <c r="B231" s="54" t="s">
        <v>8018</v>
      </c>
      <c r="C231" s="55" t="s">
        <v>4063</v>
      </c>
      <c r="D231" s="55"/>
      <c r="E231" s="55" t="s">
        <v>5544</v>
      </c>
      <c r="F231" s="57" t="s">
        <v>4065</v>
      </c>
      <c r="G231" s="55" t="s">
        <v>6235</v>
      </c>
      <c r="H231" s="55"/>
      <c r="I231" s="55" t="s">
        <v>303</v>
      </c>
      <c r="J231" s="65"/>
      <c r="K231" s="55"/>
      <c r="L231" s="55"/>
      <c r="M231" s="55"/>
      <c r="N231" s="55"/>
      <c r="O231" s="55"/>
      <c r="P231" s="55"/>
      <c r="Q231" s="55"/>
      <c r="R231" s="55"/>
      <c r="S231" s="55"/>
      <c r="T231" s="55"/>
    </row>
    <row r="232" spans="1:20" ht="12.75" customHeight="1">
      <c r="A232" s="50" t="s">
        <v>26</v>
      </c>
      <c r="B232" s="54" t="s">
        <v>8018</v>
      </c>
      <c r="C232" s="55" t="s">
        <v>3077</v>
      </c>
      <c r="D232" s="55" t="s">
        <v>4269</v>
      </c>
      <c r="E232" s="55" t="s">
        <v>3078</v>
      </c>
      <c r="F232" s="57" t="s">
        <v>3733</v>
      </c>
      <c r="G232" s="55" t="s">
        <v>6235</v>
      </c>
      <c r="H232" s="55"/>
      <c r="I232" s="55" t="s">
        <v>303</v>
      </c>
      <c r="J232" s="55"/>
      <c r="K232" s="55" t="s">
        <v>6570</v>
      </c>
      <c r="L232" s="55"/>
      <c r="M232" s="55"/>
      <c r="N232" s="55">
        <v>1</v>
      </c>
      <c r="O232" s="55"/>
      <c r="P232" s="55"/>
      <c r="Q232" s="55"/>
      <c r="R232" s="55"/>
      <c r="S232" s="55"/>
      <c r="T232" s="55"/>
    </row>
    <row r="233" spans="1:20" ht="12.75" customHeight="1">
      <c r="A233" s="50" t="s">
        <v>26</v>
      </c>
      <c r="B233" s="54" t="s">
        <v>8018</v>
      </c>
      <c r="C233" s="55" t="s">
        <v>4066</v>
      </c>
      <c r="D233" s="55" t="s">
        <v>4404</v>
      </c>
      <c r="E233" s="55" t="s">
        <v>4067</v>
      </c>
      <c r="F233" s="57" t="s">
        <v>4068</v>
      </c>
      <c r="G233" s="55" t="s">
        <v>6235</v>
      </c>
      <c r="H233" s="55"/>
      <c r="I233" s="55" t="s">
        <v>303</v>
      </c>
      <c r="J233" s="55"/>
      <c r="K233" s="55" t="s">
        <v>5268</v>
      </c>
      <c r="L233" s="55"/>
      <c r="M233" s="55"/>
      <c r="N233" s="55">
        <v>1</v>
      </c>
      <c r="O233" s="55"/>
      <c r="P233" s="55"/>
      <c r="Q233" s="55"/>
      <c r="R233" s="55"/>
      <c r="S233" s="55"/>
      <c r="T233" s="55"/>
    </row>
    <row r="234" spans="1:20" ht="12.75" customHeight="1">
      <c r="A234" s="50" t="s">
        <v>26</v>
      </c>
      <c r="B234" s="54" t="s">
        <v>8018</v>
      </c>
      <c r="C234" s="55" t="s">
        <v>4066</v>
      </c>
      <c r="D234" s="55" t="s">
        <v>4404</v>
      </c>
      <c r="E234" s="55" t="s">
        <v>4067</v>
      </c>
      <c r="F234" s="57" t="s">
        <v>4068</v>
      </c>
      <c r="G234" s="55" t="s">
        <v>6235</v>
      </c>
      <c r="H234" s="55"/>
      <c r="I234" s="55" t="s">
        <v>303</v>
      </c>
      <c r="J234" s="55"/>
      <c r="K234" s="55" t="s">
        <v>5269</v>
      </c>
      <c r="L234" s="55"/>
      <c r="M234" s="55"/>
      <c r="N234" s="55">
        <v>1</v>
      </c>
      <c r="O234" s="55"/>
      <c r="P234" s="55"/>
      <c r="Q234" s="55"/>
      <c r="R234" s="55"/>
      <c r="S234" s="55"/>
      <c r="T234" s="55"/>
    </row>
    <row r="235" spans="1:20" ht="12.75" customHeight="1">
      <c r="A235" s="50" t="s">
        <v>26</v>
      </c>
      <c r="B235" s="54" t="s">
        <v>8018</v>
      </c>
      <c r="C235" s="55" t="s">
        <v>1049</v>
      </c>
      <c r="D235" s="55" t="s">
        <v>4270</v>
      </c>
      <c r="E235" s="55" t="s">
        <v>1050</v>
      </c>
      <c r="F235" s="57" t="s">
        <v>3184</v>
      </c>
      <c r="G235" s="55" t="s">
        <v>6235</v>
      </c>
      <c r="H235" s="55"/>
      <c r="I235" s="55" t="s">
        <v>303</v>
      </c>
      <c r="J235" s="55"/>
      <c r="K235" s="55" t="s">
        <v>3137</v>
      </c>
      <c r="L235" s="55"/>
      <c r="M235" s="55"/>
      <c r="N235" s="55"/>
      <c r="O235" s="55"/>
      <c r="P235" s="55"/>
      <c r="Q235" s="55">
        <v>1</v>
      </c>
      <c r="R235" s="55">
        <v>1</v>
      </c>
      <c r="S235" s="55"/>
      <c r="T235" s="55"/>
    </row>
    <row r="236" spans="1:20" ht="12.75" customHeight="1">
      <c r="A236" s="50" t="s">
        <v>26</v>
      </c>
      <c r="B236" s="54" t="s">
        <v>8018</v>
      </c>
      <c r="C236" s="55" t="s">
        <v>1049</v>
      </c>
      <c r="D236" s="55" t="s">
        <v>4270</v>
      </c>
      <c r="E236" s="55" t="s">
        <v>2649</v>
      </c>
      <c r="F236" s="57" t="s">
        <v>3184</v>
      </c>
      <c r="G236" s="55" t="s">
        <v>6235</v>
      </c>
      <c r="H236" s="55"/>
      <c r="I236" s="55" t="s">
        <v>303</v>
      </c>
      <c r="J236" s="55"/>
      <c r="K236" s="55" t="s">
        <v>2648</v>
      </c>
      <c r="L236" s="55"/>
      <c r="M236" s="55"/>
      <c r="N236" s="55"/>
      <c r="O236" s="55"/>
      <c r="P236" s="55"/>
      <c r="Q236" s="55">
        <v>1</v>
      </c>
      <c r="R236" s="55">
        <v>1</v>
      </c>
      <c r="S236" s="55"/>
      <c r="T236" s="55"/>
    </row>
    <row r="237" spans="1:20" ht="12.75" customHeight="1">
      <c r="A237" s="50" t="s">
        <v>26</v>
      </c>
      <c r="B237" s="54" t="s">
        <v>8018</v>
      </c>
      <c r="C237" s="55" t="s">
        <v>2650</v>
      </c>
      <c r="D237" s="55"/>
      <c r="E237" s="55" t="s">
        <v>2914</v>
      </c>
      <c r="F237" s="57" t="s">
        <v>3185</v>
      </c>
      <c r="G237" s="55" t="s">
        <v>6235</v>
      </c>
      <c r="H237" s="55"/>
      <c r="I237" s="55" t="s">
        <v>303</v>
      </c>
      <c r="J237" s="51" t="s">
        <v>2863</v>
      </c>
      <c r="K237" s="55" t="s">
        <v>6240</v>
      </c>
      <c r="L237" s="55" t="s">
        <v>2651</v>
      </c>
      <c r="M237" s="55"/>
      <c r="N237" s="55"/>
      <c r="O237" s="55"/>
      <c r="P237" s="55"/>
      <c r="Q237" s="55"/>
      <c r="R237" s="55"/>
      <c r="S237" s="55"/>
      <c r="T237" s="55"/>
    </row>
    <row r="238" spans="1:20" ht="12.75" customHeight="1">
      <c r="A238" s="50" t="s">
        <v>26</v>
      </c>
      <c r="B238" s="54" t="s">
        <v>8018</v>
      </c>
      <c r="C238" s="55" t="s">
        <v>2653</v>
      </c>
      <c r="D238" s="55" t="s">
        <v>4271</v>
      </c>
      <c r="E238" s="55" t="s">
        <v>2654</v>
      </c>
      <c r="F238" s="57" t="s">
        <v>3186</v>
      </c>
      <c r="G238" s="55" t="s">
        <v>6235</v>
      </c>
      <c r="H238" s="55"/>
      <c r="I238" s="55" t="s">
        <v>303</v>
      </c>
      <c r="J238" s="55"/>
      <c r="K238" s="55" t="s">
        <v>2652</v>
      </c>
      <c r="L238" s="55"/>
      <c r="M238" s="55"/>
      <c r="N238" s="55"/>
      <c r="O238" s="55"/>
      <c r="P238" s="55"/>
      <c r="Q238" s="55">
        <v>1</v>
      </c>
      <c r="R238" s="55">
        <v>1</v>
      </c>
      <c r="S238" s="55"/>
      <c r="T238" s="55"/>
    </row>
    <row r="239" spans="1:20" ht="12.75" customHeight="1">
      <c r="A239" s="50" t="s">
        <v>26</v>
      </c>
      <c r="B239" s="54" t="s">
        <v>8018</v>
      </c>
      <c r="C239" s="55" t="s">
        <v>4483</v>
      </c>
      <c r="D239" s="55" t="s">
        <v>5301</v>
      </c>
      <c r="E239" s="55" t="s">
        <v>4498</v>
      </c>
      <c r="F239" s="57" t="s">
        <v>4494</v>
      </c>
      <c r="G239" s="55" t="s">
        <v>6235</v>
      </c>
      <c r="H239" s="55"/>
      <c r="I239" s="55" t="s">
        <v>303</v>
      </c>
      <c r="J239" s="55"/>
      <c r="K239" s="55" t="s">
        <v>7293</v>
      </c>
      <c r="L239" s="55"/>
      <c r="M239" s="55"/>
      <c r="N239" s="55"/>
      <c r="O239" s="55"/>
      <c r="P239" s="55"/>
      <c r="Q239" s="55"/>
      <c r="R239" s="55"/>
      <c r="S239" s="55"/>
      <c r="T239" s="55"/>
    </row>
    <row r="240" spans="1:20" ht="12.75" customHeight="1">
      <c r="A240" s="50" t="s">
        <v>26</v>
      </c>
      <c r="B240" s="54" t="s">
        <v>8018</v>
      </c>
      <c r="C240" s="55" t="s">
        <v>2805</v>
      </c>
      <c r="D240" s="55" t="s">
        <v>4272</v>
      </c>
      <c r="E240" s="55" t="s">
        <v>2656</v>
      </c>
      <c r="F240" s="57" t="s">
        <v>3187</v>
      </c>
      <c r="G240" s="55" t="s">
        <v>6236</v>
      </c>
      <c r="H240" s="55" t="s">
        <v>2932</v>
      </c>
      <c r="I240" s="55" t="s">
        <v>303</v>
      </c>
      <c r="J240" s="55"/>
      <c r="K240" s="55" t="s">
        <v>2655</v>
      </c>
      <c r="L240" s="55"/>
      <c r="M240" s="55"/>
      <c r="N240" s="55">
        <v>1</v>
      </c>
      <c r="O240" s="55"/>
      <c r="P240" s="55"/>
      <c r="Q240" s="55"/>
      <c r="R240" s="55"/>
      <c r="S240" s="55"/>
      <c r="T240" s="55"/>
    </row>
    <row r="241" spans="1:20" ht="12.75" customHeight="1">
      <c r="A241" s="50" t="s">
        <v>26</v>
      </c>
      <c r="B241" s="54" t="s">
        <v>8018</v>
      </c>
      <c r="C241" s="55" t="s">
        <v>2805</v>
      </c>
      <c r="D241" s="55" t="s">
        <v>4272</v>
      </c>
      <c r="E241" s="55" t="s">
        <v>2656</v>
      </c>
      <c r="F241" s="57" t="s">
        <v>3187</v>
      </c>
      <c r="G241" s="55" t="s">
        <v>6235</v>
      </c>
      <c r="H241" s="55"/>
      <c r="I241" s="55" t="s">
        <v>303</v>
      </c>
      <c r="J241" s="55"/>
      <c r="K241" s="55" t="s">
        <v>2655</v>
      </c>
      <c r="L241" s="55"/>
      <c r="M241" s="55"/>
      <c r="N241" s="55">
        <v>1</v>
      </c>
      <c r="O241" s="55"/>
      <c r="P241" s="55"/>
      <c r="Q241" s="55"/>
      <c r="R241" s="55"/>
      <c r="S241" s="55"/>
      <c r="T241" s="55"/>
    </row>
    <row r="242" spans="1:20" ht="12.75" customHeight="1">
      <c r="A242" s="50" t="s">
        <v>26</v>
      </c>
      <c r="B242" s="54" t="s">
        <v>8018</v>
      </c>
      <c r="C242" s="55" t="s">
        <v>2658</v>
      </c>
      <c r="D242" s="55" t="s">
        <v>4273</v>
      </c>
      <c r="E242" s="55" t="s">
        <v>2659</v>
      </c>
      <c r="F242" s="57" t="s">
        <v>3188</v>
      </c>
      <c r="G242" s="55" t="s">
        <v>6237</v>
      </c>
      <c r="H242" s="55" t="s">
        <v>2919</v>
      </c>
      <c r="I242" s="55" t="s">
        <v>303</v>
      </c>
      <c r="J242" s="55"/>
      <c r="K242" s="55" t="s">
        <v>2657</v>
      </c>
      <c r="L242" s="55" t="s">
        <v>3141</v>
      </c>
      <c r="M242" s="55"/>
      <c r="N242" s="55"/>
      <c r="O242" s="55"/>
      <c r="P242" s="55"/>
      <c r="Q242" s="55"/>
      <c r="R242" s="55"/>
      <c r="S242" s="55"/>
      <c r="T242" s="55"/>
    </row>
    <row r="243" spans="1:20" ht="12.75" customHeight="1">
      <c r="A243" s="50" t="s">
        <v>26</v>
      </c>
      <c r="B243" s="54" t="s">
        <v>8018</v>
      </c>
      <c r="C243" s="55" t="s">
        <v>2658</v>
      </c>
      <c r="D243" s="55" t="s">
        <v>4273</v>
      </c>
      <c r="E243" s="55" t="s">
        <v>2659</v>
      </c>
      <c r="F243" s="57" t="s">
        <v>3188</v>
      </c>
      <c r="G243" s="55" t="s">
        <v>6237</v>
      </c>
      <c r="H243" s="55" t="s">
        <v>2919</v>
      </c>
      <c r="I243" s="55" t="s">
        <v>303</v>
      </c>
      <c r="J243" s="55"/>
      <c r="K243" s="55" t="s">
        <v>2660</v>
      </c>
      <c r="L243" s="55"/>
      <c r="M243" s="55"/>
      <c r="N243" s="55">
        <v>1</v>
      </c>
      <c r="O243" s="55"/>
      <c r="P243" s="55"/>
      <c r="Q243" s="55">
        <v>1</v>
      </c>
      <c r="R243" s="55"/>
      <c r="S243" s="55"/>
      <c r="T243" s="55"/>
    </row>
    <row r="244" spans="1:20" ht="12.75" customHeight="1">
      <c r="A244" s="50" t="s">
        <v>26</v>
      </c>
      <c r="B244" s="54" t="s">
        <v>8018</v>
      </c>
      <c r="C244" s="55" t="s">
        <v>2658</v>
      </c>
      <c r="D244" s="55" t="s">
        <v>4273</v>
      </c>
      <c r="E244" s="55" t="s">
        <v>2659</v>
      </c>
      <c r="F244" s="57" t="s">
        <v>3188</v>
      </c>
      <c r="G244" s="55" t="s">
        <v>6235</v>
      </c>
      <c r="H244" s="55"/>
      <c r="I244" s="55" t="s">
        <v>303</v>
      </c>
      <c r="J244" s="55"/>
      <c r="K244" s="55" t="s">
        <v>2657</v>
      </c>
      <c r="L244" s="55" t="s">
        <v>3141</v>
      </c>
      <c r="M244" s="55"/>
      <c r="N244" s="55"/>
      <c r="O244" s="55"/>
      <c r="P244" s="55"/>
      <c r="Q244" s="55"/>
      <c r="R244" s="55"/>
      <c r="S244" s="55"/>
      <c r="T244" s="55"/>
    </row>
    <row r="245" spans="1:20" ht="12.75" customHeight="1">
      <c r="A245" s="50" t="s">
        <v>26</v>
      </c>
      <c r="B245" s="54" t="s">
        <v>8018</v>
      </c>
      <c r="C245" s="55" t="s">
        <v>2658</v>
      </c>
      <c r="D245" s="55" t="s">
        <v>4273</v>
      </c>
      <c r="E245" s="55" t="s">
        <v>2659</v>
      </c>
      <c r="F245" s="57" t="s">
        <v>3188</v>
      </c>
      <c r="G245" s="55" t="s">
        <v>6235</v>
      </c>
      <c r="H245" s="55"/>
      <c r="I245" s="55" t="s">
        <v>303</v>
      </c>
      <c r="J245" s="55"/>
      <c r="K245" s="55" t="s">
        <v>2660</v>
      </c>
      <c r="L245" s="55"/>
      <c r="M245" s="55"/>
      <c r="N245" s="55"/>
      <c r="O245" s="55"/>
      <c r="P245" s="55"/>
      <c r="Q245" s="55"/>
      <c r="R245" s="55"/>
      <c r="S245" s="55"/>
      <c r="T245" s="55"/>
    </row>
    <row r="246" spans="1:20" ht="12.75" customHeight="1">
      <c r="A246" s="50" t="s">
        <v>26</v>
      </c>
      <c r="B246" s="54" t="s">
        <v>8018</v>
      </c>
      <c r="C246" s="55" t="s">
        <v>2658</v>
      </c>
      <c r="D246" s="55" t="s">
        <v>4273</v>
      </c>
      <c r="E246" s="55" t="s">
        <v>2659</v>
      </c>
      <c r="F246" s="57" t="s">
        <v>3188</v>
      </c>
      <c r="G246" s="55" t="s">
        <v>6235</v>
      </c>
      <c r="H246" s="55"/>
      <c r="I246" s="55" t="s">
        <v>303</v>
      </c>
      <c r="J246" s="55"/>
      <c r="K246" s="55" t="s">
        <v>2657</v>
      </c>
      <c r="L246" s="55"/>
      <c r="M246" s="55"/>
      <c r="N246" s="55"/>
      <c r="O246" s="55"/>
      <c r="P246" s="55"/>
      <c r="Q246" s="55"/>
      <c r="R246" s="55"/>
      <c r="S246" s="55"/>
      <c r="T246" s="55"/>
    </row>
    <row r="247" spans="1:20" ht="12.75" customHeight="1">
      <c r="A247" s="50" t="s">
        <v>26</v>
      </c>
      <c r="B247" s="54" t="s">
        <v>8018</v>
      </c>
      <c r="C247" s="55" t="s">
        <v>2658</v>
      </c>
      <c r="D247" s="55" t="s">
        <v>4273</v>
      </c>
      <c r="E247" s="55" t="s">
        <v>2659</v>
      </c>
      <c r="F247" s="57" t="s">
        <v>3188</v>
      </c>
      <c r="G247" s="55" t="s">
        <v>6235</v>
      </c>
      <c r="H247" s="55"/>
      <c r="I247" s="55" t="s">
        <v>303</v>
      </c>
      <c r="J247" s="55"/>
      <c r="K247" s="55" t="s">
        <v>2660</v>
      </c>
      <c r="L247" s="55"/>
      <c r="M247" s="55"/>
      <c r="N247" s="55">
        <v>1</v>
      </c>
      <c r="O247" s="55"/>
      <c r="P247" s="55"/>
      <c r="Q247" s="55">
        <v>1</v>
      </c>
      <c r="R247" s="55"/>
      <c r="S247" s="55"/>
      <c r="T247" s="55"/>
    </row>
    <row r="248" spans="1:20" ht="12.75" customHeight="1">
      <c r="A248" s="50" t="s">
        <v>26</v>
      </c>
      <c r="B248" s="54" t="s">
        <v>8018</v>
      </c>
      <c r="C248" s="55" t="s">
        <v>7418</v>
      </c>
      <c r="D248" s="55" t="s">
        <v>4274</v>
      </c>
      <c r="E248" s="55" t="s">
        <v>2662</v>
      </c>
      <c r="F248" s="57" t="s">
        <v>3189</v>
      </c>
      <c r="G248" s="55" t="s">
        <v>6236</v>
      </c>
      <c r="H248" s="55" t="s">
        <v>88</v>
      </c>
      <c r="I248" s="55" t="s">
        <v>303</v>
      </c>
      <c r="J248" s="55"/>
      <c r="K248" s="55" t="s">
        <v>2661</v>
      </c>
      <c r="L248" s="55"/>
      <c r="M248" s="55"/>
      <c r="N248" s="55">
        <v>1</v>
      </c>
      <c r="O248" s="55"/>
      <c r="P248" s="55"/>
      <c r="Q248" s="55"/>
      <c r="R248" s="55"/>
      <c r="S248" s="55"/>
      <c r="T248" s="55"/>
    </row>
    <row r="249" spans="1:20" ht="12.75" customHeight="1">
      <c r="A249" s="50" t="s">
        <v>26</v>
      </c>
      <c r="B249" s="54" t="s">
        <v>8018</v>
      </c>
      <c r="C249" s="55" t="s">
        <v>3818</v>
      </c>
      <c r="D249" s="55" t="s">
        <v>4275</v>
      </c>
      <c r="E249" s="55" t="s">
        <v>3819</v>
      </c>
      <c r="F249" s="57" t="s">
        <v>4276</v>
      </c>
      <c r="G249" s="55" t="s">
        <v>6235</v>
      </c>
      <c r="H249" s="55"/>
      <c r="I249" s="55" t="s">
        <v>303</v>
      </c>
      <c r="J249" s="55"/>
      <c r="K249" s="55" t="s">
        <v>5607</v>
      </c>
      <c r="L249" s="55"/>
      <c r="M249" s="55"/>
      <c r="N249" s="55">
        <v>1</v>
      </c>
      <c r="O249" s="55">
        <v>1</v>
      </c>
      <c r="P249" s="55"/>
      <c r="Q249" s="55"/>
      <c r="R249" s="55"/>
      <c r="S249" s="55"/>
      <c r="T249" s="55"/>
    </row>
    <row r="250" spans="1:20" ht="12.75" customHeight="1">
      <c r="A250" s="50" t="s">
        <v>26</v>
      </c>
      <c r="B250" s="54" t="s">
        <v>8018</v>
      </c>
      <c r="C250" s="55" t="s">
        <v>3818</v>
      </c>
      <c r="D250" s="55" t="s">
        <v>4275</v>
      </c>
      <c r="E250" s="55" t="s">
        <v>3819</v>
      </c>
      <c r="F250" s="57" t="s">
        <v>4276</v>
      </c>
      <c r="G250" s="55" t="s">
        <v>6236</v>
      </c>
      <c r="H250" s="55" t="s">
        <v>3820</v>
      </c>
      <c r="I250" s="55" t="s">
        <v>303</v>
      </c>
      <c r="J250" s="55"/>
      <c r="K250" s="55" t="s">
        <v>4141</v>
      </c>
      <c r="L250" s="55"/>
      <c r="M250" s="55"/>
      <c r="N250" s="55">
        <v>1</v>
      </c>
      <c r="O250" s="55">
        <v>1</v>
      </c>
      <c r="P250" s="55"/>
      <c r="Q250" s="55"/>
      <c r="R250" s="55"/>
      <c r="S250" s="55"/>
      <c r="T250" s="55"/>
    </row>
    <row r="251" spans="1:20" ht="12.75" customHeight="1">
      <c r="A251" s="50" t="s">
        <v>26</v>
      </c>
      <c r="B251" s="54" t="s">
        <v>8018</v>
      </c>
      <c r="C251" s="55" t="s">
        <v>3818</v>
      </c>
      <c r="D251" s="55" t="s">
        <v>4275</v>
      </c>
      <c r="E251" s="55" t="s">
        <v>3819</v>
      </c>
      <c r="F251" s="57" t="s">
        <v>4276</v>
      </c>
      <c r="G251" s="55" t="s">
        <v>6235</v>
      </c>
      <c r="H251" s="55"/>
      <c r="I251" s="55" t="s">
        <v>303</v>
      </c>
      <c r="J251" s="55"/>
      <c r="K251" s="55" t="s">
        <v>4141</v>
      </c>
      <c r="L251" s="55"/>
      <c r="M251" s="55"/>
      <c r="N251" s="55">
        <v>1</v>
      </c>
      <c r="O251" s="55">
        <v>1</v>
      </c>
      <c r="P251" s="55"/>
      <c r="Q251" s="55"/>
      <c r="R251" s="55"/>
      <c r="S251" s="55"/>
      <c r="T251" s="55"/>
    </row>
    <row r="252" spans="1:20" ht="12.75" customHeight="1">
      <c r="A252" s="50" t="s">
        <v>26</v>
      </c>
      <c r="B252" s="54" t="s">
        <v>8018</v>
      </c>
      <c r="C252" s="55" t="s">
        <v>1082</v>
      </c>
      <c r="D252" s="55"/>
      <c r="E252" s="55" t="s">
        <v>6021</v>
      </c>
      <c r="F252" s="57" t="s">
        <v>3454</v>
      </c>
      <c r="G252" s="55" t="s">
        <v>6236</v>
      </c>
      <c r="H252" s="55" t="s">
        <v>8007</v>
      </c>
      <c r="I252" s="55" t="s">
        <v>303</v>
      </c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</row>
    <row r="253" spans="1:20" ht="12.75" customHeight="1">
      <c r="A253" s="50" t="s">
        <v>26</v>
      </c>
      <c r="B253" s="54" t="s">
        <v>8018</v>
      </c>
      <c r="C253" s="55" t="s">
        <v>2538</v>
      </c>
      <c r="D253" s="55" t="s">
        <v>4277</v>
      </c>
      <c r="E253" s="55" t="s">
        <v>2664</v>
      </c>
      <c r="F253" s="57" t="s">
        <v>3190</v>
      </c>
      <c r="G253" s="55" t="s">
        <v>6235</v>
      </c>
      <c r="H253" s="55"/>
      <c r="I253" s="55" t="s">
        <v>303</v>
      </c>
      <c r="J253" s="55"/>
      <c r="K253" s="55" t="s">
        <v>2663</v>
      </c>
      <c r="L253" s="55"/>
      <c r="M253" s="55"/>
      <c r="N253" s="55"/>
      <c r="O253" s="55"/>
      <c r="P253" s="55"/>
      <c r="Q253" s="55">
        <v>1</v>
      </c>
      <c r="R253" s="55">
        <v>1</v>
      </c>
      <c r="S253" s="55"/>
      <c r="T253" s="55"/>
    </row>
    <row r="254" spans="1:20" ht="12.75" customHeight="1">
      <c r="A254" s="50" t="s">
        <v>26</v>
      </c>
      <c r="B254" s="54" t="s">
        <v>8018</v>
      </c>
      <c r="C254" s="55" t="s">
        <v>2538</v>
      </c>
      <c r="D254" s="55" t="s">
        <v>4277</v>
      </c>
      <c r="E254" s="55" t="s">
        <v>2664</v>
      </c>
      <c r="F254" s="57" t="s">
        <v>3190</v>
      </c>
      <c r="G254" s="55" t="s">
        <v>6235</v>
      </c>
      <c r="H254" s="55"/>
      <c r="I254" s="55" t="s">
        <v>303</v>
      </c>
      <c r="J254" s="55"/>
      <c r="K254" s="55" t="s">
        <v>2927</v>
      </c>
      <c r="L254" s="55"/>
      <c r="M254" s="55"/>
      <c r="N254" s="55"/>
      <c r="O254" s="55"/>
      <c r="P254" s="55"/>
      <c r="Q254" s="55"/>
      <c r="R254" s="55"/>
      <c r="S254" s="55"/>
      <c r="T254" s="55"/>
    </row>
    <row r="255" spans="1:20" ht="12.75" customHeight="1">
      <c r="A255" s="50" t="s">
        <v>26</v>
      </c>
      <c r="B255" s="54" t="s">
        <v>8018</v>
      </c>
      <c r="C255" s="55" t="s">
        <v>2538</v>
      </c>
      <c r="D255" s="55" t="s">
        <v>4277</v>
      </c>
      <c r="E255" s="55" t="s">
        <v>2664</v>
      </c>
      <c r="F255" s="57" t="s">
        <v>3190</v>
      </c>
      <c r="G255" s="55" t="s">
        <v>6235</v>
      </c>
      <c r="H255" s="55"/>
      <c r="I255" s="55" t="s">
        <v>303</v>
      </c>
      <c r="J255" s="55"/>
      <c r="K255" s="55" t="s">
        <v>2665</v>
      </c>
      <c r="L255" s="55"/>
      <c r="M255" s="55"/>
      <c r="N255" s="55"/>
      <c r="O255" s="55"/>
      <c r="P255" s="55"/>
      <c r="Q255" s="55"/>
      <c r="R255" s="55"/>
      <c r="S255" s="55"/>
      <c r="T255" s="55"/>
    </row>
    <row r="256" spans="1:20" ht="12.75" customHeight="1">
      <c r="A256" s="50" t="s">
        <v>26</v>
      </c>
      <c r="B256" s="54" t="s">
        <v>8018</v>
      </c>
      <c r="C256" s="55" t="s">
        <v>1093</v>
      </c>
      <c r="D256" s="55"/>
      <c r="E256" s="55" t="s">
        <v>7420</v>
      </c>
      <c r="F256" s="57" t="s">
        <v>3455</v>
      </c>
      <c r="G256" s="55" t="s">
        <v>6235</v>
      </c>
      <c r="H256" s="55"/>
      <c r="I256" s="55" t="s">
        <v>303</v>
      </c>
      <c r="J256" s="55"/>
      <c r="K256" s="55" t="s">
        <v>7419</v>
      </c>
      <c r="L256" s="55"/>
      <c r="M256" s="55"/>
      <c r="N256" s="55"/>
      <c r="O256" s="55"/>
      <c r="P256" s="55"/>
      <c r="Q256" s="55"/>
      <c r="R256" s="55"/>
      <c r="S256" s="55"/>
      <c r="T256" s="55"/>
    </row>
    <row r="257" spans="1:20" ht="12.75" customHeight="1">
      <c r="A257" s="50" t="s">
        <v>26</v>
      </c>
      <c r="B257" s="54" t="s">
        <v>8018</v>
      </c>
      <c r="C257" s="55" t="s">
        <v>6022</v>
      </c>
      <c r="D257" s="55" t="s">
        <v>6050</v>
      </c>
      <c r="E257" s="55" t="s">
        <v>6023</v>
      </c>
      <c r="F257" s="57" t="s">
        <v>6024</v>
      </c>
      <c r="G257" s="55" t="s">
        <v>6235</v>
      </c>
      <c r="H257" s="55"/>
      <c r="I257" s="55" t="s">
        <v>303</v>
      </c>
      <c r="J257" s="55"/>
      <c r="K257" s="55" t="s">
        <v>6571</v>
      </c>
      <c r="L257" s="55"/>
      <c r="M257" s="55"/>
      <c r="N257" s="55"/>
      <c r="O257" s="55"/>
      <c r="P257" s="55"/>
      <c r="Q257" s="55"/>
      <c r="R257" s="55"/>
      <c r="S257" s="55"/>
      <c r="T257" s="55"/>
    </row>
    <row r="258" spans="1:20" ht="12.75" customHeight="1">
      <c r="A258" s="50" t="s">
        <v>26</v>
      </c>
      <c r="B258" s="54" t="s">
        <v>8018</v>
      </c>
      <c r="C258" s="55" t="s">
        <v>6022</v>
      </c>
      <c r="D258" s="55" t="s">
        <v>6050</v>
      </c>
      <c r="E258" s="55" t="s">
        <v>6023</v>
      </c>
      <c r="F258" s="57" t="s">
        <v>6024</v>
      </c>
      <c r="G258" s="55" t="s">
        <v>6235</v>
      </c>
      <c r="H258" s="55"/>
      <c r="I258" s="55" t="s">
        <v>303</v>
      </c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</row>
    <row r="259" spans="1:20" ht="12.75" customHeight="1">
      <c r="A259" s="50" t="s">
        <v>26</v>
      </c>
      <c r="B259" s="54" t="s">
        <v>8018</v>
      </c>
      <c r="C259" s="55" t="s">
        <v>6022</v>
      </c>
      <c r="D259" s="55" t="s">
        <v>6050</v>
      </c>
      <c r="E259" s="55" t="s">
        <v>6023</v>
      </c>
      <c r="F259" s="57" t="s">
        <v>6024</v>
      </c>
      <c r="G259" s="55" t="s">
        <v>6235</v>
      </c>
      <c r="H259" s="55"/>
      <c r="I259" s="55" t="s">
        <v>303</v>
      </c>
      <c r="J259" s="55"/>
      <c r="K259" s="55" t="s">
        <v>7143</v>
      </c>
      <c r="L259" s="55"/>
      <c r="M259" s="55"/>
      <c r="N259" s="55"/>
      <c r="O259" s="55"/>
      <c r="P259" s="55"/>
      <c r="Q259" s="55"/>
      <c r="R259" s="55"/>
      <c r="S259" s="55"/>
      <c r="T259" s="55"/>
    </row>
    <row r="260" spans="1:20" ht="12.75" customHeight="1">
      <c r="A260" s="50" t="s">
        <v>26</v>
      </c>
      <c r="B260" s="54" t="s">
        <v>8018</v>
      </c>
      <c r="C260" s="55" t="s">
        <v>2666</v>
      </c>
      <c r="D260" s="55" t="s">
        <v>4278</v>
      </c>
      <c r="E260" s="55" t="s">
        <v>2902</v>
      </c>
      <c r="F260" s="57" t="s">
        <v>3191</v>
      </c>
      <c r="G260" s="55" t="s">
        <v>6235</v>
      </c>
      <c r="H260" s="55"/>
      <c r="I260" s="55" t="s">
        <v>303</v>
      </c>
      <c r="J260" s="51" t="s">
        <v>2864</v>
      </c>
      <c r="K260" s="55" t="s">
        <v>6148</v>
      </c>
      <c r="L260" s="55" t="s">
        <v>2667</v>
      </c>
      <c r="M260" s="55"/>
      <c r="N260" s="55">
        <v>1</v>
      </c>
      <c r="O260" s="55"/>
      <c r="P260" s="55"/>
      <c r="Q260" s="55"/>
      <c r="R260" s="55"/>
      <c r="S260" s="55"/>
      <c r="T260" s="55"/>
    </row>
    <row r="261" spans="1:20" ht="12.75" customHeight="1">
      <c r="A261" s="50" t="s">
        <v>26</v>
      </c>
      <c r="B261" s="54" t="s">
        <v>8018</v>
      </c>
      <c r="C261" s="55" t="s">
        <v>2669</v>
      </c>
      <c r="D261" s="55" t="s">
        <v>4279</v>
      </c>
      <c r="E261" s="55" t="s">
        <v>2670</v>
      </c>
      <c r="F261" s="57" t="s">
        <v>3192</v>
      </c>
      <c r="G261" s="55" t="s">
        <v>6235</v>
      </c>
      <c r="H261" s="55"/>
      <c r="I261" s="55" t="s">
        <v>303</v>
      </c>
      <c r="J261" s="55"/>
      <c r="K261" s="55" t="s">
        <v>2668</v>
      </c>
      <c r="L261" s="55"/>
      <c r="M261" s="55"/>
      <c r="N261" s="55"/>
      <c r="O261" s="55"/>
      <c r="P261" s="55"/>
      <c r="Q261" s="55"/>
      <c r="R261" s="55"/>
      <c r="S261" s="55"/>
      <c r="T261" s="55"/>
    </row>
    <row r="262" spans="1:20" ht="12.75" customHeight="1">
      <c r="A262" s="50" t="s">
        <v>26</v>
      </c>
      <c r="B262" s="54" t="s">
        <v>8018</v>
      </c>
      <c r="C262" s="55" t="s">
        <v>6222</v>
      </c>
      <c r="D262" s="55"/>
      <c r="E262" s="55" t="s">
        <v>6223</v>
      </c>
      <c r="F262" s="57" t="s">
        <v>6224</v>
      </c>
      <c r="G262" s="55" t="s">
        <v>6235</v>
      </c>
      <c r="H262" s="55"/>
      <c r="I262" s="55" t="s">
        <v>303</v>
      </c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</row>
    <row r="263" spans="1:20" ht="12.75" customHeight="1">
      <c r="A263" s="50" t="s">
        <v>26</v>
      </c>
      <c r="B263" s="54" t="s">
        <v>8018</v>
      </c>
      <c r="C263" s="55" t="s">
        <v>5531</v>
      </c>
      <c r="D263" s="55"/>
      <c r="E263" s="55" t="s">
        <v>5545</v>
      </c>
      <c r="F263" s="57" t="s">
        <v>5532</v>
      </c>
      <c r="G263" s="55" t="s">
        <v>6235</v>
      </c>
      <c r="H263" s="55"/>
      <c r="I263" s="55" t="s">
        <v>303</v>
      </c>
      <c r="J263" s="65"/>
      <c r="K263" s="55" t="s">
        <v>6136</v>
      </c>
      <c r="L263" s="55"/>
      <c r="M263" s="55"/>
      <c r="N263" s="55">
        <v>1</v>
      </c>
      <c r="O263" s="55"/>
      <c r="P263" s="55"/>
      <c r="Q263" s="55"/>
      <c r="R263" s="55"/>
      <c r="S263" s="55"/>
      <c r="T263" s="55"/>
    </row>
    <row r="264" spans="1:20" ht="12.75" customHeight="1">
      <c r="A264" s="50" t="s">
        <v>26</v>
      </c>
      <c r="B264" s="54" t="s">
        <v>8018</v>
      </c>
      <c r="C264" s="55" t="s">
        <v>5524</v>
      </c>
      <c r="D264" s="55"/>
      <c r="E264" s="55" t="s">
        <v>5525</v>
      </c>
      <c r="F264" s="57" t="s">
        <v>5527</v>
      </c>
      <c r="G264" s="55" t="s">
        <v>6235</v>
      </c>
      <c r="H264" s="55"/>
      <c r="I264" s="55" t="s">
        <v>303</v>
      </c>
      <c r="J264" s="55"/>
      <c r="K264" s="55" t="s">
        <v>6065</v>
      </c>
      <c r="L264" s="55"/>
      <c r="M264" s="55"/>
      <c r="N264" s="55"/>
      <c r="O264" s="55"/>
      <c r="P264" s="55"/>
      <c r="Q264" s="55">
        <v>1</v>
      </c>
      <c r="R264" s="55"/>
      <c r="S264" s="55"/>
      <c r="T264" s="55"/>
    </row>
    <row r="265" spans="1:20" ht="12.75" customHeight="1">
      <c r="A265" s="50" t="s">
        <v>26</v>
      </c>
      <c r="B265" s="54" t="s">
        <v>8018</v>
      </c>
      <c r="C265" s="55" t="s">
        <v>5524</v>
      </c>
      <c r="D265" s="55"/>
      <c r="E265" s="55" t="s">
        <v>5525</v>
      </c>
      <c r="F265" s="57" t="s">
        <v>5527</v>
      </c>
      <c r="G265" s="55" t="s">
        <v>6235</v>
      </c>
      <c r="H265" s="55"/>
      <c r="I265" s="55" t="s">
        <v>303</v>
      </c>
      <c r="J265" s="55"/>
      <c r="K265" s="55" t="s">
        <v>6066</v>
      </c>
      <c r="L265" s="55"/>
      <c r="M265" s="55"/>
      <c r="N265" s="55"/>
      <c r="O265" s="55"/>
      <c r="P265" s="55"/>
      <c r="Q265" s="55">
        <v>1</v>
      </c>
      <c r="R265" s="55"/>
      <c r="S265" s="55"/>
      <c r="T265" s="55"/>
    </row>
    <row r="266" spans="1:20" ht="12.75" customHeight="1">
      <c r="A266" s="50" t="s">
        <v>26</v>
      </c>
      <c r="B266" s="54" t="s">
        <v>8018</v>
      </c>
      <c r="C266" s="55" t="s">
        <v>5524</v>
      </c>
      <c r="D266" s="55"/>
      <c r="E266" s="55" t="s">
        <v>5525</v>
      </c>
      <c r="F266" s="57" t="s">
        <v>5527</v>
      </c>
      <c r="G266" s="55" t="s">
        <v>6235</v>
      </c>
      <c r="H266" s="55"/>
      <c r="I266" s="55" t="s">
        <v>303</v>
      </c>
      <c r="J266" s="55"/>
      <c r="K266" s="55" t="s">
        <v>6066</v>
      </c>
      <c r="L266" s="55"/>
      <c r="M266" s="55"/>
      <c r="N266" s="55"/>
      <c r="O266" s="55"/>
      <c r="P266" s="55"/>
      <c r="Q266" s="55">
        <v>1</v>
      </c>
      <c r="R266" s="55"/>
      <c r="S266" s="55"/>
      <c r="T266" s="55"/>
    </row>
    <row r="267" spans="1:20" ht="12.75" customHeight="1">
      <c r="A267" s="50" t="s">
        <v>26</v>
      </c>
      <c r="B267" s="54" t="s">
        <v>8018</v>
      </c>
      <c r="C267" s="55" t="s">
        <v>2539</v>
      </c>
      <c r="D267" s="55" t="s">
        <v>4280</v>
      </c>
      <c r="E267" s="55" t="s">
        <v>2540</v>
      </c>
      <c r="F267" s="57" t="s">
        <v>3193</v>
      </c>
      <c r="G267" s="55" t="s">
        <v>6235</v>
      </c>
      <c r="H267" s="55"/>
      <c r="I267" s="55" t="s">
        <v>303</v>
      </c>
      <c r="J267" s="55"/>
      <c r="K267" s="55" t="s">
        <v>3091</v>
      </c>
      <c r="L267" s="55"/>
      <c r="M267" s="55"/>
      <c r="N267" s="55"/>
      <c r="O267" s="55"/>
      <c r="P267" s="55">
        <v>1</v>
      </c>
      <c r="Q267" s="55"/>
      <c r="R267" s="55"/>
      <c r="S267" s="55"/>
      <c r="T267" s="55"/>
    </row>
    <row r="268" spans="1:20" ht="12.75" customHeight="1">
      <c r="A268" s="50" t="s">
        <v>26</v>
      </c>
      <c r="B268" s="54" t="s">
        <v>8018</v>
      </c>
      <c r="C268" s="55" t="s">
        <v>2539</v>
      </c>
      <c r="D268" s="55" t="s">
        <v>4280</v>
      </c>
      <c r="E268" s="55" t="s">
        <v>2540</v>
      </c>
      <c r="F268" s="57" t="s">
        <v>3193</v>
      </c>
      <c r="G268" s="55" t="s">
        <v>6235</v>
      </c>
      <c r="H268" s="55"/>
      <c r="I268" s="55" t="s">
        <v>303</v>
      </c>
      <c r="J268" s="55"/>
      <c r="K268" s="55" t="s">
        <v>3092</v>
      </c>
      <c r="L268" s="55"/>
      <c r="M268" s="55"/>
      <c r="N268" s="55"/>
      <c r="O268" s="55"/>
      <c r="P268" s="55">
        <v>1</v>
      </c>
      <c r="Q268" s="55"/>
      <c r="R268" s="55"/>
      <c r="S268" s="55"/>
      <c r="T268" s="55"/>
    </row>
    <row r="269" spans="1:20" ht="12.75" customHeight="1">
      <c r="A269" s="50" t="s">
        <v>26</v>
      </c>
      <c r="B269" s="54" t="s">
        <v>8018</v>
      </c>
      <c r="C269" s="55" t="s">
        <v>2539</v>
      </c>
      <c r="D269" s="55" t="s">
        <v>4280</v>
      </c>
      <c r="E269" s="55" t="s">
        <v>2540</v>
      </c>
      <c r="F269" s="57" t="s">
        <v>3193</v>
      </c>
      <c r="G269" s="55" t="s">
        <v>6235</v>
      </c>
      <c r="H269" s="55"/>
      <c r="I269" s="55" t="s">
        <v>303</v>
      </c>
      <c r="J269" s="55"/>
      <c r="K269" s="55" t="s">
        <v>3090</v>
      </c>
      <c r="L269" s="55"/>
      <c r="M269" s="55"/>
      <c r="N269" s="55"/>
      <c r="O269" s="55"/>
      <c r="P269" s="55">
        <v>1</v>
      </c>
      <c r="Q269" s="55"/>
      <c r="R269" s="55"/>
      <c r="S269" s="55"/>
      <c r="T269" s="55"/>
    </row>
    <row r="270" spans="1:20" ht="12.75" customHeight="1">
      <c r="A270" s="50" t="s">
        <v>26</v>
      </c>
      <c r="B270" s="54" t="s">
        <v>8018</v>
      </c>
      <c r="C270" s="55" t="s">
        <v>2541</v>
      </c>
      <c r="D270" s="55" t="s">
        <v>4405</v>
      </c>
      <c r="E270" s="55" t="s">
        <v>2542</v>
      </c>
      <c r="F270" s="57" t="s">
        <v>3734</v>
      </c>
      <c r="G270" s="55" t="s">
        <v>6235</v>
      </c>
      <c r="H270" s="55"/>
      <c r="I270" s="55" t="s">
        <v>303</v>
      </c>
      <c r="J270" s="55"/>
      <c r="K270" s="55" t="s">
        <v>5313</v>
      </c>
      <c r="L270" s="55"/>
      <c r="M270" s="55"/>
      <c r="N270" s="55">
        <v>1</v>
      </c>
      <c r="O270" s="55">
        <v>1</v>
      </c>
      <c r="P270" s="55"/>
      <c r="Q270" s="55"/>
      <c r="R270" s="55">
        <v>1</v>
      </c>
      <c r="S270" s="55"/>
      <c r="T270" s="55"/>
    </row>
    <row r="271" spans="1:20" ht="12.75" customHeight="1">
      <c r="A271" s="50" t="s">
        <v>26</v>
      </c>
      <c r="B271" s="54" t="s">
        <v>8018</v>
      </c>
      <c r="C271" s="55" t="s">
        <v>2543</v>
      </c>
      <c r="D271" s="55" t="s">
        <v>4281</v>
      </c>
      <c r="E271" s="55" t="s">
        <v>2544</v>
      </c>
      <c r="F271" s="57" t="s">
        <v>3735</v>
      </c>
      <c r="G271" s="55" t="s">
        <v>6236</v>
      </c>
      <c r="H271" s="55" t="s">
        <v>3008</v>
      </c>
      <c r="I271" s="55" t="s">
        <v>303</v>
      </c>
      <c r="J271" s="55"/>
      <c r="K271" s="55" t="s">
        <v>6572</v>
      </c>
      <c r="L271" s="55"/>
      <c r="M271" s="55"/>
      <c r="N271" s="55">
        <v>1</v>
      </c>
      <c r="O271" s="55"/>
      <c r="P271" s="55"/>
      <c r="Q271" s="55"/>
      <c r="R271" s="55"/>
      <c r="S271" s="55"/>
      <c r="T271" s="55"/>
    </row>
    <row r="272" spans="1:20" ht="12.75" customHeight="1">
      <c r="A272" s="50" t="s">
        <v>26</v>
      </c>
      <c r="B272" s="54" t="s">
        <v>8018</v>
      </c>
      <c r="C272" s="55" t="s">
        <v>2543</v>
      </c>
      <c r="D272" s="55" t="s">
        <v>4281</v>
      </c>
      <c r="E272" s="55" t="s">
        <v>2544</v>
      </c>
      <c r="F272" s="57" t="s">
        <v>3735</v>
      </c>
      <c r="G272" s="55" t="s">
        <v>6236</v>
      </c>
      <c r="H272" s="55" t="s">
        <v>3008</v>
      </c>
      <c r="I272" s="55" t="s">
        <v>303</v>
      </c>
      <c r="J272" s="55"/>
      <c r="K272" s="55" t="s">
        <v>7421</v>
      </c>
      <c r="L272" s="55"/>
      <c r="M272" s="55"/>
      <c r="N272" s="55">
        <v>1</v>
      </c>
      <c r="O272" s="55"/>
      <c r="P272" s="55">
        <v>1</v>
      </c>
      <c r="Q272" s="55"/>
      <c r="R272" s="55"/>
      <c r="S272" s="55"/>
      <c r="T272" s="55"/>
    </row>
    <row r="273" spans="1:20" ht="12.75" customHeight="1">
      <c r="A273" s="50" t="s">
        <v>26</v>
      </c>
      <c r="B273" s="54" t="s">
        <v>8018</v>
      </c>
      <c r="C273" s="55" t="s">
        <v>1126</v>
      </c>
      <c r="D273" s="55" t="s">
        <v>4282</v>
      </c>
      <c r="E273" s="55" t="s">
        <v>2910</v>
      </c>
      <c r="F273" s="57" t="s">
        <v>3194</v>
      </c>
      <c r="G273" s="55" t="s">
        <v>6235</v>
      </c>
      <c r="H273" s="55"/>
      <c r="I273" s="55" t="s">
        <v>303</v>
      </c>
      <c r="J273" s="51" t="s">
        <v>2865</v>
      </c>
      <c r="K273" s="55" t="s">
        <v>7261</v>
      </c>
      <c r="L273" s="55" t="s">
        <v>3699</v>
      </c>
      <c r="M273" s="55"/>
      <c r="N273" s="55"/>
      <c r="O273" s="55"/>
      <c r="P273" s="55"/>
      <c r="Q273" s="55"/>
      <c r="R273" s="55"/>
      <c r="S273" s="55"/>
      <c r="T273" s="55"/>
    </row>
    <row r="274" spans="1:20" ht="12.75" customHeight="1">
      <c r="A274" s="50" t="s">
        <v>26</v>
      </c>
      <c r="B274" s="54" t="s">
        <v>8018</v>
      </c>
      <c r="C274" s="55" t="s">
        <v>2672</v>
      </c>
      <c r="D274" s="55" t="s">
        <v>4283</v>
      </c>
      <c r="E274" s="55" t="s">
        <v>2673</v>
      </c>
      <c r="F274" s="57" t="s">
        <v>3195</v>
      </c>
      <c r="G274" s="55" t="s">
        <v>6235</v>
      </c>
      <c r="H274" s="55"/>
      <c r="I274" s="55" t="s">
        <v>303</v>
      </c>
      <c r="J274" s="55"/>
      <c r="K274" s="55" t="s">
        <v>2671</v>
      </c>
      <c r="L274" s="55"/>
      <c r="M274" s="55"/>
      <c r="N274" s="55"/>
      <c r="O274" s="55"/>
      <c r="P274" s="55"/>
      <c r="Q274" s="55"/>
      <c r="R274" s="55"/>
      <c r="S274" s="55"/>
      <c r="T274" s="55"/>
    </row>
    <row r="275" spans="1:20" ht="12.75" customHeight="1">
      <c r="A275" s="50" t="s">
        <v>26</v>
      </c>
      <c r="B275" s="54" t="s">
        <v>8018</v>
      </c>
      <c r="C275" s="55" t="s">
        <v>2964</v>
      </c>
      <c r="D275" s="55"/>
      <c r="E275" s="55" t="s">
        <v>2965</v>
      </c>
      <c r="F275" s="57" t="s">
        <v>3196</v>
      </c>
      <c r="G275" s="55" t="s">
        <v>6235</v>
      </c>
      <c r="H275" s="55"/>
      <c r="I275" s="55" t="s">
        <v>303</v>
      </c>
      <c r="J275" s="55"/>
      <c r="K275" s="55" t="s">
        <v>3125</v>
      </c>
      <c r="L275" s="55"/>
      <c r="M275" s="55"/>
      <c r="N275" s="55">
        <v>1</v>
      </c>
      <c r="O275" s="55">
        <v>1</v>
      </c>
      <c r="P275" s="55"/>
      <c r="Q275" s="55">
        <v>1</v>
      </c>
      <c r="R275" s="55">
        <v>1</v>
      </c>
      <c r="S275" s="55"/>
      <c r="T275" s="55"/>
    </row>
    <row r="276" spans="1:20" ht="12.75" customHeight="1">
      <c r="A276" s="50" t="s">
        <v>26</v>
      </c>
      <c r="B276" s="54" t="s">
        <v>8018</v>
      </c>
      <c r="C276" s="55" t="s">
        <v>7423</v>
      </c>
      <c r="D276" s="55"/>
      <c r="E276" s="55" t="s">
        <v>7424</v>
      </c>
      <c r="F276" s="57" t="s">
        <v>7425</v>
      </c>
      <c r="G276" s="55" t="s">
        <v>6235</v>
      </c>
      <c r="H276" s="55"/>
      <c r="I276" s="55" t="s">
        <v>303</v>
      </c>
      <c r="J276" s="55"/>
      <c r="K276" s="55" t="s">
        <v>7422</v>
      </c>
      <c r="L276" s="55"/>
      <c r="M276" s="55"/>
      <c r="N276" s="55"/>
      <c r="O276" s="55"/>
      <c r="P276" s="55"/>
      <c r="Q276" s="55"/>
      <c r="R276" s="55"/>
      <c r="S276" s="55"/>
      <c r="T276" s="55"/>
    </row>
    <row r="277" spans="1:20" ht="12.75" customHeight="1">
      <c r="A277" s="50" t="s">
        <v>26</v>
      </c>
      <c r="B277" s="54" t="s">
        <v>8018</v>
      </c>
      <c r="C277" s="55" t="s">
        <v>4192</v>
      </c>
      <c r="D277" s="55" t="s">
        <v>4406</v>
      </c>
      <c r="E277" s="55" t="s">
        <v>4407</v>
      </c>
      <c r="F277" s="57" t="s">
        <v>4193</v>
      </c>
      <c r="G277" s="55" t="s">
        <v>6235</v>
      </c>
      <c r="H277" s="55"/>
      <c r="I277" s="55" t="s">
        <v>303</v>
      </c>
      <c r="J277" s="55"/>
      <c r="K277" s="55" t="s">
        <v>5608</v>
      </c>
      <c r="L277" s="55"/>
      <c r="M277" s="55"/>
      <c r="N277" s="55">
        <v>1</v>
      </c>
      <c r="O277" s="55"/>
      <c r="P277" s="55"/>
      <c r="Q277" s="55"/>
      <c r="R277" s="55"/>
      <c r="S277" s="55"/>
      <c r="T277" s="55"/>
    </row>
    <row r="278" spans="1:20" ht="12.75" customHeight="1">
      <c r="A278" s="50" t="s">
        <v>26</v>
      </c>
      <c r="B278" s="54" t="s">
        <v>8018</v>
      </c>
      <c r="C278" s="55" t="s">
        <v>2674</v>
      </c>
      <c r="D278" s="55" t="s">
        <v>4284</v>
      </c>
      <c r="E278" s="55" t="s">
        <v>2901</v>
      </c>
      <c r="F278" s="57" t="s">
        <v>3197</v>
      </c>
      <c r="G278" s="55" t="s">
        <v>6235</v>
      </c>
      <c r="H278" s="55"/>
      <c r="I278" s="55" t="s">
        <v>303</v>
      </c>
      <c r="J278" s="51" t="s">
        <v>2866</v>
      </c>
      <c r="K278" s="55" t="s">
        <v>6241</v>
      </c>
      <c r="L278" s="55" t="s">
        <v>2675</v>
      </c>
      <c r="M278" s="55"/>
      <c r="N278" s="55"/>
      <c r="O278" s="55"/>
      <c r="P278" s="55"/>
      <c r="Q278" s="55"/>
      <c r="R278" s="55"/>
      <c r="S278" s="55"/>
      <c r="T278" s="55"/>
    </row>
    <row r="279" spans="1:20" ht="12.75" customHeight="1">
      <c r="A279" s="50" t="s">
        <v>26</v>
      </c>
      <c r="B279" s="54" t="s">
        <v>8018</v>
      </c>
      <c r="C279" s="55" t="s">
        <v>2545</v>
      </c>
      <c r="D279" s="55"/>
      <c r="E279" s="55" t="s">
        <v>2938</v>
      </c>
      <c r="F279" s="57" t="s">
        <v>3198</v>
      </c>
      <c r="G279" s="55" t="s">
        <v>6235</v>
      </c>
      <c r="H279" s="55"/>
      <c r="I279" s="55" t="s">
        <v>303</v>
      </c>
      <c r="J279" s="55"/>
      <c r="K279" s="55" t="s">
        <v>2995</v>
      </c>
      <c r="L279" s="55"/>
      <c r="M279" s="55"/>
      <c r="N279" s="55"/>
      <c r="O279" s="55"/>
      <c r="P279" s="55">
        <v>1</v>
      </c>
      <c r="Q279" s="55"/>
      <c r="R279" s="55"/>
      <c r="S279" s="55"/>
      <c r="T279" s="55"/>
    </row>
    <row r="280" spans="1:20" ht="12.75" customHeight="1">
      <c r="A280" s="50" t="s">
        <v>26</v>
      </c>
      <c r="B280" s="54" t="s">
        <v>8018</v>
      </c>
      <c r="C280" s="55" t="s">
        <v>2545</v>
      </c>
      <c r="D280" s="55"/>
      <c r="E280" s="55" t="s">
        <v>2938</v>
      </c>
      <c r="F280" s="57" t="s">
        <v>3198</v>
      </c>
      <c r="G280" s="55" t="s">
        <v>6235</v>
      </c>
      <c r="H280" s="55"/>
      <c r="I280" s="55" t="s">
        <v>303</v>
      </c>
      <c r="J280" s="55"/>
      <c r="K280" s="55" t="s">
        <v>7426</v>
      </c>
      <c r="L280" s="55"/>
      <c r="M280" s="55"/>
      <c r="N280" s="55"/>
      <c r="O280" s="55"/>
      <c r="P280" s="55">
        <v>1</v>
      </c>
      <c r="Q280" s="55"/>
      <c r="R280" s="55"/>
      <c r="S280" s="55"/>
      <c r="T280" s="55"/>
    </row>
    <row r="281" spans="1:20" ht="12.75" customHeight="1">
      <c r="A281" s="50" t="s">
        <v>26</v>
      </c>
      <c r="B281" s="54" t="s">
        <v>8018</v>
      </c>
      <c r="C281" s="55" t="s">
        <v>2545</v>
      </c>
      <c r="D281" s="55"/>
      <c r="E281" s="55" t="s">
        <v>2546</v>
      </c>
      <c r="F281" s="57" t="s">
        <v>3198</v>
      </c>
      <c r="G281" s="55" t="s">
        <v>6236</v>
      </c>
      <c r="H281" s="55" t="s">
        <v>3009</v>
      </c>
      <c r="I281" s="55" t="s">
        <v>303</v>
      </c>
      <c r="J281" s="55"/>
      <c r="K281" s="55" t="s">
        <v>3055</v>
      </c>
      <c r="L281" s="55"/>
      <c r="M281" s="55"/>
      <c r="N281" s="55"/>
      <c r="O281" s="55"/>
      <c r="P281" s="55">
        <v>1</v>
      </c>
      <c r="Q281" s="55"/>
      <c r="R281" s="55"/>
      <c r="S281" s="55"/>
      <c r="T281" s="55"/>
    </row>
    <row r="282" spans="1:20" ht="12.75" customHeight="1">
      <c r="A282" s="50" t="s">
        <v>26</v>
      </c>
      <c r="B282" s="54" t="s">
        <v>8018</v>
      </c>
      <c r="C282" s="55" t="s">
        <v>2545</v>
      </c>
      <c r="D282" s="55"/>
      <c r="E282" s="55" t="s">
        <v>2546</v>
      </c>
      <c r="F282" s="57" t="s">
        <v>3198</v>
      </c>
      <c r="G282" s="55" t="s">
        <v>6235</v>
      </c>
      <c r="H282" s="55"/>
      <c r="I282" s="55" t="s">
        <v>303</v>
      </c>
      <c r="J282" s="55"/>
      <c r="K282" s="55" t="s">
        <v>3055</v>
      </c>
      <c r="L282" s="55"/>
      <c r="M282" s="55"/>
      <c r="N282" s="55"/>
      <c r="O282" s="55"/>
      <c r="P282" s="55">
        <v>1</v>
      </c>
      <c r="Q282" s="55"/>
      <c r="R282" s="55"/>
      <c r="S282" s="55"/>
      <c r="T282" s="55"/>
    </row>
    <row r="283" spans="1:20" ht="12.75" customHeight="1">
      <c r="A283" s="50" t="s">
        <v>26</v>
      </c>
      <c r="B283" s="54" t="s">
        <v>8018</v>
      </c>
      <c r="C283" s="55" t="s">
        <v>2545</v>
      </c>
      <c r="D283" s="55"/>
      <c r="E283" s="55" t="s">
        <v>2938</v>
      </c>
      <c r="F283" s="57" t="s">
        <v>3198</v>
      </c>
      <c r="G283" s="55" t="s">
        <v>6235</v>
      </c>
      <c r="H283" s="55"/>
      <c r="I283" s="55" t="s">
        <v>303</v>
      </c>
      <c r="J283" s="55"/>
      <c r="K283" s="55" t="s">
        <v>2996</v>
      </c>
      <c r="L283" s="55"/>
      <c r="M283" s="55"/>
      <c r="N283" s="55"/>
      <c r="O283" s="55"/>
      <c r="P283" s="55"/>
      <c r="Q283" s="55"/>
      <c r="R283" s="55"/>
      <c r="S283" s="55"/>
      <c r="T283" s="55"/>
    </row>
    <row r="284" spans="1:20" ht="12.75" customHeight="1">
      <c r="A284" s="50" t="s">
        <v>26</v>
      </c>
      <c r="B284" s="54" t="s">
        <v>8018</v>
      </c>
      <c r="C284" s="55" t="s">
        <v>2545</v>
      </c>
      <c r="D284" s="55"/>
      <c r="E284" s="55" t="s">
        <v>2546</v>
      </c>
      <c r="F284" s="57" t="s">
        <v>3198</v>
      </c>
      <c r="G284" s="55" t="s">
        <v>6235</v>
      </c>
      <c r="H284" s="55"/>
      <c r="I284" s="55" t="s">
        <v>303</v>
      </c>
      <c r="J284" s="55"/>
      <c r="K284" s="55" t="s">
        <v>3056</v>
      </c>
      <c r="L284" s="55"/>
      <c r="M284" s="55"/>
      <c r="N284" s="55"/>
      <c r="O284" s="55"/>
      <c r="P284" s="55"/>
      <c r="Q284" s="55"/>
      <c r="R284" s="55"/>
      <c r="S284" s="55"/>
      <c r="T284" s="55"/>
    </row>
    <row r="285" spans="1:20" ht="12.75" customHeight="1">
      <c r="A285" s="50" t="s">
        <v>26</v>
      </c>
      <c r="B285" s="54" t="s">
        <v>8018</v>
      </c>
      <c r="C285" s="55" t="s">
        <v>2545</v>
      </c>
      <c r="D285" s="55"/>
      <c r="E285" s="55" t="s">
        <v>2938</v>
      </c>
      <c r="F285" s="57" t="s">
        <v>3198</v>
      </c>
      <c r="G285" s="55" t="s">
        <v>6235</v>
      </c>
      <c r="H285" s="55"/>
      <c r="I285" s="55" t="s">
        <v>303</v>
      </c>
      <c r="J285" s="55"/>
      <c r="K285" s="55" t="s">
        <v>3027</v>
      </c>
      <c r="L285" s="55"/>
      <c r="M285" s="55"/>
      <c r="N285" s="55"/>
      <c r="O285" s="55"/>
      <c r="P285" s="55">
        <v>1</v>
      </c>
      <c r="Q285" s="55"/>
      <c r="R285" s="55"/>
      <c r="S285" s="55"/>
      <c r="T285" s="55"/>
    </row>
    <row r="286" spans="1:20" ht="12.75" customHeight="1">
      <c r="A286" s="50" t="s">
        <v>26</v>
      </c>
      <c r="B286" s="54" t="s">
        <v>8018</v>
      </c>
      <c r="C286" s="55" t="s">
        <v>1234</v>
      </c>
      <c r="D286" s="55" t="s">
        <v>4285</v>
      </c>
      <c r="E286" s="55" t="s">
        <v>2903</v>
      </c>
      <c r="F286" s="57" t="s">
        <v>3199</v>
      </c>
      <c r="G286" s="55" t="s">
        <v>6235</v>
      </c>
      <c r="H286" s="55"/>
      <c r="I286" s="55" t="s">
        <v>303</v>
      </c>
      <c r="J286" s="51" t="s">
        <v>2867</v>
      </c>
      <c r="K286" s="55" t="s">
        <v>6149</v>
      </c>
      <c r="L286" s="55" t="s">
        <v>2676</v>
      </c>
      <c r="M286" s="55"/>
      <c r="N286" s="55">
        <v>1</v>
      </c>
      <c r="O286" s="55"/>
      <c r="P286" s="55"/>
      <c r="Q286" s="55"/>
      <c r="R286" s="55"/>
      <c r="S286" s="55"/>
      <c r="T286" s="55"/>
    </row>
    <row r="287" spans="1:20" ht="12.75" customHeight="1">
      <c r="A287" s="50" t="s">
        <v>26</v>
      </c>
      <c r="B287" s="54" t="s">
        <v>8018</v>
      </c>
      <c r="C287" s="55" t="s">
        <v>3843</v>
      </c>
      <c r="D287" s="55"/>
      <c r="E287" s="55" t="s">
        <v>3844</v>
      </c>
      <c r="F287" s="57" t="s">
        <v>3845</v>
      </c>
      <c r="G287" s="55" t="s">
        <v>6235</v>
      </c>
      <c r="H287" s="55"/>
      <c r="I287" s="55" t="s">
        <v>303</v>
      </c>
      <c r="J287" s="55"/>
      <c r="K287" s="55" t="s">
        <v>5508</v>
      </c>
      <c r="L287" s="55"/>
      <c r="M287" s="55"/>
      <c r="N287" s="55"/>
      <c r="O287" s="55">
        <v>1</v>
      </c>
      <c r="P287" s="55"/>
      <c r="Q287" s="55"/>
      <c r="R287" s="55"/>
      <c r="S287" s="55"/>
      <c r="T287" s="55"/>
    </row>
    <row r="288" spans="1:20" ht="12.75" customHeight="1">
      <c r="A288" s="50" t="s">
        <v>26</v>
      </c>
      <c r="B288" s="54" t="s">
        <v>8018</v>
      </c>
      <c r="C288" s="55" t="s">
        <v>2547</v>
      </c>
      <c r="D288" s="55"/>
      <c r="E288" s="55" t="s">
        <v>2548</v>
      </c>
      <c r="F288" s="57" t="s">
        <v>3200</v>
      </c>
      <c r="G288" s="55" t="s">
        <v>6236</v>
      </c>
      <c r="H288" s="55" t="s">
        <v>2940</v>
      </c>
      <c r="I288" s="55" t="s">
        <v>303</v>
      </c>
      <c r="J288" s="55"/>
      <c r="K288" s="55" t="s">
        <v>6150</v>
      </c>
      <c r="L288" s="55"/>
      <c r="M288" s="55"/>
      <c r="N288" s="55">
        <v>1</v>
      </c>
      <c r="O288" s="55"/>
      <c r="P288" s="55"/>
      <c r="Q288" s="55">
        <v>1</v>
      </c>
      <c r="R288" s="55"/>
      <c r="S288" s="55"/>
      <c r="T288" s="55"/>
    </row>
    <row r="289" spans="1:20" ht="12.75" customHeight="1">
      <c r="A289" s="50" t="s">
        <v>26</v>
      </c>
      <c r="B289" s="54" t="s">
        <v>8018</v>
      </c>
      <c r="C289" s="55" t="s">
        <v>5973</v>
      </c>
      <c r="D289" s="55"/>
      <c r="E289" s="55" t="s">
        <v>7428</v>
      </c>
      <c r="F289" s="57" t="s">
        <v>5976</v>
      </c>
      <c r="G289" s="55" t="s">
        <v>6235</v>
      </c>
      <c r="H289" s="55"/>
      <c r="I289" s="55" t="s">
        <v>303</v>
      </c>
      <c r="J289" s="55"/>
      <c r="K289" s="55" t="s">
        <v>7427</v>
      </c>
      <c r="L289" s="55"/>
      <c r="M289" s="55"/>
      <c r="N289" s="55"/>
      <c r="O289" s="55"/>
      <c r="P289" s="55"/>
      <c r="Q289" s="55"/>
      <c r="R289" s="55"/>
      <c r="S289" s="55"/>
      <c r="T289" s="55"/>
    </row>
    <row r="290" spans="1:20" ht="12.75" customHeight="1">
      <c r="A290" s="50" t="s">
        <v>26</v>
      </c>
      <c r="B290" s="54" t="s">
        <v>8018</v>
      </c>
      <c r="C290" s="55" t="s">
        <v>5973</v>
      </c>
      <c r="D290" s="55"/>
      <c r="E290" s="55" t="s">
        <v>7428</v>
      </c>
      <c r="F290" s="57" t="s">
        <v>5976</v>
      </c>
      <c r="G290" s="55" t="s">
        <v>6235</v>
      </c>
      <c r="H290" s="55"/>
      <c r="I290" s="55" t="s">
        <v>303</v>
      </c>
      <c r="J290" s="55"/>
      <c r="K290" s="55" t="s">
        <v>7429</v>
      </c>
      <c r="L290" s="55"/>
      <c r="M290" s="55"/>
      <c r="N290" s="55"/>
      <c r="O290" s="55"/>
      <c r="P290" s="55"/>
      <c r="Q290" s="55"/>
      <c r="R290" s="55"/>
      <c r="S290" s="55"/>
      <c r="T290" s="55"/>
    </row>
    <row r="291" spans="1:20" ht="12.75" customHeight="1">
      <c r="A291" s="50" t="s">
        <v>26</v>
      </c>
      <c r="B291" s="54" t="s">
        <v>8018</v>
      </c>
      <c r="C291" s="55" t="s">
        <v>2853</v>
      </c>
      <c r="D291" s="55" t="s">
        <v>4286</v>
      </c>
      <c r="E291" s="55" t="s">
        <v>2854</v>
      </c>
      <c r="F291" s="57" t="s">
        <v>3736</v>
      </c>
      <c r="G291" s="55" t="s">
        <v>6235</v>
      </c>
      <c r="H291" s="55"/>
      <c r="I291" s="55" t="s">
        <v>303</v>
      </c>
      <c r="J291" s="55"/>
      <c r="K291" s="55" t="s">
        <v>4114</v>
      </c>
      <c r="L291" s="55"/>
      <c r="M291" s="55"/>
      <c r="N291" s="55"/>
      <c r="O291" s="55">
        <v>1</v>
      </c>
      <c r="P291" s="55"/>
      <c r="Q291" s="55"/>
      <c r="R291" s="55"/>
      <c r="S291" s="55"/>
      <c r="T291" s="55"/>
    </row>
    <row r="292" spans="1:20" ht="12.75" customHeight="1">
      <c r="A292" s="50" t="s">
        <v>26</v>
      </c>
      <c r="B292" s="54" t="s">
        <v>8018</v>
      </c>
      <c r="C292" s="55" t="s">
        <v>2991</v>
      </c>
      <c r="D292" s="55" t="s">
        <v>4287</v>
      </c>
      <c r="E292" s="55" t="s">
        <v>2992</v>
      </c>
      <c r="F292" s="57" t="s">
        <v>3201</v>
      </c>
      <c r="G292" s="55" t="s">
        <v>6235</v>
      </c>
      <c r="H292" s="55"/>
      <c r="I292" s="55" t="s">
        <v>303</v>
      </c>
      <c r="J292" s="55"/>
      <c r="K292" s="55" t="s">
        <v>6232</v>
      </c>
      <c r="L292" s="55"/>
      <c r="M292" s="55"/>
      <c r="N292" s="55"/>
      <c r="O292" s="55"/>
      <c r="P292" s="55"/>
      <c r="Q292" s="55">
        <v>1</v>
      </c>
      <c r="R292" s="55">
        <v>1</v>
      </c>
      <c r="S292" s="55"/>
      <c r="T292" s="55"/>
    </row>
    <row r="293" spans="1:20" ht="12.75" customHeight="1">
      <c r="A293" s="50" t="s">
        <v>26</v>
      </c>
      <c r="B293" s="54" t="s">
        <v>8018</v>
      </c>
      <c r="C293" s="55" t="s">
        <v>2991</v>
      </c>
      <c r="D293" s="55" t="s">
        <v>4287</v>
      </c>
      <c r="E293" s="55" t="s">
        <v>2992</v>
      </c>
      <c r="F293" s="57" t="s">
        <v>3201</v>
      </c>
      <c r="G293" s="55" t="s">
        <v>6235</v>
      </c>
      <c r="H293" s="55"/>
      <c r="I293" s="55" t="s">
        <v>303</v>
      </c>
      <c r="J293" s="55"/>
      <c r="K293" s="55" t="s">
        <v>6233</v>
      </c>
      <c r="L293" s="55"/>
      <c r="M293" s="55"/>
      <c r="N293" s="55"/>
      <c r="O293" s="55"/>
      <c r="P293" s="55"/>
      <c r="Q293" s="55">
        <v>1</v>
      </c>
      <c r="R293" s="55">
        <v>1</v>
      </c>
      <c r="S293" s="55"/>
      <c r="T293" s="55"/>
    </row>
    <row r="294" spans="1:20" ht="12.75" customHeight="1">
      <c r="A294" s="50" t="s">
        <v>26</v>
      </c>
      <c r="B294" s="54" t="s">
        <v>8018</v>
      </c>
      <c r="C294" s="55" t="s">
        <v>3874</v>
      </c>
      <c r="D294" s="55"/>
      <c r="E294" s="55" t="s">
        <v>3875</v>
      </c>
      <c r="F294" s="57" t="s">
        <v>3876</v>
      </c>
      <c r="G294" s="55" t="s">
        <v>6235</v>
      </c>
      <c r="H294" s="55"/>
      <c r="I294" s="55" t="s">
        <v>303</v>
      </c>
      <c r="J294" s="55"/>
      <c r="K294" s="55" t="s">
        <v>5509</v>
      </c>
      <c r="L294" s="55"/>
      <c r="M294" s="55"/>
      <c r="N294" s="55"/>
      <c r="O294" s="55"/>
      <c r="P294" s="55"/>
      <c r="Q294" s="55"/>
      <c r="R294" s="55"/>
      <c r="S294" s="55"/>
      <c r="T294" s="55"/>
    </row>
    <row r="295" spans="1:20" ht="12.75" customHeight="1">
      <c r="A295" s="50" t="s">
        <v>26</v>
      </c>
      <c r="B295" s="54" t="s">
        <v>8018</v>
      </c>
      <c r="C295" s="55" t="s">
        <v>3874</v>
      </c>
      <c r="D295" s="55"/>
      <c r="E295" s="55" t="s">
        <v>3875</v>
      </c>
      <c r="F295" s="57" t="s">
        <v>4408</v>
      </c>
      <c r="G295" s="55" t="s">
        <v>6235</v>
      </c>
      <c r="H295" s="55"/>
      <c r="I295" s="55" t="s">
        <v>303</v>
      </c>
      <c r="J295" s="55"/>
      <c r="K295" s="55" t="s">
        <v>5509</v>
      </c>
      <c r="L295" s="55"/>
      <c r="M295" s="55"/>
      <c r="N295" s="55"/>
      <c r="O295" s="55"/>
      <c r="P295" s="55"/>
      <c r="Q295" s="55"/>
      <c r="R295" s="55"/>
      <c r="S295" s="55"/>
      <c r="T295" s="55"/>
    </row>
    <row r="296" spans="1:20" ht="12.75" customHeight="1">
      <c r="A296" s="50" t="s">
        <v>26</v>
      </c>
      <c r="B296" s="54" t="s">
        <v>8018</v>
      </c>
      <c r="C296" s="55" t="s">
        <v>3879</v>
      </c>
      <c r="D296" s="55"/>
      <c r="E296" s="55" t="s">
        <v>3880</v>
      </c>
      <c r="F296" s="57" t="s">
        <v>4409</v>
      </c>
      <c r="G296" s="55" t="s">
        <v>6235</v>
      </c>
      <c r="H296" s="55"/>
      <c r="I296" s="55" t="s">
        <v>303</v>
      </c>
      <c r="J296" s="55"/>
      <c r="K296" s="55" t="s">
        <v>6005</v>
      </c>
      <c r="L296" s="55"/>
      <c r="M296" s="55"/>
      <c r="N296" s="55"/>
      <c r="O296" s="55"/>
      <c r="P296" s="55"/>
      <c r="Q296" s="55"/>
      <c r="R296" s="55"/>
      <c r="S296" s="55"/>
      <c r="T296" s="55"/>
    </row>
    <row r="297" spans="1:20" ht="12.75" customHeight="1">
      <c r="A297" s="50" t="s">
        <v>26</v>
      </c>
      <c r="B297" s="54" t="s">
        <v>8018</v>
      </c>
      <c r="C297" s="55" t="s">
        <v>3879</v>
      </c>
      <c r="D297" s="55"/>
      <c r="E297" s="55" t="s">
        <v>3880</v>
      </c>
      <c r="F297" s="57" t="s">
        <v>4409</v>
      </c>
      <c r="G297" s="55" t="s">
        <v>6235</v>
      </c>
      <c r="H297" s="55"/>
      <c r="I297" s="55" t="s">
        <v>303</v>
      </c>
      <c r="J297" s="55"/>
      <c r="K297" s="55" t="s">
        <v>6005</v>
      </c>
      <c r="L297" s="55"/>
      <c r="M297" s="55"/>
      <c r="N297" s="55"/>
      <c r="O297" s="55"/>
      <c r="P297" s="55"/>
      <c r="Q297" s="55"/>
      <c r="R297" s="55"/>
      <c r="S297" s="55"/>
      <c r="T297" s="55"/>
    </row>
    <row r="298" spans="1:20" ht="12.75" customHeight="1">
      <c r="A298" s="50" t="s">
        <v>26</v>
      </c>
      <c r="B298" s="54" t="s">
        <v>8018</v>
      </c>
      <c r="C298" s="55" t="s">
        <v>3879</v>
      </c>
      <c r="D298" s="55"/>
      <c r="E298" s="55" t="s">
        <v>3880</v>
      </c>
      <c r="F298" s="57" t="s">
        <v>4409</v>
      </c>
      <c r="G298" s="55" t="s">
        <v>6235</v>
      </c>
      <c r="H298" s="55"/>
      <c r="I298" s="55" t="s">
        <v>303</v>
      </c>
      <c r="J298" s="55"/>
      <c r="K298" s="55" t="s">
        <v>6005</v>
      </c>
      <c r="L298" s="55"/>
      <c r="M298" s="55"/>
      <c r="N298" s="55"/>
      <c r="O298" s="55"/>
      <c r="P298" s="55"/>
      <c r="Q298" s="55"/>
      <c r="R298" s="55"/>
      <c r="S298" s="55"/>
      <c r="T298" s="55"/>
    </row>
    <row r="299" spans="1:20" ht="12.75" customHeight="1">
      <c r="A299" s="50" t="s">
        <v>26</v>
      </c>
      <c r="B299" s="54" t="s">
        <v>8018</v>
      </c>
      <c r="C299" s="55" t="s">
        <v>3879</v>
      </c>
      <c r="D299" s="55"/>
      <c r="E299" s="55" t="s">
        <v>3880</v>
      </c>
      <c r="F299" s="57" t="s">
        <v>4409</v>
      </c>
      <c r="G299" s="55" t="s">
        <v>6235</v>
      </c>
      <c r="H299" s="55"/>
      <c r="I299" s="55" t="s">
        <v>303</v>
      </c>
      <c r="J299" s="55"/>
      <c r="K299" s="55" t="s">
        <v>6005</v>
      </c>
      <c r="L299" s="55"/>
      <c r="M299" s="55"/>
      <c r="N299" s="55"/>
      <c r="O299" s="55"/>
      <c r="P299" s="55"/>
      <c r="Q299" s="55"/>
      <c r="R299" s="55"/>
      <c r="S299" s="55"/>
      <c r="T299" s="55"/>
    </row>
    <row r="300" spans="1:20" ht="12.75" customHeight="1">
      <c r="A300" s="50" t="s">
        <v>26</v>
      </c>
      <c r="B300" s="54" t="s">
        <v>8018</v>
      </c>
      <c r="C300" s="55" t="s">
        <v>3877</v>
      </c>
      <c r="D300" s="55"/>
      <c r="E300" s="55" t="s">
        <v>3878</v>
      </c>
      <c r="F300" s="57" t="s">
        <v>4410</v>
      </c>
      <c r="G300" s="55" t="s">
        <v>6235</v>
      </c>
      <c r="H300" s="55"/>
      <c r="I300" s="55" t="s">
        <v>303</v>
      </c>
      <c r="J300" s="55"/>
      <c r="K300" s="55" t="s">
        <v>5510</v>
      </c>
      <c r="L300" s="55"/>
      <c r="M300" s="55"/>
      <c r="N300" s="55"/>
      <c r="O300" s="55"/>
      <c r="P300" s="55"/>
      <c r="Q300" s="55"/>
      <c r="R300" s="55"/>
      <c r="S300" s="55"/>
      <c r="T300" s="55"/>
    </row>
    <row r="301" spans="1:20" ht="12.75" customHeight="1">
      <c r="A301" s="50" t="s">
        <v>26</v>
      </c>
      <c r="B301" s="54" t="s">
        <v>8018</v>
      </c>
      <c r="C301" s="55" t="s">
        <v>3877</v>
      </c>
      <c r="D301" s="55"/>
      <c r="E301" s="55" t="s">
        <v>3878</v>
      </c>
      <c r="F301" s="57" t="s">
        <v>4410</v>
      </c>
      <c r="G301" s="55" t="s">
        <v>6235</v>
      </c>
      <c r="H301" s="55"/>
      <c r="I301" s="55" t="s">
        <v>303</v>
      </c>
      <c r="J301" s="55"/>
      <c r="K301" s="55" t="s">
        <v>5510</v>
      </c>
      <c r="L301" s="55"/>
      <c r="M301" s="55"/>
      <c r="N301" s="55"/>
      <c r="O301" s="55"/>
      <c r="P301" s="55"/>
      <c r="Q301" s="55"/>
      <c r="R301" s="55"/>
      <c r="S301" s="55"/>
      <c r="T301" s="55"/>
    </row>
    <row r="302" spans="1:20" ht="12.75" customHeight="1">
      <c r="A302" s="50" t="s">
        <v>26</v>
      </c>
      <c r="B302" s="54" t="s">
        <v>8018</v>
      </c>
      <c r="C302" s="55" t="s">
        <v>3877</v>
      </c>
      <c r="D302" s="55"/>
      <c r="E302" s="55" t="s">
        <v>3878</v>
      </c>
      <c r="F302" s="57" t="s">
        <v>4410</v>
      </c>
      <c r="G302" s="55" t="s">
        <v>6235</v>
      </c>
      <c r="H302" s="55"/>
      <c r="I302" s="55" t="s">
        <v>303</v>
      </c>
      <c r="J302" s="55"/>
      <c r="K302" s="55" t="s">
        <v>5510</v>
      </c>
      <c r="L302" s="55"/>
      <c r="M302" s="55"/>
      <c r="N302" s="55"/>
      <c r="O302" s="55"/>
      <c r="P302" s="55"/>
      <c r="Q302" s="55"/>
      <c r="R302" s="55"/>
      <c r="S302" s="55"/>
      <c r="T302" s="55"/>
    </row>
    <row r="303" spans="1:20" ht="12.75" customHeight="1">
      <c r="A303" s="50" t="s">
        <v>26</v>
      </c>
      <c r="B303" s="54" t="s">
        <v>8018</v>
      </c>
      <c r="C303" s="55" t="s">
        <v>3881</v>
      </c>
      <c r="D303" s="55"/>
      <c r="E303" s="55" t="s">
        <v>3882</v>
      </c>
      <c r="F303" s="57" t="s">
        <v>3883</v>
      </c>
      <c r="G303" s="55" t="s">
        <v>6235</v>
      </c>
      <c r="H303" s="55"/>
      <c r="I303" s="55" t="s">
        <v>303</v>
      </c>
      <c r="J303" s="55"/>
      <c r="K303" s="55" t="s">
        <v>5609</v>
      </c>
      <c r="L303" s="55"/>
      <c r="M303" s="55"/>
      <c r="N303" s="55"/>
      <c r="O303" s="55"/>
      <c r="P303" s="55"/>
      <c r="Q303" s="55"/>
      <c r="R303" s="55"/>
      <c r="S303" s="55"/>
      <c r="T303" s="55"/>
    </row>
    <row r="304" spans="1:20" ht="12.75" customHeight="1">
      <c r="A304" s="50" t="s">
        <v>26</v>
      </c>
      <c r="B304" s="54" t="s">
        <v>8018</v>
      </c>
      <c r="C304" s="55" t="s">
        <v>3881</v>
      </c>
      <c r="D304" s="55"/>
      <c r="E304" s="55" t="s">
        <v>3882</v>
      </c>
      <c r="F304" s="57" t="s">
        <v>3883</v>
      </c>
      <c r="G304" s="55" t="s">
        <v>6235</v>
      </c>
      <c r="H304" s="55"/>
      <c r="I304" s="55" t="s">
        <v>303</v>
      </c>
      <c r="J304" s="55"/>
      <c r="K304" s="55" t="s">
        <v>5610</v>
      </c>
      <c r="L304" s="55"/>
      <c r="M304" s="55"/>
      <c r="N304" s="55"/>
      <c r="O304" s="55"/>
      <c r="P304" s="55"/>
      <c r="Q304" s="55"/>
      <c r="R304" s="55"/>
      <c r="S304" s="55"/>
      <c r="T304" s="55"/>
    </row>
    <row r="305" spans="1:20" ht="12.75" customHeight="1">
      <c r="A305" s="50" t="s">
        <v>26</v>
      </c>
      <c r="B305" s="54" t="s">
        <v>8018</v>
      </c>
      <c r="C305" s="55" t="s">
        <v>3881</v>
      </c>
      <c r="D305" s="55"/>
      <c r="E305" s="55" t="s">
        <v>3882</v>
      </c>
      <c r="F305" s="57" t="s">
        <v>3883</v>
      </c>
      <c r="G305" s="55" t="s">
        <v>6235</v>
      </c>
      <c r="H305" s="55"/>
      <c r="I305" s="55" t="s">
        <v>303</v>
      </c>
      <c r="J305" s="55"/>
      <c r="K305" s="55" t="s">
        <v>5610</v>
      </c>
      <c r="L305" s="55"/>
      <c r="M305" s="55"/>
      <c r="N305" s="55"/>
      <c r="O305" s="55"/>
      <c r="P305" s="55"/>
      <c r="Q305" s="55"/>
      <c r="R305" s="55"/>
      <c r="S305" s="55"/>
      <c r="T305" s="55"/>
    </row>
    <row r="306" spans="1:20" ht="12.75" customHeight="1">
      <c r="A306" s="50" t="s">
        <v>26</v>
      </c>
      <c r="B306" s="54" t="s">
        <v>8018</v>
      </c>
      <c r="C306" s="55" t="s">
        <v>3881</v>
      </c>
      <c r="D306" s="55"/>
      <c r="E306" s="55" t="s">
        <v>3882</v>
      </c>
      <c r="F306" s="57" t="s">
        <v>3883</v>
      </c>
      <c r="G306" s="55" t="s">
        <v>6235</v>
      </c>
      <c r="H306" s="55"/>
      <c r="I306" s="55" t="s">
        <v>303</v>
      </c>
      <c r="J306" s="55"/>
      <c r="K306" s="55" t="s">
        <v>5609</v>
      </c>
      <c r="L306" s="55"/>
      <c r="M306" s="55"/>
      <c r="N306" s="55"/>
      <c r="O306" s="55"/>
      <c r="P306" s="55"/>
      <c r="Q306" s="55"/>
      <c r="R306" s="55"/>
      <c r="S306" s="55"/>
      <c r="T306" s="55"/>
    </row>
    <row r="307" spans="1:20" ht="12.75" customHeight="1">
      <c r="A307" s="50" t="s">
        <v>26</v>
      </c>
      <c r="B307" s="54" t="s">
        <v>8018</v>
      </c>
      <c r="C307" s="55" t="s">
        <v>3884</v>
      </c>
      <c r="D307" s="55" t="s">
        <v>4411</v>
      </c>
      <c r="E307" s="55" t="s">
        <v>3885</v>
      </c>
      <c r="F307" s="57" t="s">
        <v>3886</v>
      </c>
      <c r="G307" s="55" t="s">
        <v>6235</v>
      </c>
      <c r="H307" s="55"/>
      <c r="I307" s="55" t="s">
        <v>303</v>
      </c>
      <c r="J307" s="55"/>
      <c r="K307" s="55" t="s">
        <v>5553</v>
      </c>
      <c r="L307" s="55"/>
      <c r="M307" s="55"/>
      <c r="N307" s="55"/>
      <c r="O307" s="55"/>
      <c r="P307" s="55"/>
      <c r="Q307" s="55"/>
      <c r="R307" s="55"/>
      <c r="S307" s="55"/>
      <c r="T307" s="55"/>
    </row>
    <row r="308" spans="1:20" ht="12.75" customHeight="1">
      <c r="A308" s="50" t="s">
        <v>26</v>
      </c>
      <c r="B308" s="54" t="s">
        <v>8018</v>
      </c>
      <c r="C308" s="55" t="s">
        <v>3884</v>
      </c>
      <c r="D308" s="55" t="s">
        <v>4411</v>
      </c>
      <c r="E308" s="55" t="s">
        <v>3885</v>
      </c>
      <c r="F308" s="57" t="s">
        <v>3886</v>
      </c>
      <c r="G308" s="55" t="s">
        <v>6235</v>
      </c>
      <c r="H308" s="55"/>
      <c r="I308" s="55" t="s">
        <v>303</v>
      </c>
      <c r="J308" s="55"/>
      <c r="K308" s="55" t="s">
        <v>5554</v>
      </c>
      <c r="L308" s="55"/>
      <c r="M308" s="55"/>
      <c r="N308" s="55"/>
      <c r="O308" s="55"/>
      <c r="P308" s="55"/>
      <c r="Q308" s="55"/>
      <c r="R308" s="55"/>
      <c r="S308" s="55"/>
      <c r="T308" s="55"/>
    </row>
    <row r="309" spans="1:20" ht="12.75" customHeight="1">
      <c r="A309" s="50" t="s">
        <v>26</v>
      </c>
      <c r="B309" s="54" t="s">
        <v>8018</v>
      </c>
      <c r="C309" s="55" t="s">
        <v>3884</v>
      </c>
      <c r="D309" s="55" t="s">
        <v>4411</v>
      </c>
      <c r="E309" s="55" t="s">
        <v>3885</v>
      </c>
      <c r="F309" s="57" t="s">
        <v>3886</v>
      </c>
      <c r="G309" s="55" t="s">
        <v>6235</v>
      </c>
      <c r="H309" s="55"/>
      <c r="I309" s="55" t="s">
        <v>303</v>
      </c>
      <c r="J309" s="55"/>
      <c r="K309" s="55" t="s">
        <v>5554</v>
      </c>
      <c r="L309" s="55"/>
      <c r="M309" s="55"/>
      <c r="N309" s="55"/>
      <c r="O309" s="55"/>
      <c r="P309" s="55"/>
      <c r="Q309" s="55"/>
      <c r="R309" s="55"/>
      <c r="S309" s="55"/>
      <c r="T309" s="55"/>
    </row>
    <row r="310" spans="1:20" ht="12.75" customHeight="1">
      <c r="A310" s="50" t="s">
        <v>26</v>
      </c>
      <c r="B310" s="54" t="s">
        <v>8018</v>
      </c>
      <c r="C310" s="55" t="s">
        <v>3887</v>
      </c>
      <c r="D310" s="55" t="s">
        <v>4412</v>
      </c>
      <c r="E310" s="55" t="s">
        <v>3888</v>
      </c>
      <c r="F310" s="57" t="s">
        <v>3889</v>
      </c>
      <c r="G310" s="55" t="s">
        <v>6235</v>
      </c>
      <c r="H310" s="55"/>
      <c r="I310" s="55" t="s">
        <v>303</v>
      </c>
      <c r="J310" s="55"/>
      <c r="K310" s="55" t="s">
        <v>5611</v>
      </c>
      <c r="L310" s="55"/>
      <c r="M310" s="55"/>
      <c r="N310" s="55"/>
      <c r="O310" s="55"/>
      <c r="P310" s="55"/>
      <c r="Q310" s="55"/>
      <c r="R310" s="55"/>
      <c r="S310" s="55"/>
      <c r="T310" s="55"/>
    </row>
    <row r="311" spans="1:20" ht="12.75" customHeight="1">
      <c r="A311" s="50" t="s">
        <v>26</v>
      </c>
      <c r="B311" s="54" t="s">
        <v>8018</v>
      </c>
      <c r="C311" s="55" t="s">
        <v>3887</v>
      </c>
      <c r="D311" s="55" t="s">
        <v>4412</v>
      </c>
      <c r="E311" s="55" t="s">
        <v>3888</v>
      </c>
      <c r="F311" s="57" t="s">
        <v>3889</v>
      </c>
      <c r="G311" s="55" t="s">
        <v>6235</v>
      </c>
      <c r="H311" s="55"/>
      <c r="I311" s="55" t="s">
        <v>303</v>
      </c>
      <c r="J311" s="55"/>
      <c r="K311" s="55" t="s">
        <v>5611</v>
      </c>
      <c r="L311" s="55"/>
      <c r="M311" s="55"/>
      <c r="N311" s="55"/>
      <c r="O311" s="55"/>
      <c r="P311" s="55"/>
      <c r="Q311" s="55"/>
      <c r="R311" s="55"/>
      <c r="S311" s="55"/>
      <c r="T311" s="55"/>
    </row>
    <row r="312" spans="1:20" ht="12.75" customHeight="1">
      <c r="A312" s="50" t="s">
        <v>26</v>
      </c>
      <c r="B312" s="54" t="s">
        <v>8018</v>
      </c>
      <c r="C312" s="55" t="s">
        <v>3887</v>
      </c>
      <c r="D312" s="55" t="s">
        <v>4412</v>
      </c>
      <c r="E312" s="55" t="s">
        <v>3888</v>
      </c>
      <c r="F312" s="57" t="s">
        <v>3889</v>
      </c>
      <c r="G312" s="55" t="s">
        <v>6235</v>
      </c>
      <c r="H312" s="55"/>
      <c r="I312" s="55" t="s">
        <v>303</v>
      </c>
      <c r="J312" s="55"/>
      <c r="K312" s="55" t="s">
        <v>5611</v>
      </c>
      <c r="L312" s="55"/>
      <c r="M312" s="55"/>
      <c r="N312" s="55"/>
      <c r="O312" s="55"/>
      <c r="P312" s="55"/>
      <c r="Q312" s="55"/>
      <c r="R312" s="55"/>
      <c r="S312" s="55"/>
      <c r="T312" s="55"/>
    </row>
    <row r="313" spans="1:20" ht="12.75" customHeight="1">
      <c r="A313" s="50" t="s">
        <v>26</v>
      </c>
      <c r="B313" s="54" t="s">
        <v>8018</v>
      </c>
      <c r="C313" s="55" t="s">
        <v>3887</v>
      </c>
      <c r="D313" s="55" t="s">
        <v>4412</v>
      </c>
      <c r="E313" s="55" t="s">
        <v>3888</v>
      </c>
      <c r="F313" s="57" t="s">
        <v>3889</v>
      </c>
      <c r="G313" s="55" t="s">
        <v>6235</v>
      </c>
      <c r="H313" s="55"/>
      <c r="I313" s="55" t="s">
        <v>303</v>
      </c>
      <c r="J313" s="55"/>
      <c r="K313" s="55" t="s">
        <v>5611</v>
      </c>
      <c r="L313" s="55"/>
      <c r="M313" s="55"/>
      <c r="N313" s="55"/>
      <c r="O313" s="55"/>
      <c r="P313" s="55"/>
      <c r="Q313" s="55"/>
      <c r="R313" s="55"/>
      <c r="S313" s="55"/>
      <c r="T313" s="55"/>
    </row>
    <row r="314" spans="1:20" ht="12.75" customHeight="1">
      <c r="A314" s="50" t="s">
        <v>26</v>
      </c>
      <c r="B314" s="54" t="s">
        <v>8018</v>
      </c>
      <c r="C314" s="55" t="s">
        <v>3890</v>
      </c>
      <c r="D314" s="55"/>
      <c r="E314" s="55" t="s">
        <v>3891</v>
      </c>
      <c r="F314" s="57" t="s">
        <v>3892</v>
      </c>
      <c r="G314" s="55" t="s">
        <v>6235</v>
      </c>
      <c r="H314" s="55"/>
      <c r="I314" s="55" t="s">
        <v>303</v>
      </c>
      <c r="J314" s="55"/>
      <c r="K314" s="55" t="s">
        <v>5270</v>
      </c>
      <c r="L314" s="55"/>
      <c r="M314" s="55"/>
      <c r="N314" s="55"/>
      <c r="O314" s="55">
        <v>1</v>
      </c>
      <c r="P314" s="55"/>
      <c r="Q314" s="55"/>
      <c r="R314" s="55"/>
      <c r="S314" s="55"/>
      <c r="T314" s="55"/>
    </row>
    <row r="315" spans="1:20" ht="12.75" customHeight="1">
      <c r="A315" s="50" t="s">
        <v>26</v>
      </c>
      <c r="B315" s="54" t="s">
        <v>8018</v>
      </c>
      <c r="C315" s="55" t="s">
        <v>7431</v>
      </c>
      <c r="D315" s="55"/>
      <c r="E315" s="55" t="s">
        <v>7432</v>
      </c>
      <c r="F315" s="57" t="s">
        <v>7433</v>
      </c>
      <c r="G315" s="55" t="s">
        <v>6235</v>
      </c>
      <c r="H315" s="55"/>
      <c r="I315" s="55" t="s">
        <v>303</v>
      </c>
      <c r="J315" s="66"/>
      <c r="K315" s="55" t="s">
        <v>7430</v>
      </c>
      <c r="L315" s="55"/>
      <c r="M315" s="55"/>
      <c r="N315" s="55"/>
      <c r="O315" s="55"/>
      <c r="P315" s="55"/>
      <c r="Q315" s="55"/>
      <c r="R315" s="55"/>
      <c r="S315" s="55"/>
      <c r="T315" s="55"/>
    </row>
    <row r="316" spans="1:20" ht="12.75" customHeight="1">
      <c r="A316" s="50" t="s">
        <v>26</v>
      </c>
      <c r="B316" s="54" t="s">
        <v>8018</v>
      </c>
      <c r="C316" s="55" t="s">
        <v>3893</v>
      </c>
      <c r="D316" s="55"/>
      <c r="E316" s="55" t="s">
        <v>3894</v>
      </c>
      <c r="F316" s="57" t="s">
        <v>3895</v>
      </c>
      <c r="G316" s="55" t="s">
        <v>6235</v>
      </c>
      <c r="H316" s="55"/>
      <c r="I316" s="55" t="s">
        <v>303</v>
      </c>
      <c r="J316" s="55"/>
      <c r="K316" s="55" t="s">
        <v>4479</v>
      </c>
      <c r="L316" s="55"/>
      <c r="M316" s="55"/>
      <c r="N316" s="55"/>
      <c r="O316" s="55">
        <v>1</v>
      </c>
      <c r="P316" s="55"/>
      <c r="Q316" s="55"/>
      <c r="R316" s="55">
        <v>1</v>
      </c>
      <c r="S316" s="55"/>
      <c r="T316" s="55"/>
    </row>
    <row r="317" spans="1:20" ht="12.75" customHeight="1">
      <c r="A317" s="50" t="s">
        <v>26</v>
      </c>
      <c r="B317" s="54" t="s">
        <v>8018</v>
      </c>
      <c r="C317" s="55" t="s">
        <v>3964</v>
      </c>
      <c r="D317" s="55"/>
      <c r="E317" s="55" t="s">
        <v>3965</v>
      </c>
      <c r="F317" s="57" t="s">
        <v>3966</v>
      </c>
      <c r="G317" s="55" t="s">
        <v>6235</v>
      </c>
      <c r="H317" s="55"/>
      <c r="I317" s="55" t="s">
        <v>303</v>
      </c>
      <c r="J317" s="55"/>
      <c r="K317" s="55" t="s">
        <v>6259</v>
      </c>
      <c r="L317" s="55"/>
      <c r="M317" s="55"/>
      <c r="N317" s="55"/>
      <c r="O317" s="55">
        <v>1</v>
      </c>
      <c r="P317" s="55"/>
      <c r="Q317" s="55"/>
      <c r="R317" s="55"/>
      <c r="S317" s="55"/>
      <c r="T317" s="55"/>
    </row>
    <row r="318" spans="1:20" ht="12.75" customHeight="1">
      <c r="A318" s="50" t="s">
        <v>26</v>
      </c>
      <c r="B318" s="54" t="s">
        <v>8018</v>
      </c>
      <c r="C318" s="55" t="s">
        <v>2821</v>
      </c>
      <c r="D318" s="55" t="s">
        <v>5302</v>
      </c>
      <c r="E318" s="55" t="s">
        <v>4413</v>
      </c>
      <c r="F318" s="57" t="s">
        <v>3737</v>
      </c>
      <c r="G318" s="55" t="s">
        <v>6235</v>
      </c>
      <c r="H318" s="55"/>
      <c r="I318" s="55" t="s">
        <v>303</v>
      </c>
      <c r="J318" s="55"/>
      <c r="K318" s="55" t="s">
        <v>6151</v>
      </c>
      <c r="L318" s="55"/>
      <c r="M318" s="55"/>
      <c r="N318" s="55"/>
      <c r="O318" s="55">
        <v>1</v>
      </c>
      <c r="P318" s="55"/>
      <c r="Q318" s="55"/>
      <c r="R318" s="55"/>
      <c r="S318" s="55"/>
      <c r="T318" s="55"/>
    </row>
    <row r="319" spans="1:20" ht="12.75" customHeight="1">
      <c r="A319" s="50" t="s">
        <v>26</v>
      </c>
      <c r="B319" s="54" t="s">
        <v>8018</v>
      </c>
      <c r="C319" s="55" t="s">
        <v>7435</v>
      </c>
      <c r="D319" s="55" t="s">
        <v>7436</v>
      </c>
      <c r="E319" s="55" t="s">
        <v>7437</v>
      </c>
      <c r="F319" s="57" t="s">
        <v>7438</v>
      </c>
      <c r="G319" s="55" t="s">
        <v>6235</v>
      </c>
      <c r="H319" s="55"/>
      <c r="I319" s="55" t="s">
        <v>303</v>
      </c>
      <c r="J319" s="55"/>
      <c r="K319" s="55" t="s">
        <v>7434</v>
      </c>
      <c r="L319" s="55"/>
      <c r="M319" s="55"/>
      <c r="N319" s="55"/>
      <c r="O319" s="55"/>
      <c r="P319" s="55"/>
      <c r="Q319" s="55"/>
      <c r="R319" s="55"/>
      <c r="S319" s="55"/>
      <c r="T319" s="55"/>
    </row>
    <row r="320" spans="1:20" ht="12.75" customHeight="1">
      <c r="A320" s="50" t="s">
        <v>26</v>
      </c>
      <c r="B320" s="54" t="s">
        <v>8018</v>
      </c>
      <c r="C320" s="55" t="s">
        <v>97</v>
      </c>
      <c r="D320" s="55" t="s">
        <v>4288</v>
      </c>
      <c r="E320" s="55" t="s">
        <v>2904</v>
      </c>
      <c r="F320" s="57" t="s">
        <v>3202</v>
      </c>
      <c r="G320" s="55" t="s">
        <v>6235</v>
      </c>
      <c r="H320" s="55"/>
      <c r="I320" s="55" t="s">
        <v>303</v>
      </c>
      <c r="J320" s="51" t="s">
        <v>2868</v>
      </c>
      <c r="K320" s="55" t="s">
        <v>6242</v>
      </c>
      <c r="L320" s="55" t="s">
        <v>2677</v>
      </c>
      <c r="M320" s="55"/>
      <c r="N320" s="55"/>
      <c r="O320" s="55"/>
      <c r="P320" s="55"/>
      <c r="Q320" s="55"/>
      <c r="R320" s="55"/>
      <c r="S320" s="55"/>
      <c r="T320" s="55"/>
    </row>
    <row r="321" spans="1:20" ht="12.75" customHeight="1">
      <c r="A321" s="50" t="s">
        <v>26</v>
      </c>
      <c r="B321" s="54" t="s">
        <v>8018</v>
      </c>
      <c r="C321" s="55" t="s">
        <v>97</v>
      </c>
      <c r="D321" s="55" t="s">
        <v>4288</v>
      </c>
      <c r="E321" s="55" t="s">
        <v>2904</v>
      </c>
      <c r="F321" s="57" t="s">
        <v>3202</v>
      </c>
      <c r="G321" s="55" t="s">
        <v>6235</v>
      </c>
      <c r="H321" s="55"/>
      <c r="I321" s="55" t="s">
        <v>303</v>
      </c>
      <c r="J321" s="51" t="s">
        <v>2870</v>
      </c>
      <c r="K321" s="55" t="s">
        <v>6243</v>
      </c>
      <c r="L321" s="55" t="s">
        <v>2678</v>
      </c>
      <c r="M321" s="55"/>
      <c r="N321" s="55"/>
      <c r="O321" s="55"/>
      <c r="P321" s="55"/>
      <c r="Q321" s="55"/>
      <c r="R321" s="55"/>
      <c r="S321" s="55"/>
      <c r="T321" s="55"/>
    </row>
    <row r="322" spans="1:20" ht="12.75" customHeight="1">
      <c r="A322" s="50" t="s">
        <v>26</v>
      </c>
      <c r="B322" s="54" t="s">
        <v>8018</v>
      </c>
      <c r="C322" s="55" t="s">
        <v>97</v>
      </c>
      <c r="D322" s="55" t="s">
        <v>4288</v>
      </c>
      <c r="E322" s="55" t="s">
        <v>2904</v>
      </c>
      <c r="F322" s="57" t="s">
        <v>3202</v>
      </c>
      <c r="G322" s="55" t="s">
        <v>6235</v>
      </c>
      <c r="H322" s="55"/>
      <c r="I322" s="55" t="s">
        <v>303</v>
      </c>
      <c r="J322" s="51" t="s">
        <v>2869</v>
      </c>
      <c r="K322" s="55" t="s">
        <v>6244</v>
      </c>
      <c r="L322" s="55" t="s">
        <v>2679</v>
      </c>
      <c r="M322" s="55"/>
      <c r="N322" s="55"/>
      <c r="O322" s="55"/>
      <c r="P322" s="55"/>
      <c r="Q322" s="55"/>
      <c r="R322" s="55"/>
      <c r="S322" s="55"/>
      <c r="T322" s="55"/>
    </row>
    <row r="323" spans="1:20" ht="12.75" customHeight="1">
      <c r="A323" s="50" t="s">
        <v>26</v>
      </c>
      <c r="B323" s="54" t="s">
        <v>8018</v>
      </c>
      <c r="C323" s="55" t="s">
        <v>4197</v>
      </c>
      <c r="D323" s="55"/>
      <c r="E323" s="55" t="s">
        <v>4199</v>
      </c>
      <c r="F323" s="57" t="s">
        <v>4198</v>
      </c>
      <c r="G323" s="55" t="s">
        <v>6235</v>
      </c>
      <c r="H323" s="55"/>
      <c r="I323" s="55" t="s">
        <v>303</v>
      </c>
      <c r="J323" s="55"/>
      <c r="K323" s="55" t="s">
        <v>6006</v>
      </c>
      <c r="L323" s="55"/>
      <c r="M323" s="55"/>
      <c r="N323" s="55">
        <v>1</v>
      </c>
      <c r="O323" s="55"/>
      <c r="P323" s="55"/>
      <c r="Q323" s="55"/>
      <c r="R323" s="55"/>
      <c r="S323" s="55"/>
      <c r="T323" s="55"/>
    </row>
    <row r="324" spans="1:20" ht="12.75" customHeight="1">
      <c r="A324" s="50" t="s">
        <v>26</v>
      </c>
      <c r="B324" s="54" t="s">
        <v>8018</v>
      </c>
      <c r="C324" s="55" t="s">
        <v>1333</v>
      </c>
      <c r="D324" s="55" t="s">
        <v>4289</v>
      </c>
      <c r="E324" s="55" t="s">
        <v>1334</v>
      </c>
      <c r="F324" s="57" t="s">
        <v>3490</v>
      </c>
      <c r="G324" s="55" t="s">
        <v>6235</v>
      </c>
      <c r="H324" s="55"/>
      <c r="I324" s="55" t="s">
        <v>303</v>
      </c>
      <c r="J324" s="55"/>
      <c r="K324" s="55" t="s">
        <v>4115</v>
      </c>
      <c r="L324" s="55"/>
      <c r="M324" s="55"/>
      <c r="N324" s="55"/>
      <c r="O324" s="55">
        <v>1</v>
      </c>
      <c r="P324" s="55"/>
      <c r="Q324" s="55"/>
      <c r="R324" s="55">
        <v>1</v>
      </c>
      <c r="S324" s="55"/>
      <c r="T324" s="55"/>
    </row>
    <row r="325" spans="1:20" ht="12.75" customHeight="1">
      <c r="A325" s="50" t="s">
        <v>26</v>
      </c>
      <c r="B325" s="54" t="s">
        <v>8018</v>
      </c>
      <c r="C325" s="55" t="s">
        <v>3846</v>
      </c>
      <c r="D325" s="55" t="s">
        <v>4290</v>
      </c>
      <c r="E325" s="55" t="s">
        <v>3847</v>
      </c>
      <c r="F325" s="57" t="s">
        <v>3848</v>
      </c>
      <c r="G325" s="55" t="s">
        <v>6235</v>
      </c>
      <c r="H325" s="55"/>
      <c r="I325" s="55" t="s">
        <v>303</v>
      </c>
      <c r="J325" s="55"/>
      <c r="K325" s="55" t="s">
        <v>4142</v>
      </c>
      <c r="L325" s="55"/>
      <c r="M325" s="55"/>
      <c r="N325" s="55"/>
      <c r="O325" s="55">
        <v>1</v>
      </c>
      <c r="P325" s="55"/>
      <c r="Q325" s="55"/>
      <c r="R325" s="55"/>
      <c r="S325" s="55"/>
      <c r="T325" s="55"/>
    </row>
    <row r="326" spans="1:20" ht="12.75" customHeight="1">
      <c r="A326" s="50" t="s">
        <v>26</v>
      </c>
      <c r="B326" s="54" t="s">
        <v>8018</v>
      </c>
      <c r="C326" s="55" t="s">
        <v>5587</v>
      </c>
      <c r="D326" s="55" t="s">
        <v>6051</v>
      </c>
      <c r="E326" s="55" t="s">
        <v>6025</v>
      </c>
      <c r="F326" s="57" t="s">
        <v>5589</v>
      </c>
      <c r="G326" s="55" t="s">
        <v>6235</v>
      </c>
      <c r="H326" s="55"/>
      <c r="I326" s="55" t="s">
        <v>303</v>
      </c>
      <c r="J326" s="55"/>
      <c r="K326" s="55" t="s">
        <v>7144</v>
      </c>
      <c r="L326" s="55"/>
      <c r="M326" s="55"/>
      <c r="N326" s="55"/>
      <c r="O326" s="55"/>
      <c r="P326" s="55"/>
      <c r="Q326" s="55"/>
      <c r="R326" s="55"/>
      <c r="S326" s="55"/>
      <c r="T326" s="55"/>
    </row>
    <row r="327" spans="1:20" ht="12.75" customHeight="1">
      <c r="A327" s="50" t="s">
        <v>26</v>
      </c>
      <c r="B327" s="54" t="s">
        <v>8018</v>
      </c>
      <c r="C327" s="55" t="s">
        <v>5587</v>
      </c>
      <c r="D327" s="55" t="s">
        <v>6051</v>
      </c>
      <c r="E327" s="55" t="s">
        <v>6025</v>
      </c>
      <c r="F327" s="57" t="s">
        <v>5589</v>
      </c>
      <c r="G327" s="55" t="s">
        <v>6235</v>
      </c>
      <c r="H327" s="55"/>
      <c r="I327" s="55" t="s">
        <v>303</v>
      </c>
      <c r="J327" s="55"/>
      <c r="K327" s="55" t="s">
        <v>7145</v>
      </c>
      <c r="L327" s="55"/>
      <c r="M327" s="55"/>
      <c r="N327" s="55"/>
      <c r="O327" s="55"/>
      <c r="P327" s="55"/>
      <c r="Q327" s="55"/>
      <c r="R327" s="55"/>
      <c r="S327" s="55"/>
      <c r="T327" s="55"/>
    </row>
    <row r="328" spans="1:20" ht="12.75" customHeight="1">
      <c r="A328" s="50" t="s">
        <v>26</v>
      </c>
      <c r="B328" s="54" t="s">
        <v>8018</v>
      </c>
      <c r="C328" s="55" t="s">
        <v>5591</v>
      </c>
      <c r="D328" s="55"/>
      <c r="E328" s="55" t="s">
        <v>6026</v>
      </c>
      <c r="F328" s="57" t="s">
        <v>5594</v>
      </c>
      <c r="G328" s="55" t="s">
        <v>6235</v>
      </c>
      <c r="H328" s="55"/>
      <c r="I328" s="55" t="s">
        <v>303</v>
      </c>
      <c r="J328" s="55"/>
      <c r="K328" s="55" t="s">
        <v>7439</v>
      </c>
      <c r="L328" s="55"/>
      <c r="M328" s="55"/>
      <c r="N328" s="55"/>
      <c r="O328" s="55"/>
      <c r="P328" s="55"/>
      <c r="Q328" s="55"/>
      <c r="R328" s="55"/>
      <c r="S328" s="55"/>
      <c r="T328" s="55"/>
    </row>
    <row r="329" spans="1:20" ht="12.75" customHeight="1">
      <c r="A329" s="50" t="s">
        <v>26</v>
      </c>
      <c r="B329" s="54" t="s">
        <v>8018</v>
      </c>
      <c r="C329" s="55" t="s">
        <v>5591</v>
      </c>
      <c r="D329" s="55"/>
      <c r="E329" s="55" t="s">
        <v>5592</v>
      </c>
      <c r="F329" s="57" t="s">
        <v>5594</v>
      </c>
      <c r="G329" s="55" t="s">
        <v>6235</v>
      </c>
      <c r="H329" s="55"/>
      <c r="I329" s="55" t="s">
        <v>303</v>
      </c>
      <c r="J329" s="55"/>
      <c r="K329" s="55" t="s">
        <v>7440</v>
      </c>
      <c r="L329" s="55"/>
      <c r="M329" s="55"/>
      <c r="N329" s="55"/>
      <c r="O329" s="55"/>
      <c r="P329" s="55"/>
      <c r="Q329" s="55"/>
      <c r="R329" s="55"/>
      <c r="S329" s="55"/>
      <c r="T329" s="55"/>
    </row>
    <row r="330" spans="1:20" ht="12.75" customHeight="1">
      <c r="A330" s="50" t="s">
        <v>26</v>
      </c>
      <c r="B330" s="54" t="s">
        <v>8018</v>
      </c>
      <c r="C330" s="55" t="s">
        <v>5595</v>
      </c>
      <c r="D330" s="55"/>
      <c r="E330" s="55" t="s">
        <v>5596</v>
      </c>
      <c r="F330" s="57" t="s">
        <v>5597</v>
      </c>
      <c r="G330" s="55" t="s">
        <v>6235</v>
      </c>
      <c r="H330" s="55"/>
      <c r="I330" s="55" t="s">
        <v>303</v>
      </c>
      <c r="J330" s="55"/>
      <c r="K330" s="55" t="s">
        <v>7441</v>
      </c>
      <c r="L330" s="55"/>
      <c r="M330" s="55"/>
      <c r="N330" s="55"/>
      <c r="O330" s="55"/>
      <c r="P330" s="55"/>
      <c r="Q330" s="55"/>
      <c r="R330" s="55"/>
      <c r="S330" s="55"/>
      <c r="T330" s="55"/>
    </row>
    <row r="331" spans="1:20" ht="12.75" customHeight="1">
      <c r="A331" s="50" t="s">
        <v>26</v>
      </c>
      <c r="B331" s="54" t="s">
        <v>8018</v>
      </c>
      <c r="C331" s="55" t="s">
        <v>2826</v>
      </c>
      <c r="D331" s="55"/>
      <c r="E331" s="55" t="s">
        <v>2827</v>
      </c>
      <c r="F331" s="57" t="s">
        <v>3738</v>
      </c>
      <c r="G331" s="55" t="s">
        <v>6235</v>
      </c>
      <c r="H331" s="55"/>
      <c r="I331" s="55" t="s">
        <v>303</v>
      </c>
      <c r="J331" s="55"/>
      <c r="K331" s="55" t="s">
        <v>4291</v>
      </c>
      <c r="L331" s="55"/>
      <c r="M331" s="55"/>
      <c r="N331" s="55"/>
      <c r="O331" s="55">
        <v>1</v>
      </c>
      <c r="P331" s="55"/>
      <c r="Q331" s="55"/>
      <c r="R331" s="55">
        <v>1</v>
      </c>
      <c r="S331" s="55"/>
      <c r="T331" s="55"/>
    </row>
    <row r="332" spans="1:20" ht="12.75" customHeight="1">
      <c r="A332" s="50" t="s">
        <v>26</v>
      </c>
      <c r="B332" s="54" t="s">
        <v>8018</v>
      </c>
      <c r="C332" s="55" t="s">
        <v>3911</v>
      </c>
      <c r="D332" s="55" t="s">
        <v>4414</v>
      </c>
      <c r="E332" s="55" t="s">
        <v>3912</v>
      </c>
      <c r="F332" s="57" t="s">
        <v>3913</v>
      </c>
      <c r="G332" s="55" t="s">
        <v>6235</v>
      </c>
      <c r="H332" s="55"/>
      <c r="I332" s="55" t="s">
        <v>303</v>
      </c>
      <c r="J332" s="55"/>
      <c r="K332" s="55" t="s">
        <v>5271</v>
      </c>
      <c r="L332" s="55"/>
      <c r="M332" s="55"/>
      <c r="N332" s="55"/>
      <c r="O332" s="55">
        <v>1</v>
      </c>
      <c r="P332" s="55"/>
      <c r="Q332" s="55"/>
      <c r="R332" s="55"/>
      <c r="S332" s="55"/>
      <c r="T332" s="55"/>
    </row>
    <row r="333" spans="1:20" ht="12.75" customHeight="1">
      <c r="A333" s="50" t="s">
        <v>26</v>
      </c>
      <c r="B333" s="54" t="s">
        <v>8018</v>
      </c>
      <c r="C333" s="55" t="s">
        <v>3914</v>
      </c>
      <c r="D333" s="55" t="s">
        <v>4415</v>
      </c>
      <c r="E333" s="55" t="s">
        <v>3915</v>
      </c>
      <c r="F333" s="57" t="s">
        <v>3916</v>
      </c>
      <c r="G333" s="55" t="s">
        <v>6235</v>
      </c>
      <c r="H333" s="55"/>
      <c r="I333" s="55" t="s">
        <v>303</v>
      </c>
      <c r="J333" s="55"/>
      <c r="K333" s="55" t="s">
        <v>5272</v>
      </c>
      <c r="L333" s="55"/>
      <c r="M333" s="55"/>
      <c r="N333" s="55"/>
      <c r="O333" s="55">
        <v>1</v>
      </c>
      <c r="P333" s="55"/>
      <c r="Q333" s="55"/>
      <c r="R333" s="55"/>
      <c r="S333" s="55"/>
      <c r="T333" s="55"/>
    </row>
    <row r="334" spans="1:20" ht="12.75" customHeight="1">
      <c r="A334" s="50" t="s">
        <v>26</v>
      </c>
      <c r="B334" s="54" t="s">
        <v>8018</v>
      </c>
      <c r="C334" s="55" t="s">
        <v>3917</v>
      </c>
      <c r="D334" s="55" t="s">
        <v>4416</v>
      </c>
      <c r="E334" s="55" t="s">
        <v>3918</v>
      </c>
      <c r="F334" s="57" t="s">
        <v>3919</v>
      </c>
      <c r="G334" s="55" t="s">
        <v>6235</v>
      </c>
      <c r="H334" s="55"/>
      <c r="I334" s="55" t="s">
        <v>303</v>
      </c>
      <c r="J334" s="55"/>
      <c r="K334" s="55" t="s">
        <v>5273</v>
      </c>
      <c r="L334" s="55"/>
      <c r="M334" s="55"/>
      <c r="N334" s="55"/>
      <c r="O334" s="55">
        <v>1</v>
      </c>
      <c r="P334" s="55"/>
      <c r="Q334" s="55"/>
      <c r="R334" s="55"/>
      <c r="S334" s="55"/>
      <c r="T334" s="55"/>
    </row>
    <row r="335" spans="1:20" ht="12.75" customHeight="1">
      <c r="A335" s="50" t="s">
        <v>26</v>
      </c>
      <c r="B335" s="54" t="s">
        <v>8018</v>
      </c>
      <c r="C335" s="55" t="s">
        <v>3765</v>
      </c>
      <c r="D335" s="55" t="s">
        <v>4417</v>
      </c>
      <c r="E335" s="55" t="s">
        <v>3766</v>
      </c>
      <c r="F335" s="57" t="s">
        <v>3773</v>
      </c>
      <c r="G335" s="55" t="s">
        <v>6235</v>
      </c>
      <c r="H335" s="55"/>
      <c r="I335" s="55" t="s">
        <v>303</v>
      </c>
      <c r="J335" s="55"/>
      <c r="K335" s="55" t="s">
        <v>5314</v>
      </c>
      <c r="L335" s="55"/>
      <c r="M335" s="55"/>
      <c r="N335" s="55"/>
      <c r="O335" s="55">
        <v>1</v>
      </c>
      <c r="P335" s="55"/>
      <c r="Q335" s="55"/>
      <c r="R335" s="55"/>
      <c r="S335" s="55"/>
      <c r="T335" s="55"/>
    </row>
    <row r="336" spans="1:20" ht="12.75" customHeight="1">
      <c r="A336" s="50" t="s">
        <v>26</v>
      </c>
      <c r="B336" s="54" t="s">
        <v>8018</v>
      </c>
      <c r="C336" s="55" t="s">
        <v>6182</v>
      </c>
      <c r="D336" s="55"/>
      <c r="E336" s="55" t="s">
        <v>6183</v>
      </c>
      <c r="F336" s="57" t="s">
        <v>6184</v>
      </c>
      <c r="G336" s="55" t="s">
        <v>6235</v>
      </c>
      <c r="H336" s="55"/>
      <c r="I336" s="55" t="s">
        <v>303</v>
      </c>
      <c r="J336" s="55"/>
      <c r="K336" s="55" t="s">
        <v>7442</v>
      </c>
      <c r="L336" s="55"/>
      <c r="M336" s="55"/>
      <c r="N336" s="55"/>
      <c r="O336" s="55"/>
      <c r="P336" s="55"/>
      <c r="Q336" s="55"/>
      <c r="R336" s="55"/>
      <c r="S336" s="55"/>
      <c r="T336" s="55"/>
    </row>
    <row r="337" spans="1:20" ht="12.75" customHeight="1">
      <c r="A337" s="50" t="s">
        <v>26</v>
      </c>
      <c r="B337" s="54" t="s">
        <v>8018</v>
      </c>
      <c r="C337" s="55" t="s">
        <v>7444</v>
      </c>
      <c r="D337" s="55"/>
      <c r="E337" s="55" t="s">
        <v>7445</v>
      </c>
      <c r="F337" s="57" t="s">
        <v>7446</v>
      </c>
      <c r="G337" s="55" t="s">
        <v>6235</v>
      </c>
      <c r="H337" s="55"/>
      <c r="I337" s="55" t="s">
        <v>303</v>
      </c>
      <c r="J337" s="55"/>
      <c r="K337" s="55" t="s">
        <v>7443</v>
      </c>
      <c r="L337" s="55"/>
      <c r="M337" s="55"/>
      <c r="N337" s="55"/>
      <c r="O337" s="55"/>
      <c r="P337" s="55"/>
      <c r="Q337" s="55"/>
      <c r="R337" s="55"/>
      <c r="S337" s="55"/>
      <c r="T337" s="55"/>
    </row>
    <row r="338" spans="1:20" ht="12.75" customHeight="1">
      <c r="A338" s="50" t="s">
        <v>26</v>
      </c>
      <c r="B338" s="54" t="s">
        <v>8018</v>
      </c>
      <c r="C338" s="55" t="s">
        <v>7447</v>
      </c>
      <c r="D338" s="55"/>
      <c r="E338" s="55" t="s">
        <v>7448</v>
      </c>
      <c r="F338" s="57" t="s">
        <v>7449</v>
      </c>
      <c r="G338" s="55" t="s">
        <v>6235</v>
      </c>
      <c r="H338" s="55"/>
      <c r="I338" s="55" t="s">
        <v>303</v>
      </c>
      <c r="J338" s="55"/>
      <c r="K338" s="55" t="s">
        <v>7443</v>
      </c>
      <c r="L338" s="55"/>
      <c r="M338" s="55"/>
      <c r="N338" s="55"/>
      <c r="O338" s="55"/>
      <c r="P338" s="55"/>
      <c r="Q338" s="55"/>
      <c r="R338" s="55"/>
      <c r="S338" s="55"/>
      <c r="T338" s="55"/>
    </row>
    <row r="339" spans="1:20" ht="12.75" customHeight="1">
      <c r="A339" s="50" t="s">
        <v>26</v>
      </c>
      <c r="B339" s="54" t="s">
        <v>8018</v>
      </c>
      <c r="C339" s="55" t="s">
        <v>100</v>
      </c>
      <c r="D339" s="55" t="s">
        <v>4418</v>
      </c>
      <c r="E339" s="55" t="s">
        <v>101</v>
      </c>
      <c r="F339" s="57" t="s">
        <v>3282</v>
      </c>
      <c r="G339" s="55" t="s">
        <v>6235</v>
      </c>
      <c r="H339" s="55"/>
      <c r="I339" s="55" t="s">
        <v>303</v>
      </c>
      <c r="J339" s="55"/>
      <c r="K339" s="55" t="s">
        <v>5274</v>
      </c>
      <c r="L339" s="55"/>
      <c r="M339" s="55"/>
      <c r="N339" s="55"/>
      <c r="O339" s="55">
        <v>1</v>
      </c>
      <c r="P339" s="55"/>
      <c r="Q339" s="55"/>
      <c r="R339" s="55"/>
      <c r="S339" s="55"/>
      <c r="T339" s="55"/>
    </row>
    <row r="340" spans="1:20" ht="12.75" customHeight="1">
      <c r="A340" s="50" t="s">
        <v>26</v>
      </c>
      <c r="B340" s="54" t="s">
        <v>8018</v>
      </c>
      <c r="C340" s="55" t="s">
        <v>2680</v>
      </c>
      <c r="D340" s="55" t="s">
        <v>4292</v>
      </c>
      <c r="E340" s="55" t="s">
        <v>2905</v>
      </c>
      <c r="F340" s="57" t="s">
        <v>3203</v>
      </c>
      <c r="G340" s="55" t="s">
        <v>6235</v>
      </c>
      <c r="H340" s="55"/>
      <c r="I340" s="55" t="s">
        <v>303</v>
      </c>
      <c r="J340" s="51" t="s">
        <v>2871</v>
      </c>
      <c r="K340" s="55" t="s">
        <v>6152</v>
      </c>
      <c r="L340" s="55" t="s">
        <v>2681</v>
      </c>
      <c r="M340" s="55"/>
      <c r="N340" s="55"/>
      <c r="O340" s="55">
        <v>1</v>
      </c>
      <c r="P340" s="55"/>
      <c r="Q340" s="55"/>
      <c r="R340" s="55"/>
      <c r="S340" s="55"/>
      <c r="T340" s="55"/>
    </row>
    <row r="341" spans="1:20" ht="12.75" customHeight="1">
      <c r="A341" s="50" t="s">
        <v>26</v>
      </c>
      <c r="B341" s="54" t="s">
        <v>8018</v>
      </c>
      <c r="C341" s="55" t="s">
        <v>2822</v>
      </c>
      <c r="D341" s="55" t="s">
        <v>4419</v>
      </c>
      <c r="E341" s="55" t="s">
        <v>2823</v>
      </c>
      <c r="F341" s="57" t="s">
        <v>3739</v>
      </c>
      <c r="G341" s="55" t="s">
        <v>6235</v>
      </c>
      <c r="H341" s="55"/>
      <c r="I341" s="55" t="s">
        <v>303</v>
      </c>
      <c r="J341" s="55"/>
      <c r="K341" s="55" t="s">
        <v>5315</v>
      </c>
      <c r="L341" s="55"/>
      <c r="M341" s="55"/>
      <c r="N341" s="55"/>
      <c r="O341" s="55">
        <v>1</v>
      </c>
      <c r="P341" s="55"/>
      <c r="Q341" s="55"/>
      <c r="R341" s="55"/>
      <c r="S341" s="55"/>
      <c r="T341" s="55"/>
    </row>
    <row r="342" spans="1:20" ht="12.75" customHeight="1">
      <c r="A342" s="50" t="s">
        <v>26</v>
      </c>
      <c r="B342" s="54" t="s">
        <v>8018</v>
      </c>
      <c r="C342" s="55" t="s">
        <v>5399</v>
      </c>
      <c r="D342" s="55"/>
      <c r="E342" s="55" t="s">
        <v>5575</v>
      </c>
      <c r="F342" s="57" t="s">
        <v>5402</v>
      </c>
      <c r="G342" s="55" t="s">
        <v>6235</v>
      </c>
      <c r="H342" s="55"/>
      <c r="I342" s="55" t="s">
        <v>303</v>
      </c>
      <c r="J342" s="55"/>
      <c r="K342" s="55" t="s">
        <v>7146</v>
      </c>
      <c r="L342" s="55"/>
      <c r="M342" s="55"/>
      <c r="N342" s="55"/>
      <c r="O342" s="55">
        <v>1</v>
      </c>
      <c r="P342" s="55"/>
      <c r="Q342" s="55"/>
      <c r="R342" s="55"/>
      <c r="S342" s="55"/>
      <c r="T342" s="55"/>
    </row>
    <row r="343" spans="1:20" ht="12.75" customHeight="1">
      <c r="A343" s="50" t="s">
        <v>26</v>
      </c>
      <c r="B343" s="54" t="s">
        <v>8018</v>
      </c>
      <c r="C343" s="55" t="s">
        <v>5399</v>
      </c>
      <c r="D343" s="55"/>
      <c r="E343" s="55" t="s">
        <v>5601</v>
      </c>
      <c r="F343" s="57" t="s">
        <v>5402</v>
      </c>
      <c r="G343" s="55" t="s">
        <v>6235</v>
      </c>
      <c r="H343" s="55"/>
      <c r="I343" s="55" t="s">
        <v>303</v>
      </c>
      <c r="J343" s="55"/>
      <c r="K343" s="55" t="s">
        <v>7450</v>
      </c>
      <c r="L343" s="55"/>
      <c r="M343" s="55"/>
      <c r="N343" s="55"/>
      <c r="O343" s="55"/>
      <c r="P343" s="55"/>
      <c r="Q343" s="55"/>
      <c r="R343" s="55"/>
      <c r="S343" s="55"/>
      <c r="T343" s="55"/>
    </row>
    <row r="344" spans="1:20" ht="12.75" customHeight="1">
      <c r="A344" s="50" t="s">
        <v>26</v>
      </c>
      <c r="B344" s="54" t="s">
        <v>8018</v>
      </c>
      <c r="C344" s="55" t="s">
        <v>3849</v>
      </c>
      <c r="D344" s="55" t="s">
        <v>4420</v>
      </c>
      <c r="E344" s="55" t="s">
        <v>3850</v>
      </c>
      <c r="F344" s="57" t="s">
        <v>3851</v>
      </c>
      <c r="G344" s="55" t="s">
        <v>6235</v>
      </c>
      <c r="H344" s="55"/>
      <c r="I344" s="55" t="s">
        <v>303</v>
      </c>
      <c r="J344" s="55"/>
      <c r="K344" s="55" t="s">
        <v>5566</v>
      </c>
      <c r="L344" s="55"/>
      <c r="M344" s="55"/>
      <c r="N344" s="55"/>
      <c r="O344" s="55">
        <v>1</v>
      </c>
      <c r="P344" s="55"/>
      <c r="Q344" s="55"/>
      <c r="R344" s="55"/>
      <c r="S344" s="55"/>
      <c r="T344" s="55"/>
    </row>
    <row r="345" spans="1:20" ht="12.75" customHeight="1">
      <c r="A345" s="50" t="s">
        <v>26</v>
      </c>
      <c r="B345" s="54" t="s">
        <v>8018</v>
      </c>
      <c r="C345" s="55" t="s">
        <v>3920</v>
      </c>
      <c r="D345" s="55" t="s">
        <v>4421</v>
      </c>
      <c r="E345" s="55" t="s">
        <v>3921</v>
      </c>
      <c r="F345" s="57" t="s">
        <v>3922</v>
      </c>
      <c r="G345" s="55" t="s">
        <v>6235</v>
      </c>
      <c r="H345" s="55"/>
      <c r="I345" s="55" t="s">
        <v>303</v>
      </c>
      <c r="J345" s="55"/>
      <c r="K345" s="55" t="s">
        <v>5275</v>
      </c>
      <c r="L345" s="55"/>
      <c r="M345" s="55"/>
      <c r="N345" s="55"/>
      <c r="O345" s="55">
        <v>1</v>
      </c>
      <c r="P345" s="55"/>
      <c r="Q345" s="55"/>
      <c r="R345" s="55"/>
      <c r="S345" s="55"/>
      <c r="T345" s="55"/>
    </row>
    <row r="346" spans="1:20" ht="12.75" customHeight="1">
      <c r="A346" s="50" t="s">
        <v>26</v>
      </c>
      <c r="B346" s="54" t="s">
        <v>8018</v>
      </c>
      <c r="C346" s="55" t="s">
        <v>5979</v>
      </c>
      <c r="D346" s="55"/>
      <c r="E346" s="55" t="s">
        <v>7452</v>
      </c>
      <c r="F346" s="57" t="s">
        <v>5983</v>
      </c>
      <c r="G346" s="55" t="s">
        <v>6235</v>
      </c>
      <c r="H346" s="55"/>
      <c r="I346" s="55" t="s">
        <v>303</v>
      </c>
      <c r="J346" s="55"/>
      <c r="K346" s="55" t="s">
        <v>7451</v>
      </c>
      <c r="L346" s="55"/>
      <c r="M346" s="55"/>
      <c r="N346" s="55"/>
      <c r="O346" s="55"/>
      <c r="P346" s="55"/>
      <c r="Q346" s="55"/>
      <c r="R346" s="55"/>
      <c r="S346" s="55"/>
      <c r="T346" s="55"/>
    </row>
    <row r="347" spans="1:20" ht="12.75" customHeight="1">
      <c r="A347" s="50" t="s">
        <v>26</v>
      </c>
      <c r="B347" s="54" t="s">
        <v>8018</v>
      </c>
      <c r="C347" s="55" t="s">
        <v>5979</v>
      </c>
      <c r="D347" s="55"/>
      <c r="E347" s="55" t="s">
        <v>7452</v>
      </c>
      <c r="F347" s="57" t="s">
        <v>5983</v>
      </c>
      <c r="G347" s="55" t="s">
        <v>6235</v>
      </c>
      <c r="H347" s="55"/>
      <c r="I347" s="55" t="s">
        <v>303</v>
      </c>
      <c r="J347" s="55"/>
      <c r="K347" s="55" t="s">
        <v>7453</v>
      </c>
      <c r="L347" s="55"/>
      <c r="M347" s="55"/>
      <c r="N347" s="55"/>
      <c r="O347" s="55"/>
      <c r="P347" s="55"/>
      <c r="Q347" s="55"/>
      <c r="R347" s="55"/>
      <c r="S347" s="55"/>
      <c r="T347" s="55"/>
    </row>
    <row r="348" spans="1:20" ht="12.75" customHeight="1">
      <c r="A348" s="50" t="s">
        <v>26</v>
      </c>
      <c r="B348" s="54" t="s">
        <v>8018</v>
      </c>
      <c r="C348" s="55" t="s">
        <v>3923</v>
      </c>
      <c r="D348" s="55" t="s">
        <v>4422</v>
      </c>
      <c r="E348" s="55" t="s">
        <v>3924</v>
      </c>
      <c r="F348" s="57" t="s">
        <v>3925</v>
      </c>
      <c r="G348" s="55" t="s">
        <v>6235</v>
      </c>
      <c r="H348" s="55"/>
      <c r="I348" s="55" t="s">
        <v>303</v>
      </c>
      <c r="J348" s="55"/>
      <c r="K348" s="55" t="s">
        <v>5276</v>
      </c>
      <c r="L348" s="55"/>
      <c r="M348" s="55"/>
      <c r="N348" s="55"/>
      <c r="O348" s="55">
        <v>1</v>
      </c>
      <c r="P348" s="55"/>
      <c r="Q348" s="55"/>
      <c r="R348" s="55"/>
      <c r="S348" s="55"/>
      <c r="T348" s="55"/>
    </row>
    <row r="349" spans="1:20" ht="12.75" customHeight="1">
      <c r="A349" s="50" t="s">
        <v>26</v>
      </c>
      <c r="B349" s="54" t="s">
        <v>8018</v>
      </c>
      <c r="C349" s="55" t="s">
        <v>4930</v>
      </c>
      <c r="D349" s="55"/>
      <c r="E349" s="55" t="s">
        <v>5576</v>
      </c>
      <c r="F349" s="57" t="s">
        <v>4933</v>
      </c>
      <c r="G349" s="55" t="s">
        <v>6235</v>
      </c>
      <c r="H349" s="55"/>
      <c r="I349" s="55" t="s">
        <v>303</v>
      </c>
      <c r="J349" s="55"/>
      <c r="K349" s="55" t="s">
        <v>6573</v>
      </c>
      <c r="L349" s="55"/>
      <c r="M349" s="55"/>
      <c r="N349" s="55"/>
      <c r="O349" s="55">
        <v>1</v>
      </c>
      <c r="P349" s="55"/>
      <c r="Q349" s="55">
        <v>1</v>
      </c>
      <c r="R349" s="55"/>
      <c r="S349" s="55"/>
      <c r="T349" s="55"/>
    </row>
    <row r="350" spans="1:20" ht="12.75" customHeight="1">
      <c r="A350" s="50" t="s">
        <v>26</v>
      </c>
      <c r="B350" s="54" t="s">
        <v>8018</v>
      </c>
      <c r="C350" s="55" t="s">
        <v>3852</v>
      </c>
      <c r="D350" s="55" t="s">
        <v>4293</v>
      </c>
      <c r="E350" s="55" t="s">
        <v>3853</v>
      </c>
      <c r="F350" s="57" t="s">
        <v>3854</v>
      </c>
      <c r="G350" s="55" t="s">
        <v>6235</v>
      </c>
      <c r="H350" s="55"/>
      <c r="I350" s="55" t="s">
        <v>303</v>
      </c>
      <c r="J350" s="55"/>
      <c r="K350" s="55" t="s">
        <v>4116</v>
      </c>
      <c r="L350" s="55"/>
      <c r="M350" s="55"/>
      <c r="N350" s="55"/>
      <c r="O350" s="55">
        <v>1</v>
      </c>
      <c r="P350" s="55"/>
      <c r="Q350" s="55"/>
      <c r="R350" s="55">
        <v>1</v>
      </c>
      <c r="S350" s="55"/>
      <c r="T350" s="55"/>
    </row>
    <row r="351" spans="1:20" ht="12.75" customHeight="1">
      <c r="A351" s="50" t="s">
        <v>26</v>
      </c>
      <c r="B351" s="54" t="s">
        <v>8018</v>
      </c>
      <c r="C351" s="55" t="s">
        <v>3798</v>
      </c>
      <c r="D351" s="55" t="s">
        <v>4294</v>
      </c>
      <c r="E351" s="55" t="s">
        <v>3799</v>
      </c>
      <c r="F351" s="57" t="s">
        <v>3800</v>
      </c>
      <c r="G351" s="55" t="s">
        <v>6235</v>
      </c>
      <c r="H351" s="55"/>
      <c r="I351" s="55" t="s">
        <v>303</v>
      </c>
      <c r="J351" s="55"/>
      <c r="K351" s="55" t="s">
        <v>4295</v>
      </c>
      <c r="L351" s="55"/>
      <c r="M351" s="55"/>
      <c r="N351" s="55"/>
      <c r="O351" s="55">
        <v>1</v>
      </c>
      <c r="P351" s="55"/>
      <c r="Q351" s="55"/>
      <c r="R351" s="55">
        <v>1</v>
      </c>
      <c r="S351" s="55"/>
      <c r="T351" s="55"/>
    </row>
    <row r="352" spans="1:20" ht="12.75" customHeight="1">
      <c r="A352" s="50" t="s">
        <v>26</v>
      </c>
      <c r="B352" s="54" t="s">
        <v>8018</v>
      </c>
      <c r="C352" s="55" t="s">
        <v>3798</v>
      </c>
      <c r="D352" s="55" t="s">
        <v>4294</v>
      </c>
      <c r="E352" s="55" t="s">
        <v>3799</v>
      </c>
      <c r="F352" s="57" t="s">
        <v>3800</v>
      </c>
      <c r="G352" s="55" t="s">
        <v>7373</v>
      </c>
      <c r="H352" s="55" t="s">
        <v>7454</v>
      </c>
      <c r="I352" s="55" t="s">
        <v>303</v>
      </c>
      <c r="J352" s="55"/>
      <c r="K352" s="55" t="s">
        <v>4295</v>
      </c>
      <c r="L352" s="55"/>
      <c r="M352" s="55"/>
      <c r="N352" s="55"/>
      <c r="O352" s="55">
        <v>1</v>
      </c>
      <c r="P352" s="55"/>
      <c r="Q352" s="55"/>
      <c r="R352" s="55"/>
      <c r="S352" s="55"/>
      <c r="T352" s="55"/>
    </row>
    <row r="353" spans="1:20" ht="12.75" customHeight="1">
      <c r="A353" s="50" t="s">
        <v>26</v>
      </c>
      <c r="B353" s="54" t="s">
        <v>8018</v>
      </c>
      <c r="C353" s="55" t="s">
        <v>3804</v>
      </c>
      <c r="D353" s="55" t="s">
        <v>4423</v>
      </c>
      <c r="E353" s="55" t="s">
        <v>3805</v>
      </c>
      <c r="F353" s="57" t="s">
        <v>3806</v>
      </c>
      <c r="G353" s="55" t="s">
        <v>6235</v>
      </c>
      <c r="H353" s="55"/>
      <c r="I353" s="55" t="s">
        <v>303</v>
      </c>
      <c r="J353" s="55"/>
      <c r="K353" s="55" t="s">
        <v>5277</v>
      </c>
      <c r="L353" s="55"/>
      <c r="M353" s="55"/>
      <c r="N353" s="55"/>
      <c r="O353" s="55">
        <v>1</v>
      </c>
      <c r="P353" s="55"/>
      <c r="Q353" s="55"/>
      <c r="R353" s="55">
        <v>1</v>
      </c>
      <c r="S353" s="55"/>
      <c r="T353" s="55"/>
    </row>
    <row r="354" spans="1:20" ht="12.75" customHeight="1">
      <c r="A354" s="50" t="s">
        <v>26</v>
      </c>
      <c r="B354" s="54" t="s">
        <v>8018</v>
      </c>
      <c r="C354" s="55" t="s">
        <v>6219</v>
      </c>
      <c r="D354" s="55"/>
      <c r="E354" s="55" t="s">
        <v>6220</v>
      </c>
      <c r="F354" s="57" t="s">
        <v>6221</v>
      </c>
      <c r="G354" s="55" t="s">
        <v>6235</v>
      </c>
      <c r="H354" s="55"/>
      <c r="I354" s="55" t="s">
        <v>303</v>
      </c>
      <c r="J354" s="55"/>
      <c r="K354" s="55" t="s">
        <v>7294</v>
      </c>
      <c r="L354" s="55"/>
      <c r="M354" s="55"/>
      <c r="N354" s="55"/>
      <c r="O354" s="55"/>
      <c r="P354" s="55"/>
      <c r="Q354" s="55"/>
      <c r="R354" s="55"/>
      <c r="S354" s="55"/>
      <c r="T354" s="55"/>
    </row>
    <row r="355" spans="1:20" ht="12.75" customHeight="1">
      <c r="A355" s="50" t="s">
        <v>26</v>
      </c>
      <c r="B355" s="54" t="s">
        <v>8018</v>
      </c>
      <c r="C355" s="55" t="s">
        <v>4484</v>
      </c>
      <c r="D355" s="55"/>
      <c r="E355" s="55" t="s">
        <v>4496</v>
      </c>
      <c r="F355" s="57" t="s">
        <v>4495</v>
      </c>
      <c r="G355" s="55" t="s">
        <v>6235</v>
      </c>
      <c r="H355" s="55"/>
      <c r="I355" s="55" t="s">
        <v>303</v>
      </c>
      <c r="J355" s="55"/>
      <c r="K355" s="55" t="s">
        <v>6153</v>
      </c>
      <c r="L355" s="55"/>
      <c r="M355" s="55"/>
      <c r="N355" s="55"/>
      <c r="O355" s="55"/>
      <c r="P355" s="55"/>
      <c r="Q355" s="55"/>
      <c r="R355" s="55"/>
      <c r="S355" s="55"/>
      <c r="T355" s="55"/>
    </row>
    <row r="356" spans="1:20" ht="12.75" customHeight="1">
      <c r="A356" s="50" t="s">
        <v>26</v>
      </c>
      <c r="B356" s="54" t="s">
        <v>8018</v>
      </c>
      <c r="C356" s="55" t="s">
        <v>3710</v>
      </c>
      <c r="D356" s="55" t="s">
        <v>4424</v>
      </c>
      <c r="E356" s="55" t="s">
        <v>3967</v>
      </c>
      <c r="F356" s="57" t="s">
        <v>3968</v>
      </c>
      <c r="G356" s="55" t="s">
        <v>6235</v>
      </c>
      <c r="H356" s="55"/>
      <c r="I356" s="55" t="s">
        <v>303</v>
      </c>
      <c r="J356" s="55"/>
      <c r="K356" s="55" t="s">
        <v>5555</v>
      </c>
      <c r="L356" s="55"/>
      <c r="M356" s="55"/>
      <c r="N356" s="55"/>
      <c r="O356" s="55">
        <v>1</v>
      </c>
      <c r="P356" s="55"/>
      <c r="Q356" s="55"/>
      <c r="R356" s="55">
        <v>1</v>
      </c>
      <c r="S356" s="55"/>
      <c r="T356" s="55"/>
    </row>
    <row r="357" spans="1:20" ht="12.75" customHeight="1">
      <c r="A357" s="50" t="s">
        <v>26</v>
      </c>
      <c r="B357" s="54" t="s">
        <v>8018</v>
      </c>
      <c r="C357" s="55" t="s">
        <v>3711</v>
      </c>
      <c r="D357" s="55" t="s">
        <v>4425</v>
      </c>
      <c r="E357" s="55" t="s">
        <v>3969</v>
      </c>
      <c r="F357" s="57" t="s">
        <v>3970</v>
      </c>
      <c r="G357" s="55" t="s">
        <v>6235</v>
      </c>
      <c r="H357" s="55"/>
      <c r="I357" s="55" t="s">
        <v>303</v>
      </c>
      <c r="J357" s="55"/>
      <c r="K357" s="55" t="s">
        <v>7256</v>
      </c>
      <c r="L357" s="55"/>
      <c r="M357" s="55"/>
      <c r="N357" s="55"/>
      <c r="O357" s="55">
        <v>1</v>
      </c>
      <c r="P357" s="55"/>
      <c r="Q357" s="55"/>
      <c r="R357" s="55"/>
      <c r="S357" s="55"/>
      <c r="T357" s="55"/>
    </row>
    <row r="358" spans="1:20" ht="12.75" customHeight="1">
      <c r="A358" s="50" t="s">
        <v>26</v>
      </c>
      <c r="B358" s="54" t="s">
        <v>8018</v>
      </c>
      <c r="C358" s="55" t="s">
        <v>103</v>
      </c>
      <c r="D358" s="55" t="s">
        <v>4296</v>
      </c>
      <c r="E358" s="55" t="s">
        <v>2683</v>
      </c>
      <c r="F358" s="57" t="s">
        <v>3204</v>
      </c>
      <c r="G358" s="55" t="s">
        <v>6236</v>
      </c>
      <c r="H358" s="55" t="s">
        <v>2929</v>
      </c>
      <c r="I358" s="55" t="s">
        <v>303</v>
      </c>
      <c r="J358" s="55"/>
      <c r="K358" s="55" t="s">
        <v>2682</v>
      </c>
      <c r="L358" s="55"/>
      <c r="M358" s="55"/>
      <c r="N358" s="55"/>
      <c r="O358" s="55"/>
      <c r="P358" s="55"/>
      <c r="Q358" s="55"/>
      <c r="R358" s="55"/>
      <c r="S358" s="55"/>
      <c r="T358" s="55"/>
    </row>
    <row r="359" spans="1:20" ht="12.75" customHeight="1">
      <c r="A359" s="50" t="s">
        <v>26</v>
      </c>
      <c r="B359" s="54" t="s">
        <v>8018</v>
      </c>
      <c r="C359" s="55" t="s">
        <v>103</v>
      </c>
      <c r="D359" s="55" t="s">
        <v>4296</v>
      </c>
      <c r="E359" s="55" t="s">
        <v>2683</v>
      </c>
      <c r="F359" s="57" t="s">
        <v>3204</v>
      </c>
      <c r="G359" s="55" t="s">
        <v>6235</v>
      </c>
      <c r="H359" s="55"/>
      <c r="I359" s="55" t="s">
        <v>303</v>
      </c>
      <c r="J359" s="55"/>
      <c r="K359" s="55" t="s">
        <v>2684</v>
      </c>
      <c r="L359" s="55"/>
      <c r="M359" s="55"/>
      <c r="N359" s="55"/>
      <c r="O359" s="55"/>
      <c r="P359" s="55"/>
      <c r="Q359" s="55"/>
      <c r="R359" s="55"/>
      <c r="S359" s="55"/>
      <c r="T359" s="55"/>
    </row>
    <row r="360" spans="1:20" ht="12.75" customHeight="1">
      <c r="A360" s="50" t="s">
        <v>26</v>
      </c>
      <c r="B360" s="54" t="s">
        <v>8018</v>
      </c>
      <c r="C360" s="55" t="s">
        <v>103</v>
      </c>
      <c r="D360" s="55" t="s">
        <v>4296</v>
      </c>
      <c r="E360" s="55" t="s">
        <v>2683</v>
      </c>
      <c r="F360" s="57" t="s">
        <v>3204</v>
      </c>
      <c r="G360" s="55" t="s">
        <v>6236</v>
      </c>
      <c r="H360" s="55" t="s">
        <v>105</v>
      </c>
      <c r="I360" s="55" t="s">
        <v>303</v>
      </c>
      <c r="J360" s="55"/>
      <c r="K360" s="55" t="s">
        <v>2685</v>
      </c>
      <c r="L360" s="55"/>
      <c r="M360" s="55"/>
      <c r="N360" s="55">
        <v>1</v>
      </c>
      <c r="O360" s="55"/>
      <c r="P360" s="55"/>
      <c r="Q360" s="55">
        <v>1</v>
      </c>
      <c r="R360" s="55"/>
      <c r="S360" s="55"/>
      <c r="T360" s="55"/>
    </row>
    <row r="361" spans="1:20" ht="12.75" customHeight="1">
      <c r="A361" s="50" t="s">
        <v>26</v>
      </c>
      <c r="B361" s="54" t="s">
        <v>8018</v>
      </c>
      <c r="C361" s="55" t="s">
        <v>103</v>
      </c>
      <c r="D361" s="55" t="s">
        <v>4296</v>
      </c>
      <c r="E361" s="55" t="s">
        <v>2683</v>
      </c>
      <c r="F361" s="57" t="s">
        <v>3204</v>
      </c>
      <c r="G361" s="55" t="s">
        <v>6235</v>
      </c>
      <c r="H361" s="55"/>
      <c r="I361" s="55" t="s">
        <v>303</v>
      </c>
      <c r="J361" s="55"/>
      <c r="K361" s="55" t="s">
        <v>2685</v>
      </c>
      <c r="L361" s="55"/>
      <c r="M361" s="55"/>
      <c r="N361" s="55">
        <v>1</v>
      </c>
      <c r="O361" s="55"/>
      <c r="P361" s="55"/>
      <c r="Q361" s="55">
        <v>1</v>
      </c>
      <c r="R361" s="55"/>
      <c r="S361" s="55"/>
      <c r="T361" s="55"/>
    </row>
    <row r="362" spans="1:20" ht="12.75" customHeight="1">
      <c r="A362" s="50" t="s">
        <v>26</v>
      </c>
      <c r="B362" s="54" t="s">
        <v>8018</v>
      </c>
      <c r="C362" s="55" t="s">
        <v>2989</v>
      </c>
      <c r="D362" s="55" t="s">
        <v>7455</v>
      </c>
      <c r="E362" s="55" t="s">
        <v>2990</v>
      </c>
      <c r="F362" s="57" t="s">
        <v>2600</v>
      </c>
      <c r="G362" s="55" t="s">
        <v>6235</v>
      </c>
      <c r="H362" s="55"/>
      <c r="I362" s="55" t="s">
        <v>303</v>
      </c>
      <c r="J362" s="55"/>
      <c r="K362" s="55" t="s">
        <v>6234</v>
      </c>
      <c r="L362" s="55"/>
      <c r="M362" s="55"/>
      <c r="N362" s="55"/>
      <c r="O362" s="55"/>
      <c r="P362" s="55"/>
      <c r="Q362" s="55"/>
      <c r="R362" s="55"/>
      <c r="S362" s="55"/>
      <c r="T362" s="55"/>
    </row>
    <row r="363" spans="1:20" ht="12.75" customHeight="1">
      <c r="A363" s="50" t="s">
        <v>26</v>
      </c>
      <c r="B363" s="54" t="s">
        <v>8018</v>
      </c>
      <c r="C363" s="55" t="s">
        <v>2687</v>
      </c>
      <c r="D363" s="55" t="s">
        <v>4297</v>
      </c>
      <c r="E363" s="55" t="s">
        <v>2688</v>
      </c>
      <c r="F363" s="57" t="s">
        <v>3205</v>
      </c>
      <c r="G363" s="55" t="s">
        <v>6235</v>
      </c>
      <c r="H363" s="55"/>
      <c r="I363" s="55" t="s">
        <v>303</v>
      </c>
      <c r="J363" s="55"/>
      <c r="K363" s="55" t="s">
        <v>2686</v>
      </c>
      <c r="L363" s="55"/>
      <c r="M363" s="55"/>
      <c r="N363" s="55"/>
      <c r="O363" s="55"/>
      <c r="P363" s="55"/>
      <c r="Q363" s="55">
        <v>1</v>
      </c>
      <c r="R363" s="55">
        <v>1</v>
      </c>
      <c r="S363" s="55"/>
      <c r="T363" s="55"/>
    </row>
    <row r="364" spans="1:20" ht="12.75" customHeight="1">
      <c r="A364" s="50" t="s">
        <v>26</v>
      </c>
      <c r="B364" s="54" t="s">
        <v>8018</v>
      </c>
      <c r="C364" s="55" t="s">
        <v>2687</v>
      </c>
      <c r="D364" s="55" t="s">
        <v>4297</v>
      </c>
      <c r="E364" s="55" t="s">
        <v>2688</v>
      </c>
      <c r="F364" s="57" t="s">
        <v>3205</v>
      </c>
      <c r="G364" s="55" t="s">
        <v>6235</v>
      </c>
      <c r="H364" s="55"/>
      <c r="I364" s="55" t="s">
        <v>303</v>
      </c>
      <c r="J364" s="55"/>
      <c r="K364" s="55" t="s">
        <v>2689</v>
      </c>
      <c r="L364" s="55"/>
      <c r="M364" s="55"/>
      <c r="N364" s="55"/>
      <c r="O364" s="55"/>
      <c r="P364" s="55"/>
      <c r="Q364" s="55"/>
      <c r="R364" s="55"/>
      <c r="S364" s="55"/>
      <c r="T364" s="55"/>
    </row>
    <row r="365" spans="1:20" ht="12.75" customHeight="1">
      <c r="A365" s="50" t="s">
        <v>26</v>
      </c>
      <c r="B365" s="54" t="s">
        <v>8018</v>
      </c>
      <c r="C365" s="55" t="s">
        <v>2691</v>
      </c>
      <c r="D365" s="55" t="s">
        <v>4298</v>
      </c>
      <c r="E365" s="55" t="s">
        <v>2692</v>
      </c>
      <c r="F365" s="57" t="s">
        <v>3206</v>
      </c>
      <c r="G365" s="55" t="s">
        <v>6235</v>
      </c>
      <c r="H365" s="55"/>
      <c r="I365" s="55" t="s">
        <v>303</v>
      </c>
      <c r="J365" s="55"/>
      <c r="K365" s="55" t="s">
        <v>2690</v>
      </c>
      <c r="L365" s="55"/>
      <c r="M365" s="55"/>
      <c r="N365" s="55"/>
      <c r="O365" s="55"/>
      <c r="P365" s="55"/>
      <c r="Q365" s="55"/>
      <c r="R365" s="55"/>
      <c r="S365" s="55"/>
      <c r="T365" s="55"/>
    </row>
    <row r="366" spans="1:20" ht="12.75" customHeight="1">
      <c r="A366" s="50" t="s">
        <v>26</v>
      </c>
      <c r="B366" s="54" t="s">
        <v>8018</v>
      </c>
      <c r="C366" s="55" t="s">
        <v>2691</v>
      </c>
      <c r="D366" s="55" t="s">
        <v>4298</v>
      </c>
      <c r="E366" s="55" t="s">
        <v>2692</v>
      </c>
      <c r="F366" s="57" t="s">
        <v>3206</v>
      </c>
      <c r="G366" s="55" t="s">
        <v>6235</v>
      </c>
      <c r="H366" s="55"/>
      <c r="I366" s="55" t="s">
        <v>303</v>
      </c>
      <c r="J366" s="55"/>
      <c r="K366" s="55" t="s">
        <v>2693</v>
      </c>
      <c r="L366" s="55"/>
      <c r="M366" s="55"/>
      <c r="N366" s="55"/>
      <c r="O366" s="55"/>
      <c r="P366" s="55"/>
      <c r="Q366" s="55">
        <v>1</v>
      </c>
      <c r="R366" s="55">
        <v>1</v>
      </c>
      <c r="S366" s="55"/>
      <c r="T366" s="55"/>
    </row>
    <row r="367" spans="1:20" ht="12.75" customHeight="1">
      <c r="A367" s="50" t="s">
        <v>26</v>
      </c>
      <c r="B367" s="54" t="s">
        <v>8018</v>
      </c>
      <c r="C367" s="55" t="s">
        <v>2967</v>
      </c>
      <c r="D367" s="55" t="s">
        <v>7456</v>
      </c>
      <c r="E367" s="55" t="s">
        <v>2968</v>
      </c>
      <c r="F367" s="57" t="s">
        <v>3207</v>
      </c>
      <c r="G367" s="55" t="s">
        <v>6235</v>
      </c>
      <c r="H367" s="55"/>
      <c r="I367" s="55" t="s">
        <v>303</v>
      </c>
      <c r="J367" s="55"/>
      <c r="K367" s="55" t="s">
        <v>3126</v>
      </c>
      <c r="L367" s="55"/>
      <c r="M367" s="55"/>
      <c r="N367" s="55"/>
      <c r="O367" s="55"/>
      <c r="P367" s="55"/>
      <c r="Q367" s="55"/>
      <c r="R367" s="55"/>
      <c r="S367" s="55"/>
      <c r="T367" s="55"/>
    </row>
    <row r="368" spans="1:20" ht="12.75" customHeight="1">
      <c r="A368" s="50" t="s">
        <v>26</v>
      </c>
      <c r="B368" s="54" t="s">
        <v>8018</v>
      </c>
      <c r="C368" s="55" t="s">
        <v>2969</v>
      </c>
      <c r="D368" s="55" t="s">
        <v>4298</v>
      </c>
      <c r="E368" s="55" t="s">
        <v>2970</v>
      </c>
      <c r="F368" s="57" t="s">
        <v>3206</v>
      </c>
      <c r="G368" s="55" t="s">
        <v>6235</v>
      </c>
      <c r="H368" s="55"/>
      <c r="I368" s="55" t="s">
        <v>303</v>
      </c>
      <c r="J368" s="55"/>
      <c r="K368" s="55" t="s">
        <v>3127</v>
      </c>
      <c r="L368" s="55"/>
      <c r="M368" s="55"/>
      <c r="N368" s="55"/>
      <c r="O368" s="55"/>
      <c r="P368" s="55"/>
      <c r="Q368" s="55"/>
      <c r="R368" s="55"/>
      <c r="S368" s="55"/>
      <c r="T368" s="55"/>
    </row>
    <row r="369" spans="1:20" ht="12.75" customHeight="1">
      <c r="A369" s="50" t="s">
        <v>26</v>
      </c>
      <c r="B369" s="54" t="s">
        <v>8018</v>
      </c>
      <c r="C369" s="55" t="s">
        <v>2830</v>
      </c>
      <c r="D369" s="55" t="s">
        <v>4426</v>
      </c>
      <c r="E369" s="55" t="s">
        <v>3971</v>
      </c>
      <c r="F369" s="57" t="s">
        <v>3740</v>
      </c>
      <c r="G369" s="55" t="s">
        <v>6235</v>
      </c>
      <c r="H369" s="55"/>
      <c r="I369" s="55" t="s">
        <v>303</v>
      </c>
      <c r="J369" s="55"/>
      <c r="K369" s="55" t="s">
        <v>7457</v>
      </c>
      <c r="L369" s="55"/>
      <c r="M369" s="55"/>
      <c r="N369" s="55"/>
      <c r="O369" s="55">
        <v>1</v>
      </c>
      <c r="P369" s="55"/>
      <c r="Q369" s="55"/>
      <c r="R369" s="55">
        <v>1</v>
      </c>
      <c r="S369" s="55"/>
      <c r="T369" s="55"/>
    </row>
    <row r="370" spans="1:20" ht="12.75" customHeight="1">
      <c r="A370" s="50" t="s">
        <v>26</v>
      </c>
      <c r="B370" s="54" t="s">
        <v>8018</v>
      </c>
      <c r="C370" s="55" t="s">
        <v>2549</v>
      </c>
      <c r="D370" s="55"/>
      <c r="E370" s="55" t="s">
        <v>2550</v>
      </c>
      <c r="F370" s="57" t="s">
        <v>3741</v>
      </c>
      <c r="G370" s="55" t="s">
        <v>6236</v>
      </c>
      <c r="H370" s="55" t="s">
        <v>39</v>
      </c>
      <c r="I370" s="55" t="s">
        <v>303</v>
      </c>
      <c r="J370" s="55"/>
      <c r="K370" s="55" t="s">
        <v>4117</v>
      </c>
      <c r="L370" s="55"/>
      <c r="M370" s="55"/>
      <c r="N370" s="55">
        <v>1</v>
      </c>
      <c r="O370" s="55"/>
      <c r="P370" s="55"/>
      <c r="Q370" s="55"/>
      <c r="R370" s="55"/>
      <c r="S370" s="55"/>
      <c r="T370" s="55"/>
    </row>
    <row r="371" spans="1:20" ht="12.75" customHeight="1">
      <c r="A371" s="50" t="s">
        <v>26</v>
      </c>
      <c r="B371" s="54" t="s">
        <v>8018</v>
      </c>
      <c r="C371" s="55" t="s">
        <v>2490</v>
      </c>
      <c r="D371" s="55" t="s">
        <v>4299</v>
      </c>
      <c r="E371" s="55" t="s">
        <v>2906</v>
      </c>
      <c r="F371" s="57" t="s">
        <v>3208</v>
      </c>
      <c r="G371" s="55" t="s">
        <v>6235</v>
      </c>
      <c r="H371" s="55"/>
      <c r="I371" s="55" t="s">
        <v>303</v>
      </c>
      <c r="J371" s="51" t="s">
        <v>2872</v>
      </c>
      <c r="K371" s="55" t="s">
        <v>6154</v>
      </c>
      <c r="L371" s="55" t="s">
        <v>2694</v>
      </c>
      <c r="M371" s="55"/>
      <c r="N371" s="55"/>
      <c r="O371" s="55">
        <v>1</v>
      </c>
      <c r="P371" s="55"/>
      <c r="Q371" s="55"/>
      <c r="R371" s="55"/>
      <c r="S371" s="55"/>
      <c r="T371" s="55"/>
    </row>
    <row r="372" spans="1:20" ht="12.75" customHeight="1">
      <c r="A372" s="50" t="s">
        <v>26</v>
      </c>
      <c r="B372" s="54" t="s">
        <v>8018</v>
      </c>
      <c r="C372" s="55" t="s">
        <v>3793</v>
      </c>
      <c r="D372" s="55" t="s">
        <v>4427</v>
      </c>
      <c r="E372" s="55" t="s">
        <v>3794</v>
      </c>
      <c r="F372" s="57" t="s">
        <v>4428</v>
      </c>
      <c r="G372" s="55" t="s">
        <v>6235</v>
      </c>
      <c r="H372" s="55"/>
      <c r="I372" s="55" t="s">
        <v>303</v>
      </c>
      <c r="J372" s="55"/>
      <c r="K372" s="55" t="s">
        <v>5278</v>
      </c>
      <c r="L372" s="55"/>
      <c r="M372" s="55"/>
      <c r="N372" s="55"/>
      <c r="O372" s="55">
        <v>1</v>
      </c>
      <c r="P372" s="55"/>
      <c r="Q372" s="55"/>
      <c r="R372" s="55"/>
      <c r="S372" s="55"/>
      <c r="T372" s="55"/>
    </row>
    <row r="373" spans="1:20" ht="12.75" customHeight="1">
      <c r="A373" s="50" t="s">
        <v>26</v>
      </c>
      <c r="B373" s="54" t="s">
        <v>8018</v>
      </c>
      <c r="C373" s="55" t="s">
        <v>120</v>
      </c>
      <c r="D373" s="55"/>
      <c r="E373" s="55" t="s">
        <v>121</v>
      </c>
      <c r="F373" s="57" t="s">
        <v>3288</v>
      </c>
      <c r="G373" s="55" t="s">
        <v>6235</v>
      </c>
      <c r="H373" s="55"/>
      <c r="I373" s="55" t="s">
        <v>303</v>
      </c>
      <c r="J373" s="55"/>
      <c r="K373" s="55" t="s">
        <v>5556</v>
      </c>
      <c r="L373" s="55"/>
      <c r="M373" s="55"/>
      <c r="N373" s="55">
        <v>1</v>
      </c>
      <c r="O373" s="55">
        <v>1</v>
      </c>
      <c r="P373" s="55"/>
      <c r="Q373" s="55">
        <v>1</v>
      </c>
      <c r="R373" s="55">
        <v>1</v>
      </c>
      <c r="S373" s="55"/>
      <c r="T373" s="55"/>
    </row>
    <row r="374" spans="1:20" ht="12.75" customHeight="1">
      <c r="A374" s="50" t="s">
        <v>26</v>
      </c>
      <c r="B374" s="54" t="s">
        <v>8018</v>
      </c>
      <c r="C374" s="55" t="s">
        <v>4163</v>
      </c>
      <c r="D374" s="55" t="s">
        <v>4429</v>
      </c>
      <c r="E374" s="55" t="s">
        <v>4165</v>
      </c>
      <c r="F374" s="57" t="s">
        <v>4164</v>
      </c>
      <c r="G374" s="55" t="s">
        <v>6235</v>
      </c>
      <c r="H374" s="55"/>
      <c r="I374" s="55" t="s">
        <v>303</v>
      </c>
      <c r="J374" s="55"/>
      <c r="K374" s="55" t="s">
        <v>5518</v>
      </c>
      <c r="L374" s="55"/>
      <c r="M374" s="55"/>
      <c r="N374" s="55">
        <v>1</v>
      </c>
      <c r="O374" s="55"/>
      <c r="P374" s="55"/>
      <c r="Q374" s="55"/>
      <c r="R374" s="55"/>
      <c r="S374" s="55"/>
      <c r="T374" s="55"/>
    </row>
    <row r="375" spans="1:20" ht="12.75" customHeight="1">
      <c r="A375" s="50" t="s">
        <v>26</v>
      </c>
      <c r="B375" s="54" t="s">
        <v>8018</v>
      </c>
      <c r="C375" s="55" t="s">
        <v>4166</v>
      </c>
      <c r="D375" s="55"/>
      <c r="E375" s="55" t="s">
        <v>4168</v>
      </c>
      <c r="F375" s="57" t="s">
        <v>4167</v>
      </c>
      <c r="G375" s="55" t="s">
        <v>6235</v>
      </c>
      <c r="H375" s="55"/>
      <c r="I375" s="55" t="s">
        <v>303</v>
      </c>
      <c r="J375" s="55"/>
      <c r="K375" s="55" t="s">
        <v>5612</v>
      </c>
      <c r="L375" s="55"/>
      <c r="M375" s="55"/>
      <c r="N375" s="55">
        <v>1</v>
      </c>
      <c r="O375" s="55"/>
      <c r="P375" s="55"/>
      <c r="Q375" s="55"/>
      <c r="R375" s="55"/>
      <c r="S375" s="55"/>
      <c r="T375" s="55"/>
    </row>
    <row r="376" spans="1:20" ht="12.75" customHeight="1">
      <c r="A376" s="50" t="s">
        <v>26</v>
      </c>
      <c r="B376" s="54" t="s">
        <v>8018</v>
      </c>
      <c r="C376" s="55" t="s">
        <v>2551</v>
      </c>
      <c r="D376" s="55" t="s">
        <v>4300</v>
      </c>
      <c r="E376" s="55" t="s">
        <v>2552</v>
      </c>
      <c r="F376" s="57" t="s">
        <v>3742</v>
      </c>
      <c r="G376" s="55" t="s">
        <v>6236</v>
      </c>
      <c r="H376" s="55" t="s">
        <v>2971</v>
      </c>
      <c r="I376" s="55" t="s">
        <v>303</v>
      </c>
      <c r="J376" s="55"/>
      <c r="K376" s="55" t="s">
        <v>4143</v>
      </c>
      <c r="L376" s="55"/>
      <c r="M376" s="55"/>
      <c r="N376" s="55"/>
      <c r="O376" s="55">
        <v>1</v>
      </c>
      <c r="P376" s="55"/>
      <c r="Q376" s="55"/>
      <c r="R376" s="55"/>
      <c r="S376" s="55"/>
      <c r="T376" s="55"/>
    </row>
    <row r="377" spans="1:20" ht="12.75" customHeight="1">
      <c r="A377" s="50" t="s">
        <v>26</v>
      </c>
      <c r="B377" s="54" t="s">
        <v>8018</v>
      </c>
      <c r="C377" s="55" t="s">
        <v>2551</v>
      </c>
      <c r="D377" s="55" t="s">
        <v>4300</v>
      </c>
      <c r="E377" s="55" t="s">
        <v>2552</v>
      </c>
      <c r="F377" s="57" t="s">
        <v>3742</v>
      </c>
      <c r="G377" s="55" t="s">
        <v>6235</v>
      </c>
      <c r="H377" s="55"/>
      <c r="I377" s="55" t="s">
        <v>303</v>
      </c>
      <c r="J377" s="55"/>
      <c r="K377" s="55" t="s">
        <v>4143</v>
      </c>
      <c r="L377" s="55"/>
      <c r="M377" s="55"/>
      <c r="N377" s="55"/>
      <c r="O377" s="55">
        <v>1</v>
      </c>
      <c r="P377" s="55"/>
      <c r="Q377" s="55"/>
      <c r="R377" s="55"/>
      <c r="S377" s="55"/>
      <c r="T377" s="55"/>
    </row>
    <row r="378" spans="1:20" ht="12.75" customHeight="1">
      <c r="A378" s="50" t="s">
        <v>26</v>
      </c>
      <c r="B378" s="54" t="s">
        <v>8018</v>
      </c>
      <c r="C378" s="55" t="s">
        <v>2553</v>
      </c>
      <c r="D378" s="55"/>
      <c r="E378" s="55" t="s">
        <v>2554</v>
      </c>
      <c r="F378" s="57" t="s">
        <v>3743</v>
      </c>
      <c r="G378" s="55" t="s">
        <v>6236</v>
      </c>
      <c r="H378" s="55" t="s">
        <v>2972</v>
      </c>
      <c r="I378" s="55" t="s">
        <v>303</v>
      </c>
      <c r="J378" s="55"/>
      <c r="K378" s="55" t="s">
        <v>4119</v>
      </c>
      <c r="L378" s="55"/>
      <c r="M378" s="55"/>
      <c r="N378" s="55">
        <v>1</v>
      </c>
      <c r="O378" s="55"/>
      <c r="P378" s="55"/>
      <c r="Q378" s="55"/>
      <c r="R378" s="55"/>
      <c r="S378" s="55"/>
      <c r="T378" s="55"/>
    </row>
    <row r="379" spans="1:20" ht="12.75" customHeight="1">
      <c r="A379" s="50" t="s">
        <v>26</v>
      </c>
      <c r="B379" s="54" t="s">
        <v>8018</v>
      </c>
      <c r="C379" s="55" t="s">
        <v>2553</v>
      </c>
      <c r="D379" s="55"/>
      <c r="E379" s="55" t="s">
        <v>2554</v>
      </c>
      <c r="F379" s="57" t="s">
        <v>3743</v>
      </c>
      <c r="G379" s="55" t="s">
        <v>6236</v>
      </c>
      <c r="H379" s="55" t="s">
        <v>6137</v>
      </c>
      <c r="I379" s="55" t="s">
        <v>303</v>
      </c>
      <c r="J379" s="55"/>
      <c r="K379" s="55" t="s">
        <v>4119</v>
      </c>
      <c r="L379" s="55"/>
      <c r="M379" s="55"/>
      <c r="N379" s="55">
        <v>1</v>
      </c>
      <c r="O379" s="55"/>
      <c r="P379" s="55"/>
      <c r="Q379" s="55"/>
      <c r="R379" s="55"/>
      <c r="S379" s="55"/>
      <c r="T379" s="55"/>
    </row>
    <row r="380" spans="1:20" ht="12.75" customHeight="1">
      <c r="A380" s="50" t="s">
        <v>26</v>
      </c>
      <c r="B380" s="54" t="s">
        <v>8018</v>
      </c>
      <c r="C380" s="55" t="s">
        <v>2553</v>
      </c>
      <c r="D380" s="55"/>
      <c r="E380" s="55" t="s">
        <v>2554</v>
      </c>
      <c r="F380" s="57" t="s">
        <v>3743</v>
      </c>
      <c r="G380" s="55" t="s">
        <v>6236</v>
      </c>
      <c r="H380" s="55" t="s">
        <v>6138</v>
      </c>
      <c r="I380" s="55" t="s">
        <v>303</v>
      </c>
      <c r="J380" s="55"/>
      <c r="K380" s="55" t="s">
        <v>4118</v>
      </c>
      <c r="L380" s="55"/>
      <c r="M380" s="55"/>
      <c r="N380" s="55">
        <v>1</v>
      </c>
      <c r="O380" s="55"/>
      <c r="P380" s="55"/>
      <c r="Q380" s="55"/>
      <c r="R380" s="55"/>
      <c r="S380" s="55"/>
      <c r="T380" s="55"/>
    </row>
    <row r="381" spans="1:20" ht="12.75" customHeight="1">
      <c r="A381" s="50" t="s">
        <v>26</v>
      </c>
      <c r="B381" s="54" t="s">
        <v>8018</v>
      </c>
      <c r="C381" s="55" t="s">
        <v>2553</v>
      </c>
      <c r="D381" s="55"/>
      <c r="E381" s="55" t="s">
        <v>2554</v>
      </c>
      <c r="F381" s="57" t="s">
        <v>3743</v>
      </c>
      <c r="G381" s="55" t="s">
        <v>6235</v>
      </c>
      <c r="H381" s="55"/>
      <c r="I381" s="55" t="s">
        <v>303</v>
      </c>
      <c r="J381" s="55"/>
      <c r="K381" s="55" t="s">
        <v>4118</v>
      </c>
      <c r="L381" s="55"/>
      <c r="M381" s="55"/>
      <c r="N381" s="55">
        <v>1</v>
      </c>
      <c r="O381" s="55"/>
      <c r="P381" s="55"/>
      <c r="Q381" s="55"/>
      <c r="R381" s="55"/>
      <c r="S381" s="55"/>
      <c r="T381" s="55"/>
    </row>
    <row r="382" spans="1:20" ht="12.75" customHeight="1">
      <c r="A382" s="50" t="s">
        <v>26</v>
      </c>
      <c r="B382" s="54" t="s">
        <v>8018</v>
      </c>
      <c r="C382" s="55" t="s">
        <v>3926</v>
      </c>
      <c r="D382" s="55" t="s">
        <v>4430</v>
      </c>
      <c r="E382" s="55" t="s">
        <v>3927</v>
      </c>
      <c r="F382" s="57" t="s">
        <v>3928</v>
      </c>
      <c r="G382" s="55" t="s">
        <v>6235</v>
      </c>
      <c r="H382" s="55"/>
      <c r="I382" s="55" t="s">
        <v>303</v>
      </c>
      <c r="J382" s="55"/>
      <c r="K382" s="55" t="s">
        <v>5279</v>
      </c>
      <c r="L382" s="55"/>
      <c r="M382" s="55"/>
      <c r="N382" s="55"/>
      <c r="O382" s="55">
        <v>1</v>
      </c>
      <c r="P382" s="55"/>
      <c r="Q382" s="55"/>
      <c r="R382" s="55"/>
      <c r="S382" s="55"/>
      <c r="T382" s="55"/>
    </row>
    <row r="383" spans="1:20" ht="12.75" customHeight="1">
      <c r="A383" s="50" t="s">
        <v>26</v>
      </c>
      <c r="B383" s="54" t="s">
        <v>8018</v>
      </c>
      <c r="C383" s="55" t="s">
        <v>2555</v>
      </c>
      <c r="D383" s="55" t="s">
        <v>4302</v>
      </c>
      <c r="E383" s="55" t="s">
        <v>2556</v>
      </c>
      <c r="F383" s="57" t="s">
        <v>3210</v>
      </c>
      <c r="G383" s="55" t="s">
        <v>6235</v>
      </c>
      <c r="H383" s="55"/>
      <c r="I383" s="55" t="s">
        <v>303</v>
      </c>
      <c r="J383" s="55"/>
      <c r="K383" s="55" t="s">
        <v>3026</v>
      </c>
      <c r="L383" s="55"/>
      <c r="M383" s="55"/>
      <c r="N383" s="55"/>
      <c r="O383" s="55"/>
      <c r="P383" s="55">
        <v>1</v>
      </c>
      <c r="Q383" s="55"/>
      <c r="R383" s="55"/>
      <c r="S383" s="55"/>
      <c r="T383" s="55"/>
    </row>
    <row r="384" spans="1:20" ht="12.75" customHeight="1">
      <c r="A384" s="50" t="s">
        <v>26</v>
      </c>
      <c r="B384" s="54" t="s">
        <v>8018</v>
      </c>
      <c r="C384" s="55" t="s">
        <v>2557</v>
      </c>
      <c r="D384" s="55" t="s">
        <v>4302</v>
      </c>
      <c r="E384" s="55" t="s">
        <v>2558</v>
      </c>
      <c r="F384" s="57" t="s">
        <v>3744</v>
      </c>
      <c r="G384" s="55" t="s">
        <v>6236</v>
      </c>
      <c r="H384" s="55" t="s">
        <v>3010</v>
      </c>
      <c r="I384" s="55" t="s">
        <v>303</v>
      </c>
      <c r="J384" s="55"/>
      <c r="K384" s="55" t="s">
        <v>7458</v>
      </c>
      <c r="L384" s="55"/>
      <c r="M384" s="55"/>
      <c r="N384" s="55"/>
      <c r="O384" s="55"/>
      <c r="P384" s="55"/>
      <c r="Q384" s="55"/>
      <c r="R384" s="55"/>
      <c r="S384" s="55"/>
      <c r="T384" s="55"/>
    </row>
    <row r="385" spans="1:20" ht="12.75" customHeight="1">
      <c r="A385" s="50" t="s">
        <v>26</v>
      </c>
      <c r="B385" s="54" t="s">
        <v>8018</v>
      </c>
      <c r="C385" s="55" t="s">
        <v>6185</v>
      </c>
      <c r="D385" s="55"/>
      <c r="E385" s="55" t="s">
        <v>6186</v>
      </c>
      <c r="F385" s="57" t="s">
        <v>6187</v>
      </c>
      <c r="G385" s="55" t="s">
        <v>6235</v>
      </c>
      <c r="H385" s="55"/>
      <c r="I385" s="55" t="s">
        <v>303</v>
      </c>
      <c r="J385" s="55"/>
      <c r="K385" s="55" t="s">
        <v>7459</v>
      </c>
      <c r="L385" s="55"/>
      <c r="M385" s="55"/>
      <c r="N385" s="55"/>
      <c r="O385" s="55">
        <v>1</v>
      </c>
      <c r="P385" s="55"/>
      <c r="Q385" s="55"/>
      <c r="R385" s="55">
        <v>1</v>
      </c>
      <c r="S385" s="55"/>
      <c r="T385" s="55"/>
    </row>
    <row r="386" spans="1:20" ht="12.75" customHeight="1">
      <c r="A386" s="50" t="s">
        <v>26</v>
      </c>
      <c r="B386" s="54" t="s">
        <v>8018</v>
      </c>
      <c r="C386" s="55" t="s">
        <v>2559</v>
      </c>
      <c r="D386" s="55" t="s">
        <v>4303</v>
      </c>
      <c r="E386" s="55" t="s">
        <v>2560</v>
      </c>
      <c r="F386" s="57" t="s">
        <v>3211</v>
      </c>
      <c r="G386" s="55" t="s">
        <v>6236</v>
      </c>
      <c r="H386" s="55" t="s">
        <v>3011</v>
      </c>
      <c r="I386" s="55" t="s">
        <v>303</v>
      </c>
      <c r="J386" s="55"/>
      <c r="K386" s="55" t="s">
        <v>3085</v>
      </c>
      <c r="L386" s="55"/>
      <c r="M386" s="55"/>
      <c r="N386" s="55"/>
      <c r="O386" s="55"/>
      <c r="P386" s="55">
        <v>1</v>
      </c>
      <c r="Q386" s="55">
        <v>1</v>
      </c>
      <c r="R386" s="55"/>
      <c r="S386" s="55"/>
      <c r="T386" s="55"/>
    </row>
    <row r="387" spans="1:20" ht="12.75" customHeight="1">
      <c r="A387" s="50" t="s">
        <v>26</v>
      </c>
      <c r="B387" s="54" t="s">
        <v>8018</v>
      </c>
      <c r="C387" s="55" t="s">
        <v>2559</v>
      </c>
      <c r="D387" s="55" t="s">
        <v>4303</v>
      </c>
      <c r="E387" s="55" t="s">
        <v>2560</v>
      </c>
      <c r="F387" s="57" t="s">
        <v>3211</v>
      </c>
      <c r="G387" s="55" t="s">
        <v>6236</v>
      </c>
      <c r="H387" s="55" t="s">
        <v>3012</v>
      </c>
      <c r="I387" s="55" t="s">
        <v>303</v>
      </c>
      <c r="J387" s="55"/>
      <c r="K387" s="55" t="s">
        <v>3083</v>
      </c>
      <c r="L387" s="55"/>
      <c r="M387" s="55"/>
      <c r="N387" s="55"/>
      <c r="O387" s="55"/>
      <c r="P387" s="55">
        <v>1</v>
      </c>
      <c r="Q387" s="55">
        <v>1</v>
      </c>
      <c r="R387" s="55"/>
      <c r="S387" s="55"/>
      <c r="T387" s="55"/>
    </row>
    <row r="388" spans="1:20" ht="12.75" customHeight="1">
      <c r="A388" s="50" t="s">
        <v>26</v>
      </c>
      <c r="B388" s="54" t="s">
        <v>8018</v>
      </c>
      <c r="C388" s="55" t="s">
        <v>2559</v>
      </c>
      <c r="D388" s="55" t="s">
        <v>4303</v>
      </c>
      <c r="E388" s="55" t="s">
        <v>2560</v>
      </c>
      <c r="F388" s="57" t="s">
        <v>3211</v>
      </c>
      <c r="G388" s="55" t="s">
        <v>6236</v>
      </c>
      <c r="H388" s="55" t="s">
        <v>3013</v>
      </c>
      <c r="I388" s="55" t="s">
        <v>303</v>
      </c>
      <c r="J388" s="55"/>
      <c r="K388" s="55" t="s">
        <v>3083</v>
      </c>
      <c r="L388" s="55"/>
      <c r="M388" s="55"/>
      <c r="N388" s="55"/>
      <c r="O388" s="55"/>
      <c r="P388" s="55">
        <v>1</v>
      </c>
      <c r="Q388" s="55">
        <v>1</v>
      </c>
      <c r="R388" s="55"/>
      <c r="S388" s="55"/>
      <c r="T388" s="55"/>
    </row>
    <row r="389" spans="1:20" ht="12.75" customHeight="1">
      <c r="A389" s="50" t="s">
        <v>26</v>
      </c>
      <c r="B389" s="54" t="s">
        <v>8018</v>
      </c>
      <c r="C389" s="55" t="s">
        <v>2559</v>
      </c>
      <c r="D389" s="55" t="s">
        <v>4303</v>
      </c>
      <c r="E389" s="55" t="s">
        <v>2560</v>
      </c>
      <c r="F389" s="57" t="s">
        <v>3211</v>
      </c>
      <c r="G389" s="55" t="s">
        <v>6235</v>
      </c>
      <c r="H389" s="55"/>
      <c r="I389" s="55" t="s">
        <v>303</v>
      </c>
      <c r="J389" s="55"/>
      <c r="K389" s="55" t="s">
        <v>3083</v>
      </c>
      <c r="L389" s="55"/>
      <c r="M389" s="55"/>
      <c r="N389" s="55"/>
      <c r="O389" s="55"/>
      <c r="P389" s="55">
        <v>1</v>
      </c>
      <c r="Q389" s="55">
        <v>1</v>
      </c>
      <c r="R389" s="55"/>
      <c r="S389" s="55"/>
      <c r="T389" s="55"/>
    </row>
    <row r="390" spans="1:20" ht="12.75" customHeight="1">
      <c r="A390" s="50" t="s">
        <v>26</v>
      </c>
      <c r="B390" s="54" t="s">
        <v>8018</v>
      </c>
      <c r="C390" s="55" t="s">
        <v>2561</v>
      </c>
      <c r="D390" s="55" t="s">
        <v>4304</v>
      </c>
      <c r="E390" s="55" t="s">
        <v>2562</v>
      </c>
      <c r="F390" s="57" t="s">
        <v>3212</v>
      </c>
      <c r="G390" s="55" t="s">
        <v>6235</v>
      </c>
      <c r="H390" s="55"/>
      <c r="I390" s="55" t="s">
        <v>303</v>
      </c>
      <c r="J390" s="55"/>
      <c r="K390" s="55" t="s">
        <v>3088</v>
      </c>
      <c r="L390" s="55"/>
      <c r="M390" s="55"/>
      <c r="N390" s="55"/>
      <c r="O390" s="55"/>
      <c r="P390" s="55">
        <v>1</v>
      </c>
      <c r="Q390" s="55">
        <v>1</v>
      </c>
      <c r="R390" s="55"/>
      <c r="S390" s="55"/>
      <c r="T390" s="55"/>
    </row>
    <row r="391" spans="1:20" ht="12.75" customHeight="1">
      <c r="A391" s="50" t="s">
        <v>26</v>
      </c>
      <c r="B391" s="54" t="s">
        <v>8018</v>
      </c>
      <c r="C391" s="55" t="s">
        <v>2561</v>
      </c>
      <c r="D391" s="55" t="s">
        <v>4304</v>
      </c>
      <c r="E391" s="55" t="s">
        <v>2562</v>
      </c>
      <c r="F391" s="57" t="s">
        <v>3212</v>
      </c>
      <c r="G391" s="55" t="s">
        <v>6236</v>
      </c>
      <c r="H391" s="55" t="s">
        <v>3084</v>
      </c>
      <c r="I391" s="55" t="s">
        <v>303</v>
      </c>
      <c r="J391" s="55"/>
      <c r="K391" s="55" t="s">
        <v>3085</v>
      </c>
      <c r="L391" s="55"/>
      <c r="M391" s="55"/>
      <c r="N391" s="55"/>
      <c r="O391" s="55"/>
      <c r="P391" s="55">
        <v>1</v>
      </c>
      <c r="Q391" s="55">
        <v>1</v>
      </c>
      <c r="R391" s="55"/>
      <c r="S391" s="55"/>
      <c r="T391" s="55"/>
    </row>
    <row r="392" spans="1:20" ht="12.75" customHeight="1">
      <c r="A392" s="50" t="s">
        <v>26</v>
      </c>
      <c r="B392" s="54" t="s">
        <v>8018</v>
      </c>
      <c r="C392" s="55" t="s">
        <v>2561</v>
      </c>
      <c r="D392" s="55" t="s">
        <v>4304</v>
      </c>
      <c r="E392" s="55" t="s">
        <v>2562</v>
      </c>
      <c r="F392" s="57" t="s">
        <v>3212</v>
      </c>
      <c r="G392" s="55" t="s">
        <v>6236</v>
      </c>
      <c r="H392" s="55" t="s">
        <v>3014</v>
      </c>
      <c r="I392" s="55" t="s">
        <v>303</v>
      </c>
      <c r="J392" s="55"/>
      <c r="K392" s="55" t="s">
        <v>3083</v>
      </c>
      <c r="L392" s="55"/>
      <c r="M392" s="55"/>
      <c r="N392" s="55"/>
      <c r="O392" s="55"/>
      <c r="P392" s="55">
        <v>1</v>
      </c>
      <c r="Q392" s="55">
        <v>1</v>
      </c>
      <c r="R392" s="55"/>
      <c r="S392" s="55"/>
      <c r="T392" s="55"/>
    </row>
    <row r="393" spans="1:20" ht="12.75" customHeight="1">
      <c r="A393" s="50" t="s">
        <v>26</v>
      </c>
      <c r="B393" s="54" t="s">
        <v>8018</v>
      </c>
      <c r="C393" s="55" t="s">
        <v>2561</v>
      </c>
      <c r="D393" s="55" t="s">
        <v>4304</v>
      </c>
      <c r="E393" s="55" t="s">
        <v>2562</v>
      </c>
      <c r="F393" s="57" t="s">
        <v>3212</v>
      </c>
      <c r="G393" s="55" t="s">
        <v>6236</v>
      </c>
      <c r="H393" s="55" t="s">
        <v>3015</v>
      </c>
      <c r="I393" s="55" t="s">
        <v>303</v>
      </c>
      <c r="J393" s="55"/>
      <c r="K393" s="55" t="s">
        <v>3083</v>
      </c>
      <c r="L393" s="55"/>
      <c r="M393" s="55"/>
      <c r="N393" s="55"/>
      <c r="O393" s="55"/>
      <c r="P393" s="55">
        <v>1</v>
      </c>
      <c r="Q393" s="55">
        <v>1</v>
      </c>
      <c r="R393" s="55"/>
      <c r="S393" s="55"/>
      <c r="T393" s="55"/>
    </row>
    <row r="394" spans="1:20" ht="12.75" customHeight="1">
      <c r="A394" s="50" t="s">
        <v>26</v>
      </c>
      <c r="B394" s="54" t="s">
        <v>8018</v>
      </c>
      <c r="C394" s="55" t="s">
        <v>2561</v>
      </c>
      <c r="D394" s="55" t="s">
        <v>4304</v>
      </c>
      <c r="E394" s="55" t="s">
        <v>2562</v>
      </c>
      <c r="F394" s="57" t="s">
        <v>3212</v>
      </c>
      <c r="G394" s="55" t="s">
        <v>6235</v>
      </c>
      <c r="H394" s="55"/>
      <c r="I394" s="55" t="s">
        <v>303</v>
      </c>
      <c r="J394" s="55"/>
      <c r="K394" s="55" t="s">
        <v>3087</v>
      </c>
      <c r="L394" s="55"/>
      <c r="M394" s="55"/>
      <c r="N394" s="55"/>
      <c r="O394" s="55"/>
      <c r="P394" s="55"/>
      <c r="Q394" s="55"/>
      <c r="R394" s="55"/>
      <c r="S394" s="55"/>
      <c r="T394" s="55"/>
    </row>
    <row r="395" spans="1:20" ht="12.75" customHeight="1">
      <c r="A395" s="50" t="s">
        <v>26</v>
      </c>
      <c r="B395" s="54" t="s">
        <v>8018</v>
      </c>
      <c r="C395" s="55" t="s">
        <v>2561</v>
      </c>
      <c r="D395" s="55" t="s">
        <v>4304</v>
      </c>
      <c r="E395" s="55" t="s">
        <v>2562</v>
      </c>
      <c r="F395" s="57" t="s">
        <v>3212</v>
      </c>
      <c r="G395" s="55" t="s">
        <v>6235</v>
      </c>
      <c r="H395" s="55"/>
      <c r="I395" s="55" t="s">
        <v>303</v>
      </c>
      <c r="J395" s="55"/>
      <c r="K395" s="55" t="s">
        <v>3083</v>
      </c>
      <c r="L395" s="55"/>
      <c r="M395" s="55"/>
      <c r="N395" s="55"/>
      <c r="O395" s="55"/>
      <c r="P395" s="55">
        <v>1</v>
      </c>
      <c r="Q395" s="55">
        <v>1</v>
      </c>
      <c r="R395" s="55"/>
      <c r="S395" s="55"/>
      <c r="T395" s="55"/>
    </row>
    <row r="396" spans="1:20" ht="12.75" customHeight="1">
      <c r="A396" s="50" t="s">
        <v>26</v>
      </c>
      <c r="B396" s="54" t="s">
        <v>8018</v>
      </c>
      <c r="C396" s="55" t="s">
        <v>2561</v>
      </c>
      <c r="D396" s="55" t="s">
        <v>4304</v>
      </c>
      <c r="E396" s="55" t="s">
        <v>2562</v>
      </c>
      <c r="F396" s="57" t="s">
        <v>3212</v>
      </c>
      <c r="G396" s="55" t="s">
        <v>6235</v>
      </c>
      <c r="H396" s="55"/>
      <c r="I396" s="55" t="s">
        <v>303</v>
      </c>
      <c r="J396" s="55"/>
      <c r="K396" s="55" t="s">
        <v>3089</v>
      </c>
      <c r="L396" s="55"/>
      <c r="M396" s="55"/>
      <c r="N396" s="55"/>
      <c r="O396" s="55"/>
      <c r="P396" s="55"/>
      <c r="Q396" s="55">
        <v>1</v>
      </c>
      <c r="R396" s="55"/>
      <c r="S396" s="55"/>
      <c r="T396" s="55"/>
    </row>
    <row r="397" spans="1:20" ht="12.75" customHeight="1">
      <c r="A397" s="50" t="s">
        <v>26</v>
      </c>
      <c r="B397" s="54" t="s">
        <v>8018</v>
      </c>
      <c r="C397" s="55" t="s">
        <v>2563</v>
      </c>
      <c r="D397" s="55" t="s">
        <v>4305</v>
      </c>
      <c r="E397" s="55" t="s">
        <v>2564</v>
      </c>
      <c r="F397" s="57" t="s">
        <v>3745</v>
      </c>
      <c r="G397" s="55" t="s">
        <v>6236</v>
      </c>
      <c r="H397" s="55" t="s">
        <v>3016</v>
      </c>
      <c r="I397" s="55" t="s">
        <v>303</v>
      </c>
      <c r="J397" s="55"/>
      <c r="K397" s="55" t="s">
        <v>7460</v>
      </c>
      <c r="L397" s="55"/>
      <c r="M397" s="55"/>
      <c r="N397" s="55"/>
      <c r="O397" s="55"/>
      <c r="P397" s="55">
        <v>1</v>
      </c>
      <c r="Q397" s="55"/>
      <c r="R397" s="55"/>
      <c r="S397" s="55"/>
      <c r="T397" s="55"/>
    </row>
    <row r="398" spans="1:20" ht="12.75" customHeight="1">
      <c r="A398" s="50" t="s">
        <v>26</v>
      </c>
      <c r="B398" s="54" t="s">
        <v>8018</v>
      </c>
      <c r="C398" s="55" t="s">
        <v>2563</v>
      </c>
      <c r="D398" s="55" t="s">
        <v>4305</v>
      </c>
      <c r="E398" s="55" t="s">
        <v>2564</v>
      </c>
      <c r="F398" s="57" t="s">
        <v>3745</v>
      </c>
      <c r="G398" s="55" t="s">
        <v>6235</v>
      </c>
      <c r="H398" s="55"/>
      <c r="I398" s="55" t="s">
        <v>303</v>
      </c>
      <c r="J398" s="55"/>
      <c r="K398" s="55" t="s">
        <v>7460</v>
      </c>
      <c r="L398" s="55"/>
      <c r="M398" s="55"/>
      <c r="N398" s="55"/>
      <c r="O398" s="55"/>
      <c r="P398" s="55">
        <v>1</v>
      </c>
      <c r="Q398" s="55"/>
      <c r="R398" s="55"/>
      <c r="S398" s="55"/>
      <c r="T398" s="55"/>
    </row>
    <row r="399" spans="1:20" ht="12.75" customHeight="1">
      <c r="A399" s="50" t="s">
        <v>26</v>
      </c>
      <c r="B399" s="54" t="s">
        <v>8018</v>
      </c>
      <c r="C399" s="55" t="s">
        <v>6204</v>
      </c>
      <c r="D399" s="55"/>
      <c r="E399" s="55" t="s">
        <v>6205</v>
      </c>
      <c r="F399" s="57" t="s">
        <v>6206</v>
      </c>
      <c r="G399" s="55" t="s">
        <v>6235</v>
      </c>
      <c r="H399" s="55"/>
      <c r="I399" s="55" t="s">
        <v>303</v>
      </c>
      <c r="J399" s="55"/>
      <c r="K399" s="55" t="s">
        <v>7147</v>
      </c>
      <c r="L399" s="55"/>
      <c r="M399" s="55"/>
      <c r="N399" s="55"/>
      <c r="O399" s="55"/>
      <c r="P399" s="55"/>
      <c r="Q399" s="55"/>
      <c r="R399" s="55"/>
      <c r="S399" s="55"/>
      <c r="T399" s="55"/>
    </row>
    <row r="400" spans="1:20" ht="12.75" customHeight="1">
      <c r="A400" s="50" t="s">
        <v>26</v>
      </c>
      <c r="B400" s="54" t="s">
        <v>8018</v>
      </c>
      <c r="C400" s="55" t="s">
        <v>4069</v>
      </c>
      <c r="D400" s="55" t="s">
        <v>4431</v>
      </c>
      <c r="E400" s="55" t="s">
        <v>4070</v>
      </c>
      <c r="F400" s="57" t="s">
        <v>4071</v>
      </c>
      <c r="G400" s="55" t="s">
        <v>6235</v>
      </c>
      <c r="H400" s="55"/>
      <c r="I400" s="55" t="s">
        <v>303</v>
      </c>
      <c r="J400" s="55"/>
      <c r="K400" s="55" t="s">
        <v>5280</v>
      </c>
      <c r="L400" s="55"/>
      <c r="M400" s="55"/>
      <c r="N400" s="55">
        <v>1</v>
      </c>
      <c r="O400" s="55">
        <v>1</v>
      </c>
      <c r="P400" s="55"/>
      <c r="Q400" s="55"/>
      <c r="R400" s="55"/>
      <c r="S400" s="55"/>
      <c r="T400" s="55"/>
    </row>
    <row r="401" spans="1:20" ht="12.75" customHeight="1">
      <c r="A401" s="50" t="s">
        <v>26</v>
      </c>
      <c r="B401" s="54" t="s">
        <v>8018</v>
      </c>
      <c r="C401" s="55" t="s">
        <v>2565</v>
      </c>
      <c r="D401" s="55" t="s">
        <v>4306</v>
      </c>
      <c r="E401" s="55" t="s">
        <v>2566</v>
      </c>
      <c r="F401" s="57" t="s">
        <v>3213</v>
      </c>
      <c r="G401" s="55" t="s">
        <v>6236</v>
      </c>
      <c r="H401" s="55" t="s">
        <v>2973</v>
      </c>
      <c r="I401" s="55" t="s">
        <v>303</v>
      </c>
      <c r="J401" s="55"/>
      <c r="K401" s="55" t="s">
        <v>3144</v>
      </c>
      <c r="L401" s="55"/>
      <c r="M401" s="55"/>
      <c r="N401" s="55">
        <v>1</v>
      </c>
      <c r="O401" s="55"/>
      <c r="P401" s="55"/>
      <c r="Q401" s="55">
        <v>1</v>
      </c>
      <c r="R401" s="55"/>
      <c r="S401" s="55"/>
      <c r="T401" s="55"/>
    </row>
    <row r="402" spans="1:20" ht="12.75" customHeight="1">
      <c r="A402" s="50" t="s">
        <v>26</v>
      </c>
      <c r="B402" s="54" t="s">
        <v>8018</v>
      </c>
      <c r="C402" s="55" t="s">
        <v>2565</v>
      </c>
      <c r="D402" s="55" t="s">
        <v>4306</v>
      </c>
      <c r="E402" s="55" t="s">
        <v>2566</v>
      </c>
      <c r="F402" s="57" t="s">
        <v>3213</v>
      </c>
      <c r="G402" s="55" t="s">
        <v>6235</v>
      </c>
      <c r="H402" s="55"/>
      <c r="I402" s="55" t="s">
        <v>303</v>
      </c>
      <c r="J402" s="55"/>
      <c r="K402" s="55" t="s">
        <v>3144</v>
      </c>
      <c r="L402" s="55"/>
      <c r="M402" s="55"/>
      <c r="N402" s="55">
        <v>1</v>
      </c>
      <c r="O402" s="55"/>
      <c r="P402" s="55"/>
      <c r="Q402" s="55">
        <v>1</v>
      </c>
      <c r="R402" s="55"/>
      <c r="S402" s="55"/>
      <c r="T402" s="55"/>
    </row>
    <row r="403" spans="1:20" ht="12.75" customHeight="1">
      <c r="A403" s="50" t="s">
        <v>26</v>
      </c>
      <c r="B403" s="54" t="s">
        <v>8018</v>
      </c>
      <c r="C403" s="55" t="s">
        <v>134</v>
      </c>
      <c r="D403" s="55" t="s">
        <v>4307</v>
      </c>
      <c r="E403" s="55" t="s">
        <v>2698</v>
      </c>
      <c r="F403" s="57" t="s">
        <v>3214</v>
      </c>
      <c r="G403" s="55" t="s">
        <v>6236</v>
      </c>
      <c r="H403" s="55" t="s">
        <v>136</v>
      </c>
      <c r="I403" s="55" t="s">
        <v>303</v>
      </c>
      <c r="J403" s="55"/>
      <c r="K403" s="55" t="s">
        <v>2697</v>
      </c>
      <c r="L403" s="55"/>
      <c r="M403" s="55"/>
      <c r="N403" s="55">
        <v>1</v>
      </c>
      <c r="O403" s="55"/>
      <c r="P403" s="55"/>
      <c r="Q403" s="55"/>
      <c r="R403" s="55"/>
      <c r="S403" s="55"/>
      <c r="T403" s="55"/>
    </row>
    <row r="404" spans="1:20" ht="12.75" customHeight="1">
      <c r="A404" s="50" t="s">
        <v>26</v>
      </c>
      <c r="B404" s="54" t="s">
        <v>8018</v>
      </c>
      <c r="C404" s="55" t="s">
        <v>134</v>
      </c>
      <c r="D404" s="55" t="s">
        <v>4307</v>
      </c>
      <c r="E404" s="55" t="s">
        <v>2698</v>
      </c>
      <c r="F404" s="57" t="s">
        <v>3214</v>
      </c>
      <c r="G404" s="55" t="s">
        <v>6235</v>
      </c>
      <c r="H404" s="55"/>
      <c r="I404" s="55" t="s">
        <v>303</v>
      </c>
      <c r="J404" s="55"/>
      <c r="K404" s="55" t="s">
        <v>2699</v>
      </c>
      <c r="L404" s="55"/>
      <c r="M404" s="55"/>
      <c r="N404" s="55">
        <v>1</v>
      </c>
      <c r="O404" s="55"/>
      <c r="P404" s="55"/>
      <c r="Q404" s="55"/>
      <c r="R404" s="55"/>
      <c r="S404" s="55"/>
      <c r="T404" s="55"/>
    </row>
    <row r="405" spans="1:20" ht="12.75" customHeight="1">
      <c r="A405" s="50" t="s">
        <v>26</v>
      </c>
      <c r="B405" s="54" t="s">
        <v>8018</v>
      </c>
      <c r="C405" s="55" t="s">
        <v>2567</v>
      </c>
      <c r="D405" s="55" t="s">
        <v>4308</v>
      </c>
      <c r="E405" s="55" t="s">
        <v>2568</v>
      </c>
      <c r="F405" s="57" t="s">
        <v>3746</v>
      </c>
      <c r="G405" s="55" t="s">
        <v>6236</v>
      </c>
      <c r="H405" s="55" t="s">
        <v>2974</v>
      </c>
      <c r="I405" s="55" t="s">
        <v>303</v>
      </c>
      <c r="J405" s="55"/>
      <c r="K405" s="55" t="s">
        <v>4120</v>
      </c>
      <c r="L405" s="55"/>
      <c r="M405" s="55"/>
      <c r="N405" s="55">
        <v>1</v>
      </c>
      <c r="O405" s="55"/>
      <c r="P405" s="55"/>
      <c r="Q405" s="55">
        <v>1</v>
      </c>
      <c r="R405" s="55"/>
      <c r="S405" s="55"/>
      <c r="T405" s="55"/>
    </row>
    <row r="406" spans="1:20" ht="12.75" customHeight="1">
      <c r="A406" s="50" t="s">
        <v>26</v>
      </c>
      <c r="B406" s="54" t="s">
        <v>8018</v>
      </c>
      <c r="C406" s="55" t="s">
        <v>2567</v>
      </c>
      <c r="D406" s="55" t="s">
        <v>4308</v>
      </c>
      <c r="E406" s="55" t="s">
        <v>2568</v>
      </c>
      <c r="F406" s="57" t="s">
        <v>3746</v>
      </c>
      <c r="G406" s="55" t="s">
        <v>6235</v>
      </c>
      <c r="H406" s="55"/>
      <c r="I406" s="55" t="s">
        <v>303</v>
      </c>
      <c r="J406" s="55"/>
      <c r="K406" s="55" t="s">
        <v>4120</v>
      </c>
      <c r="L406" s="55"/>
      <c r="M406" s="55"/>
      <c r="N406" s="55">
        <v>1</v>
      </c>
      <c r="O406" s="55"/>
      <c r="P406" s="55"/>
      <c r="Q406" s="55">
        <v>1</v>
      </c>
      <c r="R406" s="55"/>
      <c r="S406" s="55"/>
      <c r="T406" s="55"/>
    </row>
    <row r="407" spans="1:20" ht="12.75" customHeight="1">
      <c r="A407" s="50" t="s">
        <v>26</v>
      </c>
      <c r="B407" s="54" t="s">
        <v>8018</v>
      </c>
      <c r="C407" s="55" t="s">
        <v>3972</v>
      </c>
      <c r="D407" s="55"/>
      <c r="E407" s="55" t="s">
        <v>3973</v>
      </c>
      <c r="F407" s="57" t="s">
        <v>3974</v>
      </c>
      <c r="G407" s="55" t="s">
        <v>6235</v>
      </c>
      <c r="H407" s="55"/>
      <c r="I407" s="55" t="s">
        <v>303</v>
      </c>
      <c r="J407" s="55"/>
      <c r="K407" s="55" t="s">
        <v>5281</v>
      </c>
      <c r="L407" s="55"/>
      <c r="M407" s="55"/>
      <c r="N407" s="55">
        <v>1</v>
      </c>
      <c r="O407" s="55">
        <v>1</v>
      </c>
      <c r="P407" s="55"/>
      <c r="Q407" s="55"/>
      <c r="R407" s="55"/>
      <c r="S407" s="55"/>
      <c r="T407" s="55"/>
    </row>
    <row r="408" spans="1:20" ht="12.75" customHeight="1">
      <c r="A408" s="50" t="s">
        <v>26</v>
      </c>
      <c r="B408" s="54" t="s">
        <v>8018</v>
      </c>
      <c r="C408" s="55" t="s">
        <v>2569</v>
      </c>
      <c r="D408" s="55" t="s">
        <v>4309</v>
      </c>
      <c r="E408" s="55" t="s">
        <v>2570</v>
      </c>
      <c r="F408" s="57" t="s">
        <v>3215</v>
      </c>
      <c r="G408" s="55" t="s">
        <v>6236</v>
      </c>
      <c r="H408" s="55" t="s">
        <v>2975</v>
      </c>
      <c r="I408" s="55" t="s">
        <v>303</v>
      </c>
      <c r="J408" s="55"/>
      <c r="K408" s="55" t="s">
        <v>3703</v>
      </c>
      <c r="L408" s="55"/>
      <c r="M408" s="55"/>
      <c r="N408" s="55">
        <v>1</v>
      </c>
      <c r="O408" s="55">
        <v>1</v>
      </c>
      <c r="P408" s="55"/>
      <c r="Q408" s="55">
        <v>1</v>
      </c>
      <c r="R408" s="55"/>
      <c r="S408" s="55"/>
      <c r="T408" s="55"/>
    </row>
    <row r="409" spans="1:20" ht="12.75" customHeight="1">
      <c r="A409" s="50" t="s">
        <v>26</v>
      </c>
      <c r="B409" s="54" t="s">
        <v>8018</v>
      </c>
      <c r="C409" s="55" t="s">
        <v>2569</v>
      </c>
      <c r="D409" s="55" t="s">
        <v>4309</v>
      </c>
      <c r="E409" s="55" t="s">
        <v>2570</v>
      </c>
      <c r="F409" s="57" t="s">
        <v>3215</v>
      </c>
      <c r="G409" s="55" t="s">
        <v>6235</v>
      </c>
      <c r="H409" s="55"/>
      <c r="I409" s="55" t="s">
        <v>303</v>
      </c>
      <c r="J409" s="55"/>
      <c r="K409" s="55" t="s">
        <v>3703</v>
      </c>
      <c r="L409" s="55"/>
      <c r="M409" s="55"/>
      <c r="N409" s="55">
        <v>1</v>
      </c>
      <c r="O409" s="55">
        <v>1</v>
      </c>
      <c r="P409" s="55"/>
      <c r="Q409" s="55">
        <v>1</v>
      </c>
      <c r="R409" s="55"/>
      <c r="S409" s="55"/>
      <c r="T409" s="55"/>
    </row>
    <row r="410" spans="1:20" ht="12.75" customHeight="1">
      <c r="A410" s="50" t="s">
        <v>26</v>
      </c>
      <c r="B410" s="54" t="s">
        <v>8018</v>
      </c>
      <c r="C410" s="55" t="s">
        <v>2569</v>
      </c>
      <c r="D410" s="55" t="s">
        <v>4309</v>
      </c>
      <c r="E410" s="55" t="s">
        <v>2701</v>
      </c>
      <c r="F410" s="57" t="s">
        <v>3215</v>
      </c>
      <c r="G410" s="55" t="s">
        <v>6235</v>
      </c>
      <c r="H410" s="55"/>
      <c r="I410" s="55" t="s">
        <v>303</v>
      </c>
      <c r="J410" s="55"/>
      <c r="K410" s="55" t="s">
        <v>2700</v>
      </c>
      <c r="L410" s="55"/>
      <c r="M410" s="55"/>
      <c r="N410" s="55"/>
      <c r="O410" s="55">
        <v>1</v>
      </c>
      <c r="P410" s="55"/>
      <c r="Q410" s="55">
        <v>1</v>
      </c>
      <c r="R410" s="55">
        <v>1</v>
      </c>
      <c r="S410" s="55"/>
      <c r="T410" s="55"/>
    </row>
    <row r="411" spans="1:20" ht="12.75" customHeight="1">
      <c r="A411" s="50" t="s">
        <v>26</v>
      </c>
      <c r="B411" s="54" t="s">
        <v>8018</v>
      </c>
      <c r="C411" s="55" t="s">
        <v>2569</v>
      </c>
      <c r="D411" s="55" t="s">
        <v>4309</v>
      </c>
      <c r="E411" s="55" t="s">
        <v>2701</v>
      </c>
      <c r="F411" s="57" t="s">
        <v>3215</v>
      </c>
      <c r="G411" s="55" t="s">
        <v>6235</v>
      </c>
      <c r="H411" s="55"/>
      <c r="I411" s="55" t="s">
        <v>303</v>
      </c>
      <c r="J411" s="55"/>
      <c r="K411" s="55" t="s">
        <v>2700</v>
      </c>
      <c r="L411" s="55"/>
      <c r="M411" s="55"/>
      <c r="N411" s="55"/>
      <c r="O411" s="55"/>
      <c r="P411" s="55"/>
      <c r="Q411" s="55"/>
      <c r="R411" s="55"/>
      <c r="S411" s="55"/>
      <c r="T411" s="55"/>
    </row>
    <row r="412" spans="1:20" ht="12.75" customHeight="1">
      <c r="A412" s="50" t="s">
        <v>26</v>
      </c>
      <c r="B412" s="54" t="s">
        <v>8018</v>
      </c>
      <c r="C412" s="55" t="s">
        <v>2569</v>
      </c>
      <c r="D412" s="55" t="s">
        <v>4309</v>
      </c>
      <c r="E412" s="55" t="s">
        <v>2701</v>
      </c>
      <c r="F412" s="57" t="s">
        <v>3215</v>
      </c>
      <c r="G412" s="55" t="s">
        <v>6235</v>
      </c>
      <c r="H412" s="55"/>
      <c r="I412" s="55" t="s">
        <v>303</v>
      </c>
      <c r="J412" s="55"/>
      <c r="K412" s="55" t="s">
        <v>2702</v>
      </c>
      <c r="L412" s="55"/>
      <c r="M412" s="55"/>
      <c r="N412" s="55"/>
      <c r="O412" s="55">
        <v>1</v>
      </c>
      <c r="P412" s="55"/>
      <c r="Q412" s="55">
        <v>1</v>
      </c>
      <c r="R412" s="55">
        <v>1</v>
      </c>
      <c r="S412" s="55"/>
      <c r="T412" s="55"/>
    </row>
    <row r="413" spans="1:20" ht="12.75" customHeight="1">
      <c r="A413" s="50" t="s">
        <v>26</v>
      </c>
      <c r="B413" s="54" t="s">
        <v>8018</v>
      </c>
      <c r="C413" s="55" t="s">
        <v>2569</v>
      </c>
      <c r="D413" s="55" t="s">
        <v>4309</v>
      </c>
      <c r="E413" s="55" t="s">
        <v>2570</v>
      </c>
      <c r="F413" s="57" t="s">
        <v>3215</v>
      </c>
      <c r="G413" s="55" t="s">
        <v>6236</v>
      </c>
      <c r="H413" s="55" t="s">
        <v>2976</v>
      </c>
      <c r="I413" s="55" t="s">
        <v>303</v>
      </c>
      <c r="J413" s="55"/>
      <c r="K413" s="55" t="s">
        <v>4121</v>
      </c>
      <c r="L413" s="55"/>
      <c r="M413" s="55"/>
      <c r="N413" s="55">
        <v>1</v>
      </c>
      <c r="O413" s="55">
        <v>1</v>
      </c>
      <c r="P413" s="55"/>
      <c r="Q413" s="55">
        <v>1</v>
      </c>
      <c r="R413" s="55"/>
      <c r="S413" s="55"/>
      <c r="T413" s="55"/>
    </row>
    <row r="414" spans="1:20" ht="12.75" customHeight="1">
      <c r="A414" s="50" t="s">
        <v>26</v>
      </c>
      <c r="B414" s="54" t="s">
        <v>8018</v>
      </c>
      <c r="C414" s="55" t="s">
        <v>3975</v>
      </c>
      <c r="D414" s="55" t="s">
        <v>7462</v>
      </c>
      <c r="E414" s="55" t="s">
        <v>7463</v>
      </c>
      <c r="F414" s="57" t="s">
        <v>3977</v>
      </c>
      <c r="G414" s="55" t="s">
        <v>6235</v>
      </c>
      <c r="H414" s="55"/>
      <c r="I414" s="55" t="s">
        <v>303</v>
      </c>
      <c r="J414" s="66"/>
      <c r="K414" s="55" t="s">
        <v>7461</v>
      </c>
      <c r="L414" s="55"/>
      <c r="M414" s="55"/>
      <c r="N414" s="55"/>
      <c r="O414" s="55"/>
      <c r="P414" s="55"/>
      <c r="Q414" s="55"/>
      <c r="R414" s="55"/>
      <c r="S414" s="55"/>
      <c r="T414" s="55"/>
    </row>
    <row r="415" spans="1:20" ht="12.75" customHeight="1">
      <c r="A415" s="50" t="s">
        <v>26</v>
      </c>
      <c r="B415" s="54" t="s">
        <v>8018</v>
      </c>
      <c r="C415" s="55" t="s">
        <v>3975</v>
      </c>
      <c r="D415" s="55" t="s">
        <v>4432</v>
      </c>
      <c r="E415" s="55" t="s">
        <v>3976</v>
      </c>
      <c r="F415" s="57" t="s">
        <v>3977</v>
      </c>
      <c r="G415" s="55" t="s">
        <v>6235</v>
      </c>
      <c r="H415" s="55"/>
      <c r="I415" s="55" t="s">
        <v>303</v>
      </c>
      <c r="J415" s="55"/>
      <c r="K415" s="55" t="s">
        <v>5924</v>
      </c>
      <c r="L415" s="55"/>
      <c r="M415" s="55"/>
      <c r="N415" s="55">
        <v>1</v>
      </c>
      <c r="O415" s="55">
        <v>1</v>
      </c>
      <c r="P415" s="55"/>
      <c r="Q415" s="55">
        <v>1</v>
      </c>
      <c r="R415" s="55">
        <v>1</v>
      </c>
      <c r="S415" s="55"/>
      <c r="T415" s="55"/>
    </row>
    <row r="416" spans="1:20" ht="12.75" customHeight="1">
      <c r="A416" s="50" t="s">
        <v>26</v>
      </c>
      <c r="B416" s="54" t="s">
        <v>8018</v>
      </c>
      <c r="C416" s="55" t="s">
        <v>6083</v>
      </c>
      <c r="D416" s="55" t="s">
        <v>6084</v>
      </c>
      <c r="E416" s="55" t="s">
        <v>6085</v>
      </c>
      <c r="F416" s="57" t="s">
        <v>6086</v>
      </c>
      <c r="G416" s="55" t="s">
        <v>6235</v>
      </c>
      <c r="H416" s="55"/>
      <c r="I416" s="55" t="s">
        <v>303</v>
      </c>
      <c r="J416" s="55"/>
      <c r="K416" s="55" t="s">
        <v>7464</v>
      </c>
      <c r="L416" s="55"/>
      <c r="M416" s="55"/>
      <c r="N416" s="55"/>
      <c r="O416" s="55">
        <v>1</v>
      </c>
      <c r="P416" s="55"/>
      <c r="Q416" s="55"/>
      <c r="R416" s="55">
        <v>1</v>
      </c>
      <c r="S416" s="55"/>
      <c r="T416" s="55"/>
    </row>
    <row r="417" spans="1:20" ht="12.75" customHeight="1">
      <c r="A417" s="50" t="s">
        <v>26</v>
      </c>
      <c r="B417" s="54" t="s">
        <v>8018</v>
      </c>
      <c r="C417" s="55" t="s">
        <v>3767</v>
      </c>
      <c r="D417" s="55"/>
      <c r="E417" s="55" t="s">
        <v>3768</v>
      </c>
      <c r="F417" s="57" t="s">
        <v>3774</v>
      </c>
      <c r="G417" s="55" t="s">
        <v>6235</v>
      </c>
      <c r="H417" s="55"/>
      <c r="I417" s="55" t="s">
        <v>303</v>
      </c>
      <c r="J417" s="55"/>
      <c r="K417" s="55" t="s">
        <v>4474</v>
      </c>
      <c r="L417" s="55"/>
      <c r="M417" s="55"/>
      <c r="N417" s="55"/>
      <c r="O417" s="55">
        <v>1</v>
      </c>
      <c r="P417" s="55"/>
      <c r="Q417" s="55"/>
      <c r="R417" s="55">
        <v>1</v>
      </c>
      <c r="S417" s="55"/>
      <c r="T417" s="55"/>
    </row>
    <row r="418" spans="1:20" ht="12.75" customHeight="1">
      <c r="A418" s="50" t="s">
        <v>26</v>
      </c>
      <c r="B418" s="54" t="s">
        <v>8018</v>
      </c>
      <c r="C418" s="55" t="s">
        <v>3767</v>
      </c>
      <c r="D418" s="55"/>
      <c r="E418" s="55" t="s">
        <v>3768</v>
      </c>
      <c r="F418" s="57" t="s">
        <v>3774</v>
      </c>
      <c r="G418" s="55" t="s">
        <v>6235</v>
      </c>
      <c r="H418" s="55"/>
      <c r="I418" s="55" t="s">
        <v>303</v>
      </c>
      <c r="J418" s="55"/>
      <c r="K418" s="55" t="s">
        <v>4474</v>
      </c>
      <c r="L418" s="55"/>
      <c r="M418" s="55"/>
      <c r="N418" s="55"/>
      <c r="O418" s="55">
        <v>1</v>
      </c>
      <c r="P418" s="55"/>
      <c r="Q418" s="55"/>
      <c r="R418" s="55">
        <v>1</v>
      </c>
      <c r="S418" s="55"/>
      <c r="T418" s="55"/>
    </row>
    <row r="419" spans="1:20" ht="12.75" customHeight="1">
      <c r="A419" s="50" t="s">
        <v>26</v>
      </c>
      <c r="B419" s="54" t="s">
        <v>8018</v>
      </c>
      <c r="C419" s="55" t="s">
        <v>2571</v>
      </c>
      <c r="D419" s="55" t="s">
        <v>4310</v>
      </c>
      <c r="E419" s="55" t="s">
        <v>2572</v>
      </c>
      <c r="F419" s="57" t="s">
        <v>3747</v>
      </c>
      <c r="G419" s="55" t="s">
        <v>6236</v>
      </c>
      <c r="H419" s="55" t="s">
        <v>2977</v>
      </c>
      <c r="I419" s="55" t="s">
        <v>303</v>
      </c>
      <c r="J419" s="55"/>
      <c r="K419" s="55" t="s">
        <v>4122</v>
      </c>
      <c r="L419" s="55"/>
      <c r="M419" s="55"/>
      <c r="N419" s="55">
        <v>1</v>
      </c>
      <c r="O419" s="55"/>
      <c r="P419" s="55"/>
      <c r="Q419" s="55"/>
      <c r="R419" s="55"/>
      <c r="S419" s="55"/>
      <c r="T419" s="55"/>
    </row>
    <row r="420" spans="1:20" ht="12.75" customHeight="1">
      <c r="A420" s="50" t="s">
        <v>26</v>
      </c>
      <c r="B420" s="54" t="s">
        <v>8018</v>
      </c>
      <c r="C420" s="55" t="s">
        <v>2571</v>
      </c>
      <c r="D420" s="55" t="s">
        <v>4310</v>
      </c>
      <c r="E420" s="55" t="s">
        <v>2572</v>
      </c>
      <c r="F420" s="57" t="s">
        <v>3747</v>
      </c>
      <c r="G420" s="55" t="s">
        <v>6235</v>
      </c>
      <c r="H420" s="55"/>
      <c r="I420" s="55" t="s">
        <v>303</v>
      </c>
      <c r="J420" s="55"/>
      <c r="K420" s="55" t="s">
        <v>4122</v>
      </c>
      <c r="L420" s="55"/>
      <c r="M420" s="55"/>
      <c r="N420" s="55">
        <v>1</v>
      </c>
      <c r="O420" s="55"/>
      <c r="P420" s="55"/>
      <c r="Q420" s="55"/>
      <c r="R420" s="55"/>
      <c r="S420" s="55"/>
      <c r="T420" s="55"/>
    </row>
    <row r="421" spans="1:20" ht="12.75" customHeight="1">
      <c r="A421" s="50" t="s">
        <v>26</v>
      </c>
      <c r="B421" s="54" t="s">
        <v>8018</v>
      </c>
      <c r="C421" s="55" t="s">
        <v>2571</v>
      </c>
      <c r="D421" s="55"/>
      <c r="E421" s="55" t="s">
        <v>5541</v>
      </c>
      <c r="F421" s="57" t="s">
        <v>3747</v>
      </c>
      <c r="G421" s="55" t="s">
        <v>6235</v>
      </c>
      <c r="H421" s="55"/>
      <c r="I421" s="55" t="s">
        <v>303</v>
      </c>
      <c r="J421" s="66"/>
      <c r="K421" s="55" t="s">
        <v>6067</v>
      </c>
      <c r="L421" s="55"/>
      <c r="M421" s="55"/>
      <c r="N421" s="55">
        <v>1</v>
      </c>
      <c r="O421" s="55"/>
      <c r="P421" s="55"/>
      <c r="Q421" s="55"/>
      <c r="R421" s="55"/>
      <c r="S421" s="55"/>
      <c r="T421" s="55"/>
    </row>
    <row r="422" spans="1:20" ht="12.75" customHeight="1">
      <c r="A422" s="50" t="s">
        <v>26</v>
      </c>
      <c r="B422" s="54" t="s">
        <v>8018</v>
      </c>
      <c r="C422" s="55" t="s">
        <v>3978</v>
      </c>
      <c r="D422" s="55" t="s">
        <v>4433</v>
      </c>
      <c r="E422" s="55" t="s">
        <v>3979</v>
      </c>
      <c r="F422" s="57" t="s">
        <v>3980</v>
      </c>
      <c r="G422" s="55" t="s">
        <v>6235</v>
      </c>
      <c r="H422" s="55"/>
      <c r="I422" s="55" t="s">
        <v>303</v>
      </c>
      <c r="J422" s="55"/>
      <c r="K422" s="55" t="s">
        <v>5557</v>
      </c>
      <c r="L422" s="55"/>
      <c r="M422" s="55"/>
      <c r="N422" s="55"/>
      <c r="O422" s="55">
        <v>1</v>
      </c>
      <c r="P422" s="55"/>
      <c r="Q422" s="55"/>
      <c r="R422" s="55"/>
      <c r="S422" s="55"/>
      <c r="T422" s="55"/>
    </row>
    <row r="423" spans="1:20" ht="12.75" customHeight="1">
      <c r="A423" s="50" t="s">
        <v>26</v>
      </c>
      <c r="B423" s="54" t="s">
        <v>8018</v>
      </c>
      <c r="C423" s="55" t="s">
        <v>3981</v>
      </c>
      <c r="D423" s="55" t="s">
        <v>4311</v>
      </c>
      <c r="E423" s="55" t="s">
        <v>3982</v>
      </c>
      <c r="F423" s="57" t="s">
        <v>3983</v>
      </c>
      <c r="G423" s="55" t="s">
        <v>6235</v>
      </c>
      <c r="H423" s="55"/>
      <c r="I423" s="55" t="s">
        <v>303</v>
      </c>
      <c r="J423" s="55"/>
      <c r="K423" s="55" t="s">
        <v>4312</v>
      </c>
      <c r="L423" s="55"/>
      <c r="M423" s="55"/>
      <c r="N423" s="55">
        <v>1</v>
      </c>
      <c r="O423" s="55">
        <v>1</v>
      </c>
      <c r="P423" s="55"/>
      <c r="Q423" s="55">
        <v>1</v>
      </c>
      <c r="R423" s="55">
        <v>1</v>
      </c>
      <c r="S423" s="55"/>
      <c r="T423" s="55"/>
    </row>
    <row r="424" spans="1:20" ht="12.75" customHeight="1">
      <c r="A424" s="50" t="s">
        <v>26</v>
      </c>
      <c r="B424" s="54" t="s">
        <v>8018</v>
      </c>
      <c r="C424" s="55" t="s">
        <v>4190</v>
      </c>
      <c r="D424" s="55" t="s">
        <v>4434</v>
      </c>
      <c r="E424" s="55" t="s">
        <v>6068</v>
      </c>
      <c r="F424" s="57" t="s">
        <v>4191</v>
      </c>
      <c r="G424" s="55" t="s">
        <v>6235</v>
      </c>
      <c r="H424" s="55"/>
      <c r="I424" s="55" t="s">
        <v>303</v>
      </c>
      <c r="J424" s="55"/>
      <c r="K424" s="55" t="s">
        <v>6069</v>
      </c>
      <c r="L424" s="55"/>
      <c r="M424" s="55"/>
      <c r="N424" s="55">
        <v>1</v>
      </c>
      <c r="O424" s="55">
        <v>1</v>
      </c>
      <c r="P424" s="55"/>
      <c r="Q424" s="55">
        <v>1</v>
      </c>
      <c r="R424" s="55">
        <v>1</v>
      </c>
      <c r="S424" s="55"/>
      <c r="T424" s="55"/>
    </row>
    <row r="425" spans="1:20" ht="12.75" customHeight="1">
      <c r="A425" s="50" t="s">
        <v>26</v>
      </c>
      <c r="B425" s="54" t="s">
        <v>8018</v>
      </c>
      <c r="C425" s="55" t="s">
        <v>1514</v>
      </c>
      <c r="D425" s="55" t="s">
        <v>7466</v>
      </c>
      <c r="E425" s="55" t="s">
        <v>7467</v>
      </c>
      <c r="F425" s="57" t="s">
        <v>3518</v>
      </c>
      <c r="G425" s="55" t="s">
        <v>6235</v>
      </c>
      <c r="H425" s="55"/>
      <c r="I425" s="55" t="s">
        <v>303</v>
      </c>
      <c r="J425" s="66"/>
      <c r="K425" s="55" t="s">
        <v>7465</v>
      </c>
      <c r="L425" s="55"/>
      <c r="M425" s="55"/>
      <c r="N425" s="55"/>
      <c r="O425" s="55"/>
      <c r="P425" s="55"/>
      <c r="Q425" s="55"/>
      <c r="R425" s="55"/>
      <c r="S425" s="55"/>
      <c r="T425" s="55"/>
    </row>
    <row r="426" spans="1:20" ht="12.75" customHeight="1">
      <c r="A426" s="50" t="s">
        <v>26</v>
      </c>
      <c r="B426" s="54" t="s">
        <v>8018</v>
      </c>
      <c r="C426" s="55" t="s">
        <v>1514</v>
      </c>
      <c r="D426" s="55"/>
      <c r="E426" s="55" t="s">
        <v>1515</v>
      </c>
      <c r="F426" s="57" t="s">
        <v>3518</v>
      </c>
      <c r="G426" s="55" t="s">
        <v>6235</v>
      </c>
      <c r="H426" s="55"/>
      <c r="I426" s="55" t="s">
        <v>303</v>
      </c>
      <c r="J426" s="55"/>
      <c r="K426" s="55" t="s">
        <v>4313</v>
      </c>
      <c r="L426" s="55"/>
      <c r="M426" s="55"/>
      <c r="N426" s="55">
        <v>1</v>
      </c>
      <c r="O426" s="55">
        <v>1</v>
      </c>
      <c r="P426" s="55"/>
      <c r="Q426" s="55">
        <v>1</v>
      </c>
      <c r="R426" s="55">
        <v>1</v>
      </c>
      <c r="S426" s="55"/>
      <c r="T426" s="55"/>
    </row>
    <row r="427" spans="1:20" ht="12.75" customHeight="1">
      <c r="A427" s="50" t="s">
        <v>26</v>
      </c>
      <c r="B427" s="54" t="s">
        <v>8018</v>
      </c>
      <c r="C427" s="55" t="s">
        <v>4491</v>
      </c>
      <c r="D427" s="55" t="s">
        <v>5303</v>
      </c>
      <c r="E427" s="55" t="s">
        <v>4510</v>
      </c>
      <c r="F427" s="57" t="s">
        <v>4492</v>
      </c>
      <c r="G427" s="55" t="s">
        <v>6235</v>
      </c>
      <c r="H427" s="55"/>
      <c r="I427" s="55" t="s">
        <v>303</v>
      </c>
      <c r="J427" s="55"/>
      <c r="K427" s="55" t="s">
        <v>5516</v>
      </c>
      <c r="L427" s="55"/>
      <c r="M427" s="55"/>
      <c r="N427" s="55"/>
      <c r="O427" s="55">
        <v>1</v>
      </c>
      <c r="P427" s="55"/>
      <c r="Q427" s="55"/>
      <c r="R427" s="55">
        <v>1</v>
      </c>
      <c r="S427" s="55"/>
      <c r="T427" s="55"/>
    </row>
    <row r="428" spans="1:20" ht="12.75" customHeight="1">
      <c r="A428" s="50" t="s">
        <v>26</v>
      </c>
      <c r="B428" s="54" t="s">
        <v>8018</v>
      </c>
      <c r="C428" s="55" t="s">
        <v>4491</v>
      </c>
      <c r="D428" s="55" t="s">
        <v>5303</v>
      </c>
      <c r="E428" s="55" t="s">
        <v>4510</v>
      </c>
      <c r="F428" s="57" t="s">
        <v>4492</v>
      </c>
      <c r="G428" s="55" t="s">
        <v>6235</v>
      </c>
      <c r="H428" s="55"/>
      <c r="I428" s="55" t="s">
        <v>303</v>
      </c>
      <c r="J428" s="55"/>
      <c r="K428" s="55" t="s">
        <v>5558</v>
      </c>
      <c r="L428" s="55"/>
      <c r="M428" s="55"/>
      <c r="N428" s="55"/>
      <c r="O428" s="55">
        <v>1</v>
      </c>
      <c r="P428" s="55"/>
      <c r="Q428" s="55"/>
      <c r="R428" s="55">
        <v>1</v>
      </c>
      <c r="S428" s="55"/>
      <c r="T428" s="55"/>
    </row>
    <row r="429" spans="1:20" ht="12.75" customHeight="1">
      <c r="A429" s="50" t="s">
        <v>26</v>
      </c>
      <c r="B429" s="54" t="s">
        <v>8018</v>
      </c>
      <c r="C429" s="55" t="s">
        <v>3929</v>
      </c>
      <c r="D429" s="55" t="s">
        <v>4435</v>
      </c>
      <c r="E429" s="55" t="s">
        <v>3930</v>
      </c>
      <c r="F429" s="57" t="s">
        <v>3931</v>
      </c>
      <c r="G429" s="55" t="s">
        <v>6235</v>
      </c>
      <c r="H429" s="55"/>
      <c r="I429" s="55" t="s">
        <v>303</v>
      </c>
      <c r="J429" s="55"/>
      <c r="K429" s="55" t="s">
        <v>5282</v>
      </c>
      <c r="L429" s="55"/>
      <c r="M429" s="55"/>
      <c r="N429" s="55"/>
      <c r="O429" s="55">
        <v>1</v>
      </c>
      <c r="P429" s="55"/>
      <c r="Q429" s="55"/>
      <c r="R429" s="55"/>
      <c r="S429" s="55"/>
      <c r="T429" s="55"/>
    </row>
    <row r="430" spans="1:20" ht="12.75" customHeight="1">
      <c r="A430" s="50" t="s">
        <v>26</v>
      </c>
      <c r="B430" s="54" t="s">
        <v>8018</v>
      </c>
      <c r="C430" s="55" t="s">
        <v>2573</v>
      </c>
      <c r="D430" s="55" t="s">
        <v>4314</v>
      </c>
      <c r="E430" s="55" t="s">
        <v>2574</v>
      </c>
      <c r="F430" s="57" t="s">
        <v>3216</v>
      </c>
      <c r="G430" s="55" t="s">
        <v>6235</v>
      </c>
      <c r="H430" s="55"/>
      <c r="I430" s="55" t="s">
        <v>303</v>
      </c>
      <c r="J430" s="55"/>
      <c r="K430" s="55" t="s">
        <v>3102</v>
      </c>
      <c r="L430" s="55"/>
      <c r="M430" s="55"/>
      <c r="N430" s="55"/>
      <c r="O430" s="55"/>
      <c r="P430" s="55">
        <v>1</v>
      </c>
      <c r="Q430" s="55"/>
      <c r="R430" s="55"/>
      <c r="S430" s="55"/>
      <c r="T430" s="55"/>
    </row>
    <row r="431" spans="1:20" ht="12.75" customHeight="1">
      <c r="A431" s="50" t="s">
        <v>26</v>
      </c>
      <c r="B431" s="54" t="s">
        <v>8018</v>
      </c>
      <c r="C431" s="55" t="s">
        <v>2573</v>
      </c>
      <c r="D431" s="55" t="s">
        <v>4314</v>
      </c>
      <c r="E431" s="55" t="s">
        <v>2574</v>
      </c>
      <c r="F431" s="57" t="s">
        <v>3216</v>
      </c>
      <c r="G431" s="55" t="s">
        <v>6235</v>
      </c>
      <c r="H431" s="55"/>
      <c r="I431" s="55" t="s">
        <v>303</v>
      </c>
      <c r="J431" s="55"/>
      <c r="K431" s="55" t="s">
        <v>3101</v>
      </c>
      <c r="L431" s="55"/>
      <c r="M431" s="55"/>
      <c r="N431" s="55"/>
      <c r="O431" s="55"/>
      <c r="P431" s="55">
        <v>1</v>
      </c>
      <c r="Q431" s="55"/>
      <c r="R431" s="55">
        <v>1</v>
      </c>
      <c r="S431" s="55"/>
      <c r="T431" s="55"/>
    </row>
    <row r="432" spans="1:20" ht="12.75" customHeight="1">
      <c r="A432" s="50" t="s">
        <v>26</v>
      </c>
      <c r="B432" s="54" t="s">
        <v>8018</v>
      </c>
      <c r="C432" s="55" t="s">
        <v>2573</v>
      </c>
      <c r="D432" s="55" t="s">
        <v>4314</v>
      </c>
      <c r="E432" s="55" t="s">
        <v>2574</v>
      </c>
      <c r="F432" s="57" t="s">
        <v>3216</v>
      </c>
      <c r="G432" s="55" t="s">
        <v>6235</v>
      </c>
      <c r="H432" s="55"/>
      <c r="I432" s="55" t="s">
        <v>303</v>
      </c>
      <c r="J432" s="55"/>
      <c r="K432" s="55" t="s">
        <v>3098</v>
      </c>
      <c r="L432" s="55"/>
      <c r="M432" s="55"/>
      <c r="N432" s="55"/>
      <c r="O432" s="55"/>
      <c r="P432" s="55">
        <v>1</v>
      </c>
      <c r="Q432" s="55"/>
      <c r="R432" s="55">
        <v>1</v>
      </c>
      <c r="S432" s="55"/>
      <c r="T432" s="55"/>
    </row>
    <row r="433" spans="1:20" ht="12.75" customHeight="1">
      <c r="A433" s="50" t="s">
        <v>26</v>
      </c>
      <c r="B433" s="54" t="s">
        <v>8018</v>
      </c>
      <c r="C433" s="55" t="s">
        <v>2573</v>
      </c>
      <c r="D433" s="55" t="s">
        <v>4314</v>
      </c>
      <c r="E433" s="55" t="s">
        <v>2574</v>
      </c>
      <c r="F433" s="57" t="s">
        <v>3216</v>
      </c>
      <c r="G433" s="55" t="s">
        <v>6235</v>
      </c>
      <c r="H433" s="55"/>
      <c r="I433" s="55" t="s">
        <v>303</v>
      </c>
      <c r="J433" s="55"/>
      <c r="K433" s="55" t="s">
        <v>3100</v>
      </c>
      <c r="L433" s="55"/>
      <c r="M433" s="55"/>
      <c r="N433" s="55"/>
      <c r="O433" s="55"/>
      <c r="P433" s="55">
        <v>1</v>
      </c>
      <c r="Q433" s="55"/>
      <c r="R433" s="55">
        <v>1</v>
      </c>
      <c r="S433" s="55"/>
      <c r="T433" s="55"/>
    </row>
    <row r="434" spans="1:20" ht="12.75" customHeight="1">
      <c r="A434" s="50" t="s">
        <v>26</v>
      </c>
      <c r="B434" s="54" t="s">
        <v>8018</v>
      </c>
      <c r="C434" s="55" t="s">
        <v>2573</v>
      </c>
      <c r="D434" s="55" t="s">
        <v>4314</v>
      </c>
      <c r="E434" s="55" t="s">
        <v>2574</v>
      </c>
      <c r="F434" s="57" t="s">
        <v>3216</v>
      </c>
      <c r="G434" s="55" t="s">
        <v>6236</v>
      </c>
      <c r="H434" s="55" t="s">
        <v>3017</v>
      </c>
      <c r="I434" s="55" t="s">
        <v>303</v>
      </c>
      <c r="J434" s="55"/>
      <c r="K434" s="55" t="s">
        <v>3057</v>
      </c>
      <c r="L434" s="55"/>
      <c r="M434" s="55"/>
      <c r="N434" s="55"/>
      <c r="O434" s="55"/>
      <c r="P434" s="55">
        <v>1</v>
      </c>
      <c r="Q434" s="55"/>
      <c r="R434" s="55"/>
      <c r="S434" s="55"/>
      <c r="T434" s="55"/>
    </row>
    <row r="435" spans="1:20" ht="12.75" customHeight="1">
      <c r="A435" s="50" t="s">
        <v>26</v>
      </c>
      <c r="B435" s="54" t="s">
        <v>8018</v>
      </c>
      <c r="C435" s="55" t="s">
        <v>2573</v>
      </c>
      <c r="D435" s="55" t="s">
        <v>4314</v>
      </c>
      <c r="E435" s="55" t="s">
        <v>2574</v>
      </c>
      <c r="F435" s="57" t="s">
        <v>3216</v>
      </c>
      <c r="G435" s="55" t="s">
        <v>6236</v>
      </c>
      <c r="H435" s="55" t="s">
        <v>3018</v>
      </c>
      <c r="I435" s="55" t="s">
        <v>303</v>
      </c>
      <c r="J435" s="55"/>
      <c r="K435" s="55" t="s">
        <v>3057</v>
      </c>
      <c r="L435" s="55"/>
      <c r="M435" s="55"/>
      <c r="N435" s="55"/>
      <c r="O435" s="55"/>
      <c r="P435" s="55">
        <v>1</v>
      </c>
      <c r="Q435" s="55"/>
      <c r="R435" s="55"/>
      <c r="S435" s="55"/>
      <c r="T435" s="55"/>
    </row>
    <row r="436" spans="1:20" ht="12.75" customHeight="1">
      <c r="A436" s="50" t="s">
        <v>26</v>
      </c>
      <c r="B436" s="54" t="s">
        <v>8018</v>
      </c>
      <c r="C436" s="55" t="s">
        <v>2573</v>
      </c>
      <c r="D436" s="55" t="s">
        <v>4314</v>
      </c>
      <c r="E436" s="55" t="s">
        <v>2574</v>
      </c>
      <c r="F436" s="57" t="s">
        <v>3216</v>
      </c>
      <c r="G436" s="55" t="s">
        <v>6236</v>
      </c>
      <c r="H436" s="55" t="s">
        <v>3018</v>
      </c>
      <c r="I436" s="55" t="s">
        <v>303</v>
      </c>
      <c r="J436" s="55"/>
      <c r="K436" s="55" t="s">
        <v>7468</v>
      </c>
      <c r="L436" s="55"/>
      <c r="M436" s="55"/>
      <c r="N436" s="55"/>
      <c r="O436" s="55"/>
      <c r="P436" s="55"/>
      <c r="Q436" s="55"/>
      <c r="R436" s="55"/>
      <c r="S436" s="55"/>
      <c r="T436" s="55"/>
    </row>
    <row r="437" spans="1:20" ht="12.75" customHeight="1">
      <c r="A437" s="50" t="s">
        <v>26</v>
      </c>
      <c r="B437" s="54" t="s">
        <v>8018</v>
      </c>
      <c r="C437" s="55" t="s">
        <v>2573</v>
      </c>
      <c r="D437" s="55" t="s">
        <v>4314</v>
      </c>
      <c r="E437" s="55" t="s">
        <v>2574</v>
      </c>
      <c r="F437" s="57" t="s">
        <v>3216</v>
      </c>
      <c r="G437" s="55" t="s">
        <v>6235</v>
      </c>
      <c r="H437" s="55"/>
      <c r="I437" s="55" t="s">
        <v>303</v>
      </c>
      <c r="J437" s="55"/>
      <c r="K437" s="55" t="s">
        <v>3019</v>
      </c>
      <c r="L437" s="55"/>
      <c r="M437" s="55"/>
      <c r="N437" s="55"/>
      <c r="O437" s="55"/>
      <c r="P437" s="55">
        <v>1</v>
      </c>
      <c r="Q437" s="55"/>
      <c r="R437" s="55"/>
      <c r="S437" s="55"/>
      <c r="T437" s="55"/>
    </row>
    <row r="438" spans="1:20" ht="12.75" customHeight="1">
      <c r="A438" s="50" t="s">
        <v>26</v>
      </c>
      <c r="B438" s="54" t="s">
        <v>8018</v>
      </c>
      <c r="C438" s="55" t="s">
        <v>2573</v>
      </c>
      <c r="D438" s="55" t="s">
        <v>4314</v>
      </c>
      <c r="E438" s="55" t="s">
        <v>2574</v>
      </c>
      <c r="F438" s="57" t="s">
        <v>3216</v>
      </c>
      <c r="G438" s="55" t="s">
        <v>6235</v>
      </c>
      <c r="H438" s="55"/>
      <c r="I438" s="55" t="s">
        <v>303</v>
      </c>
      <c r="J438" s="55"/>
      <c r="K438" s="55" t="s">
        <v>3057</v>
      </c>
      <c r="L438" s="55"/>
      <c r="M438" s="55"/>
      <c r="N438" s="55"/>
      <c r="O438" s="55"/>
      <c r="P438" s="55"/>
      <c r="Q438" s="55"/>
      <c r="R438" s="55"/>
      <c r="S438" s="55"/>
      <c r="T438" s="55"/>
    </row>
    <row r="439" spans="1:20" ht="12.75" customHeight="1">
      <c r="A439" s="50" t="s">
        <v>26</v>
      </c>
      <c r="B439" s="54" t="s">
        <v>8018</v>
      </c>
      <c r="C439" s="55" t="s">
        <v>2573</v>
      </c>
      <c r="D439" s="55" t="s">
        <v>4314</v>
      </c>
      <c r="E439" s="55" t="s">
        <v>2574</v>
      </c>
      <c r="F439" s="57" t="s">
        <v>3216</v>
      </c>
      <c r="G439" s="55" t="s">
        <v>6235</v>
      </c>
      <c r="H439" s="55"/>
      <c r="I439" s="55" t="s">
        <v>303</v>
      </c>
      <c r="J439" s="55"/>
      <c r="K439" s="55" t="s">
        <v>3057</v>
      </c>
      <c r="L439" s="55"/>
      <c r="M439" s="55"/>
      <c r="N439" s="55"/>
      <c r="O439" s="55"/>
      <c r="P439" s="55">
        <v>1</v>
      </c>
      <c r="Q439" s="55"/>
      <c r="R439" s="55"/>
      <c r="S439" s="55"/>
      <c r="T439" s="55"/>
    </row>
    <row r="440" spans="1:20" ht="12.75" customHeight="1">
      <c r="A440" s="50" t="s">
        <v>26</v>
      </c>
      <c r="B440" s="54" t="s">
        <v>8018</v>
      </c>
      <c r="C440" s="55" t="s">
        <v>2573</v>
      </c>
      <c r="D440" s="55" t="s">
        <v>4314</v>
      </c>
      <c r="E440" s="55" t="s">
        <v>2574</v>
      </c>
      <c r="F440" s="57" t="s">
        <v>3216</v>
      </c>
      <c r="G440" s="55" t="s">
        <v>6236</v>
      </c>
      <c r="H440" s="55" t="s">
        <v>3017</v>
      </c>
      <c r="I440" s="55" t="s">
        <v>303</v>
      </c>
      <c r="J440" s="55"/>
      <c r="K440" s="55" t="s">
        <v>3142</v>
      </c>
      <c r="L440" s="55"/>
      <c r="M440" s="55"/>
      <c r="N440" s="55"/>
      <c r="O440" s="55"/>
      <c r="P440" s="55">
        <v>1</v>
      </c>
      <c r="Q440" s="55"/>
      <c r="R440" s="55"/>
      <c r="S440" s="55"/>
      <c r="T440" s="55"/>
    </row>
    <row r="441" spans="1:20" ht="12.75" customHeight="1">
      <c r="A441" s="50" t="s">
        <v>26</v>
      </c>
      <c r="B441" s="54" t="s">
        <v>8018</v>
      </c>
      <c r="C441" s="55" t="s">
        <v>2573</v>
      </c>
      <c r="D441" s="55" t="s">
        <v>4314</v>
      </c>
      <c r="E441" s="55" t="s">
        <v>2574</v>
      </c>
      <c r="F441" s="57" t="s">
        <v>3216</v>
      </c>
      <c r="G441" s="55" t="s">
        <v>6235</v>
      </c>
      <c r="H441" s="55"/>
      <c r="I441" s="55" t="s">
        <v>303</v>
      </c>
      <c r="J441" s="55"/>
      <c r="K441" s="55" t="s">
        <v>3142</v>
      </c>
      <c r="L441" s="55"/>
      <c r="M441" s="55"/>
      <c r="N441" s="55"/>
      <c r="O441" s="55"/>
      <c r="P441" s="55">
        <v>1</v>
      </c>
      <c r="Q441" s="55"/>
      <c r="R441" s="55"/>
      <c r="S441" s="55"/>
      <c r="T441" s="55"/>
    </row>
    <row r="442" spans="1:20" ht="12.75" customHeight="1">
      <c r="A442" s="50" t="s">
        <v>26</v>
      </c>
      <c r="B442" s="54" t="s">
        <v>8018</v>
      </c>
      <c r="C442" s="55" t="s">
        <v>2573</v>
      </c>
      <c r="D442" s="55" t="s">
        <v>4314</v>
      </c>
      <c r="E442" s="55" t="s">
        <v>2574</v>
      </c>
      <c r="F442" s="57" t="s">
        <v>3216</v>
      </c>
      <c r="G442" s="55" t="s">
        <v>6235</v>
      </c>
      <c r="H442" s="55"/>
      <c r="I442" s="55" t="s">
        <v>303</v>
      </c>
      <c r="J442" s="55"/>
      <c r="K442" s="55" t="s">
        <v>3099</v>
      </c>
      <c r="L442" s="55"/>
      <c r="M442" s="55"/>
      <c r="N442" s="55"/>
      <c r="O442" s="55"/>
      <c r="P442" s="55">
        <v>1</v>
      </c>
      <c r="Q442" s="55"/>
      <c r="R442" s="55">
        <v>1</v>
      </c>
      <c r="S442" s="55"/>
      <c r="T442" s="55"/>
    </row>
    <row r="443" spans="1:20" ht="12.75" customHeight="1">
      <c r="A443" s="50" t="s">
        <v>26</v>
      </c>
      <c r="B443" s="54" t="s">
        <v>8018</v>
      </c>
      <c r="C443" s="55" t="s">
        <v>1530</v>
      </c>
      <c r="D443" s="55" t="s">
        <v>4315</v>
      </c>
      <c r="E443" s="55" t="s">
        <v>2704</v>
      </c>
      <c r="F443" s="57" t="s">
        <v>3217</v>
      </c>
      <c r="G443" s="55" t="s">
        <v>6235</v>
      </c>
      <c r="H443" s="55"/>
      <c r="I443" s="55" t="s">
        <v>303</v>
      </c>
      <c r="J443" s="51" t="s">
        <v>2873</v>
      </c>
      <c r="K443" s="55" t="s">
        <v>2703</v>
      </c>
      <c r="L443" s="55" t="s">
        <v>2705</v>
      </c>
      <c r="M443" s="55"/>
      <c r="N443" s="55"/>
      <c r="O443" s="55"/>
      <c r="P443" s="55"/>
      <c r="Q443" s="55"/>
      <c r="R443" s="55"/>
      <c r="S443" s="55"/>
      <c r="T443" s="55"/>
    </row>
    <row r="444" spans="1:20" ht="12.75" customHeight="1">
      <c r="A444" s="50" t="s">
        <v>26</v>
      </c>
      <c r="B444" s="54" t="s">
        <v>8018</v>
      </c>
      <c r="C444" s="55" t="s">
        <v>1530</v>
      </c>
      <c r="D444" s="55" t="s">
        <v>4315</v>
      </c>
      <c r="E444" s="55" t="s">
        <v>2704</v>
      </c>
      <c r="F444" s="57" t="s">
        <v>3217</v>
      </c>
      <c r="G444" s="55" t="s">
        <v>6235</v>
      </c>
      <c r="H444" s="55"/>
      <c r="I444" s="55" t="s">
        <v>303</v>
      </c>
      <c r="J444" s="51" t="s">
        <v>2874</v>
      </c>
      <c r="K444" s="55" t="s">
        <v>2706</v>
      </c>
      <c r="L444" s="55" t="s">
        <v>2707</v>
      </c>
      <c r="M444" s="55"/>
      <c r="N444" s="55"/>
      <c r="O444" s="55"/>
      <c r="P444" s="55"/>
      <c r="Q444" s="55"/>
      <c r="R444" s="55"/>
      <c r="S444" s="55"/>
      <c r="T444" s="55"/>
    </row>
    <row r="445" spans="1:20" ht="12.75" customHeight="1">
      <c r="A445" s="50" t="s">
        <v>26</v>
      </c>
      <c r="B445" s="54" t="s">
        <v>8018</v>
      </c>
      <c r="C445" s="55" t="s">
        <v>2708</v>
      </c>
      <c r="D445" s="55" t="s">
        <v>4316</v>
      </c>
      <c r="E445" s="55" t="s">
        <v>5515</v>
      </c>
      <c r="F445" s="57" t="s">
        <v>3218</v>
      </c>
      <c r="G445" s="55" t="s">
        <v>6235</v>
      </c>
      <c r="H445" s="55"/>
      <c r="I445" s="55" t="s">
        <v>303</v>
      </c>
      <c r="J445" s="55"/>
      <c r="K445" s="55" t="s">
        <v>3128</v>
      </c>
      <c r="L445" s="55"/>
      <c r="M445" s="55"/>
      <c r="N445" s="55"/>
      <c r="O445" s="55"/>
      <c r="P445" s="55"/>
      <c r="Q445" s="55"/>
      <c r="R445" s="55"/>
      <c r="S445" s="55"/>
      <c r="T445" s="55"/>
    </row>
    <row r="446" spans="1:20" ht="12.75" customHeight="1">
      <c r="A446" s="50" t="s">
        <v>26</v>
      </c>
      <c r="B446" s="54" t="s">
        <v>8018</v>
      </c>
      <c r="C446" s="55" t="s">
        <v>3984</v>
      </c>
      <c r="D446" s="55" t="s">
        <v>4436</v>
      </c>
      <c r="E446" s="55" t="s">
        <v>3985</v>
      </c>
      <c r="F446" s="57" t="s">
        <v>3986</v>
      </c>
      <c r="G446" s="55" t="s">
        <v>8008</v>
      </c>
      <c r="H446" s="55" t="s">
        <v>7469</v>
      </c>
      <c r="I446" s="55" t="s">
        <v>303</v>
      </c>
      <c r="J446" s="55"/>
      <c r="K446" s="55" t="s">
        <v>5559</v>
      </c>
      <c r="L446" s="55"/>
      <c r="M446" s="55"/>
      <c r="N446" s="55">
        <v>1</v>
      </c>
      <c r="O446" s="55"/>
      <c r="P446" s="55"/>
      <c r="Q446" s="55"/>
      <c r="R446" s="55"/>
      <c r="S446" s="55"/>
      <c r="T446" s="55"/>
    </row>
    <row r="447" spans="1:20" ht="12.75" customHeight="1">
      <c r="A447" s="50" t="s">
        <v>26</v>
      </c>
      <c r="B447" s="54" t="s">
        <v>8018</v>
      </c>
      <c r="C447" s="55" t="s">
        <v>3984</v>
      </c>
      <c r="D447" s="55" t="s">
        <v>4436</v>
      </c>
      <c r="E447" s="55" t="s">
        <v>3985</v>
      </c>
      <c r="F447" s="57" t="s">
        <v>3986</v>
      </c>
      <c r="G447" s="55" t="s">
        <v>7999</v>
      </c>
      <c r="H447" s="55" t="s">
        <v>7470</v>
      </c>
      <c r="I447" s="55" t="s">
        <v>303</v>
      </c>
      <c r="J447" s="55"/>
      <c r="K447" s="55" t="s">
        <v>5559</v>
      </c>
      <c r="L447" s="55"/>
      <c r="M447" s="55"/>
      <c r="N447" s="55">
        <v>1</v>
      </c>
      <c r="O447" s="55"/>
      <c r="P447" s="55"/>
      <c r="Q447" s="55"/>
      <c r="R447" s="55"/>
      <c r="S447" s="55"/>
      <c r="T447" s="55"/>
    </row>
    <row r="448" spans="1:20" ht="12.75" customHeight="1">
      <c r="A448" s="50" t="s">
        <v>26</v>
      </c>
      <c r="B448" s="54" t="s">
        <v>8018</v>
      </c>
      <c r="C448" s="55" t="s">
        <v>3984</v>
      </c>
      <c r="D448" s="55" t="s">
        <v>4436</v>
      </c>
      <c r="E448" s="55" t="s">
        <v>3985</v>
      </c>
      <c r="F448" s="57" t="s">
        <v>3986</v>
      </c>
      <c r="G448" s="55" t="s">
        <v>6235</v>
      </c>
      <c r="H448" s="55"/>
      <c r="I448" s="55" t="s">
        <v>303</v>
      </c>
      <c r="J448" s="55"/>
      <c r="K448" s="55" t="s">
        <v>5559</v>
      </c>
      <c r="L448" s="55"/>
      <c r="M448" s="55"/>
      <c r="N448" s="55"/>
      <c r="O448" s="55">
        <v>1</v>
      </c>
      <c r="P448" s="55"/>
      <c r="Q448" s="55"/>
      <c r="R448" s="55"/>
      <c r="S448" s="55"/>
      <c r="T448" s="55"/>
    </row>
    <row r="449" spans="1:20" ht="12.75" customHeight="1">
      <c r="A449" s="50" t="s">
        <v>26</v>
      </c>
      <c r="B449" s="54" t="s">
        <v>8018</v>
      </c>
      <c r="C449" s="55" t="s">
        <v>3984</v>
      </c>
      <c r="D449" s="55" t="s">
        <v>4436</v>
      </c>
      <c r="E449" s="55" t="s">
        <v>3985</v>
      </c>
      <c r="F449" s="57" t="s">
        <v>3986</v>
      </c>
      <c r="G449" s="55" t="s">
        <v>6235</v>
      </c>
      <c r="H449" s="55"/>
      <c r="I449" s="55" t="s">
        <v>303</v>
      </c>
      <c r="J449" s="55"/>
      <c r="K449" s="55" t="s">
        <v>5559</v>
      </c>
      <c r="L449" s="55"/>
      <c r="M449" s="55"/>
      <c r="N449" s="55"/>
      <c r="O449" s="55">
        <v>1</v>
      </c>
      <c r="P449" s="55"/>
      <c r="Q449" s="55"/>
      <c r="R449" s="55"/>
      <c r="S449" s="55"/>
      <c r="T449" s="55"/>
    </row>
    <row r="450" spans="1:20" ht="12.75" customHeight="1">
      <c r="A450" s="50" t="s">
        <v>26</v>
      </c>
      <c r="B450" s="54" t="s">
        <v>8018</v>
      </c>
      <c r="C450" s="55" t="s">
        <v>152</v>
      </c>
      <c r="D450" s="55" t="s">
        <v>4317</v>
      </c>
      <c r="E450" s="55" t="s">
        <v>2710</v>
      </c>
      <c r="F450" s="57" t="s">
        <v>3219</v>
      </c>
      <c r="G450" s="55" t="s">
        <v>6236</v>
      </c>
      <c r="H450" s="55" t="s">
        <v>154</v>
      </c>
      <c r="I450" s="55" t="s">
        <v>303</v>
      </c>
      <c r="J450" s="55"/>
      <c r="K450" s="55" t="s">
        <v>2709</v>
      </c>
      <c r="L450" s="55"/>
      <c r="M450" s="55"/>
      <c r="N450" s="55">
        <v>1</v>
      </c>
      <c r="O450" s="55"/>
      <c r="P450" s="55"/>
      <c r="Q450" s="55"/>
      <c r="R450" s="55"/>
      <c r="S450" s="55"/>
      <c r="T450" s="55"/>
    </row>
    <row r="451" spans="1:20" ht="12.75" customHeight="1">
      <c r="A451" s="50" t="s">
        <v>26</v>
      </c>
      <c r="B451" s="54" t="s">
        <v>8018</v>
      </c>
      <c r="C451" s="55" t="s">
        <v>152</v>
      </c>
      <c r="D451" s="55" t="s">
        <v>4317</v>
      </c>
      <c r="E451" s="55" t="s">
        <v>2710</v>
      </c>
      <c r="F451" s="57" t="s">
        <v>3219</v>
      </c>
      <c r="G451" s="55" t="s">
        <v>6236</v>
      </c>
      <c r="H451" s="55" t="s">
        <v>2926</v>
      </c>
      <c r="I451" s="55" t="s">
        <v>303</v>
      </c>
      <c r="J451" s="55"/>
      <c r="K451" s="55" t="s">
        <v>2711</v>
      </c>
      <c r="L451" s="55"/>
      <c r="M451" s="55"/>
      <c r="N451" s="55">
        <v>1</v>
      </c>
      <c r="O451" s="55"/>
      <c r="P451" s="55"/>
      <c r="Q451" s="55"/>
      <c r="R451" s="55"/>
      <c r="S451" s="55"/>
      <c r="T451" s="55"/>
    </row>
    <row r="452" spans="1:20" ht="12.75" customHeight="1">
      <c r="A452" s="50" t="s">
        <v>26</v>
      </c>
      <c r="B452" s="54" t="s">
        <v>8018</v>
      </c>
      <c r="C452" s="55" t="s">
        <v>152</v>
      </c>
      <c r="D452" s="55" t="s">
        <v>4317</v>
      </c>
      <c r="E452" s="55" t="s">
        <v>2710</v>
      </c>
      <c r="F452" s="57" t="s">
        <v>3219</v>
      </c>
      <c r="G452" s="55" t="s">
        <v>6235</v>
      </c>
      <c r="H452" s="55"/>
      <c r="I452" s="55" t="s">
        <v>303</v>
      </c>
      <c r="J452" s="55"/>
      <c r="K452" s="55" t="s">
        <v>2712</v>
      </c>
      <c r="L452" s="55"/>
      <c r="M452" s="55"/>
      <c r="N452" s="55">
        <v>1</v>
      </c>
      <c r="O452" s="55"/>
      <c r="P452" s="55"/>
      <c r="Q452" s="55"/>
      <c r="R452" s="55">
        <v>1</v>
      </c>
      <c r="S452" s="55"/>
      <c r="T452" s="55"/>
    </row>
    <row r="453" spans="1:20" ht="12.75" customHeight="1">
      <c r="A453" s="50" t="s">
        <v>26</v>
      </c>
      <c r="B453" s="54" t="s">
        <v>8018</v>
      </c>
      <c r="C453" s="55" t="s">
        <v>152</v>
      </c>
      <c r="D453" s="55" t="s">
        <v>4317</v>
      </c>
      <c r="E453" s="55" t="s">
        <v>2710</v>
      </c>
      <c r="F453" s="57" t="s">
        <v>3219</v>
      </c>
      <c r="G453" s="55" t="s">
        <v>6236</v>
      </c>
      <c r="H453" s="55" t="s">
        <v>155</v>
      </c>
      <c r="I453" s="55" t="s">
        <v>303</v>
      </c>
      <c r="J453" s="55"/>
      <c r="K453" s="55" t="s">
        <v>2713</v>
      </c>
      <c r="L453" s="55"/>
      <c r="M453" s="55"/>
      <c r="N453" s="55">
        <v>1</v>
      </c>
      <c r="O453" s="55"/>
      <c r="P453" s="55"/>
      <c r="Q453" s="55">
        <v>1</v>
      </c>
      <c r="R453" s="55">
        <v>1</v>
      </c>
      <c r="S453" s="55"/>
      <c r="T453" s="55"/>
    </row>
    <row r="454" spans="1:20" ht="12.75" customHeight="1">
      <c r="A454" s="50" t="s">
        <v>26</v>
      </c>
      <c r="B454" s="54" t="s">
        <v>8018</v>
      </c>
      <c r="C454" s="55" t="s">
        <v>152</v>
      </c>
      <c r="D454" s="55" t="s">
        <v>4317</v>
      </c>
      <c r="E454" s="55" t="s">
        <v>2710</v>
      </c>
      <c r="F454" s="57" t="s">
        <v>3219</v>
      </c>
      <c r="G454" s="55" t="s">
        <v>6235</v>
      </c>
      <c r="H454" s="55"/>
      <c r="I454" s="55" t="s">
        <v>303</v>
      </c>
      <c r="J454" s="55"/>
      <c r="K454" s="55" t="s">
        <v>2713</v>
      </c>
      <c r="L454" s="55"/>
      <c r="M454" s="55"/>
      <c r="N454" s="55">
        <v>1</v>
      </c>
      <c r="O454" s="55"/>
      <c r="P454" s="55"/>
      <c r="Q454" s="55">
        <v>1</v>
      </c>
      <c r="R454" s="55">
        <v>1</v>
      </c>
      <c r="S454" s="55"/>
      <c r="T454" s="55"/>
    </row>
    <row r="455" spans="1:20" ht="12.75" customHeight="1">
      <c r="A455" s="50" t="s">
        <v>26</v>
      </c>
      <c r="B455" s="54" t="s">
        <v>8018</v>
      </c>
      <c r="C455" s="55" t="s">
        <v>3855</v>
      </c>
      <c r="D455" s="55" t="s">
        <v>4439</v>
      </c>
      <c r="E455" s="55" t="s">
        <v>3856</v>
      </c>
      <c r="F455" s="57" t="s">
        <v>3857</v>
      </c>
      <c r="G455" s="55" t="s">
        <v>6235</v>
      </c>
      <c r="H455" s="55"/>
      <c r="I455" s="55" t="s">
        <v>303</v>
      </c>
      <c r="J455" s="55"/>
      <c r="K455" s="55" t="s">
        <v>5511</v>
      </c>
      <c r="L455" s="55"/>
      <c r="M455" s="55"/>
      <c r="N455" s="55"/>
      <c r="O455" s="55">
        <v>1</v>
      </c>
      <c r="P455" s="55"/>
      <c r="Q455" s="55"/>
      <c r="R455" s="55"/>
      <c r="S455" s="55"/>
      <c r="T455" s="55"/>
    </row>
    <row r="456" spans="1:20" ht="12.75" customHeight="1">
      <c r="A456" s="50" t="s">
        <v>26</v>
      </c>
      <c r="B456" s="54" t="s">
        <v>8018</v>
      </c>
      <c r="C456" s="55" t="s">
        <v>2575</v>
      </c>
      <c r="D456" s="55" t="s">
        <v>4318</v>
      </c>
      <c r="E456" s="55" t="s">
        <v>2576</v>
      </c>
      <c r="F456" s="57" t="s">
        <v>3748</v>
      </c>
      <c r="G456" s="55" t="s">
        <v>6236</v>
      </c>
      <c r="H456" s="55" t="s">
        <v>3113</v>
      </c>
      <c r="I456" s="55" t="s">
        <v>303</v>
      </c>
      <c r="J456" s="55"/>
      <c r="K456" s="55" t="s">
        <v>4031</v>
      </c>
      <c r="L456" s="55"/>
      <c r="M456" s="55"/>
      <c r="N456" s="55">
        <v>1</v>
      </c>
      <c r="O456" s="55"/>
      <c r="P456" s="55"/>
      <c r="Q456" s="55"/>
      <c r="R456" s="55"/>
      <c r="S456" s="55"/>
      <c r="T456" s="55"/>
    </row>
    <row r="457" spans="1:20" ht="12.75" customHeight="1">
      <c r="A457" s="50" t="s">
        <v>26</v>
      </c>
      <c r="B457" s="54" t="s">
        <v>8018</v>
      </c>
      <c r="C457" s="55" t="s">
        <v>5019</v>
      </c>
      <c r="D457" s="55"/>
      <c r="E457" s="55" t="s">
        <v>5020</v>
      </c>
      <c r="F457" s="57" t="s">
        <v>5022</v>
      </c>
      <c r="G457" s="55" t="s">
        <v>6235</v>
      </c>
      <c r="H457" s="55"/>
      <c r="I457" s="55" t="s">
        <v>303</v>
      </c>
      <c r="J457" s="55"/>
      <c r="K457" s="55" t="s">
        <v>7148</v>
      </c>
      <c r="L457" s="55"/>
      <c r="M457" s="55"/>
      <c r="N457" s="55">
        <v>1</v>
      </c>
      <c r="O457" s="55">
        <v>1</v>
      </c>
      <c r="P457" s="55"/>
      <c r="Q457" s="55"/>
      <c r="R457" s="55">
        <v>1</v>
      </c>
      <c r="S457" s="55"/>
      <c r="T457" s="55"/>
    </row>
    <row r="458" spans="1:20" ht="12.75" customHeight="1">
      <c r="A458" s="50" t="s">
        <v>26</v>
      </c>
      <c r="B458" s="54" t="s">
        <v>8018</v>
      </c>
      <c r="C458" s="55" t="s">
        <v>2714</v>
      </c>
      <c r="D458" s="55" t="s">
        <v>4319</v>
      </c>
      <c r="E458" s="55" t="s">
        <v>2907</v>
      </c>
      <c r="F458" s="57" t="s">
        <v>3220</v>
      </c>
      <c r="G458" s="55" t="s">
        <v>6235</v>
      </c>
      <c r="H458" s="55"/>
      <c r="I458" s="55" t="s">
        <v>303</v>
      </c>
      <c r="J458" s="51" t="s">
        <v>2875</v>
      </c>
      <c r="K458" s="55" t="s">
        <v>6155</v>
      </c>
      <c r="L458" s="55" t="s">
        <v>2715</v>
      </c>
      <c r="M458" s="55"/>
      <c r="N458" s="55"/>
      <c r="O458" s="55">
        <v>1</v>
      </c>
      <c r="P458" s="55"/>
      <c r="Q458" s="55"/>
      <c r="R458" s="55">
        <v>1</v>
      </c>
      <c r="S458" s="55"/>
      <c r="T458" s="55"/>
    </row>
    <row r="459" spans="1:20" ht="12.75" customHeight="1">
      <c r="A459" s="50" t="s">
        <v>26</v>
      </c>
      <c r="B459" s="54" t="s">
        <v>8018</v>
      </c>
      <c r="C459" s="55" t="s">
        <v>4151</v>
      </c>
      <c r="D459" s="55" t="s">
        <v>4440</v>
      </c>
      <c r="E459" s="55" t="s">
        <v>4153</v>
      </c>
      <c r="F459" s="57" t="s">
        <v>4152</v>
      </c>
      <c r="G459" s="55" t="s">
        <v>6235</v>
      </c>
      <c r="H459" s="55"/>
      <c r="I459" s="55" t="s">
        <v>303</v>
      </c>
      <c r="J459" s="55"/>
      <c r="K459" s="55" t="s">
        <v>5519</v>
      </c>
      <c r="L459" s="55"/>
      <c r="M459" s="55"/>
      <c r="N459" s="55">
        <v>1</v>
      </c>
      <c r="O459" s="55"/>
      <c r="P459" s="55"/>
      <c r="Q459" s="55"/>
      <c r="R459" s="55"/>
      <c r="S459" s="55"/>
      <c r="T459" s="55"/>
    </row>
    <row r="460" spans="1:20" ht="12.75" customHeight="1">
      <c r="A460" s="50" t="s">
        <v>26</v>
      </c>
      <c r="B460" s="54" t="s">
        <v>8018</v>
      </c>
      <c r="C460" s="55" t="s">
        <v>7472</v>
      </c>
      <c r="D460" s="55"/>
      <c r="E460" s="55" t="s">
        <v>7473</v>
      </c>
      <c r="F460" s="57" t="s">
        <v>7474</v>
      </c>
      <c r="G460" s="55" t="s">
        <v>6235</v>
      </c>
      <c r="H460" s="55"/>
      <c r="I460" s="55" t="s">
        <v>303</v>
      </c>
      <c r="J460" s="55"/>
      <c r="K460" s="55" t="s">
        <v>7471</v>
      </c>
      <c r="L460" s="55"/>
      <c r="M460" s="55"/>
      <c r="N460" s="55"/>
      <c r="O460" s="55"/>
      <c r="P460" s="55"/>
      <c r="Q460" s="55"/>
      <c r="R460" s="55"/>
      <c r="S460" s="55"/>
      <c r="T460" s="55"/>
    </row>
    <row r="461" spans="1:20" ht="12.75" customHeight="1">
      <c r="A461" s="50" t="s">
        <v>26</v>
      </c>
      <c r="B461" s="54" t="s">
        <v>8018</v>
      </c>
      <c r="C461" s="55" t="s">
        <v>1619</v>
      </c>
      <c r="D461" s="55" t="s">
        <v>4320</v>
      </c>
      <c r="E461" s="55" t="s">
        <v>3783</v>
      </c>
      <c r="F461" s="57" t="s">
        <v>3534</v>
      </c>
      <c r="G461" s="55" t="s">
        <v>6235</v>
      </c>
      <c r="H461" s="55"/>
      <c r="I461" s="55" t="s">
        <v>303</v>
      </c>
      <c r="J461" s="55"/>
      <c r="K461" s="55" t="s">
        <v>4144</v>
      </c>
      <c r="L461" s="55"/>
      <c r="M461" s="55"/>
      <c r="N461" s="55"/>
      <c r="O461" s="55">
        <v>1</v>
      </c>
      <c r="P461" s="55"/>
      <c r="Q461" s="55"/>
      <c r="R461" s="55"/>
      <c r="S461" s="55"/>
      <c r="T461" s="55"/>
    </row>
    <row r="462" spans="1:20" ht="12.75" customHeight="1">
      <c r="A462" s="50" t="s">
        <v>26</v>
      </c>
      <c r="B462" s="54" t="s">
        <v>8018</v>
      </c>
      <c r="C462" s="55" t="s">
        <v>4154</v>
      </c>
      <c r="D462" s="55" t="s">
        <v>7475</v>
      </c>
      <c r="E462" s="55" t="s">
        <v>4156</v>
      </c>
      <c r="F462" s="57" t="s">
        <v>4155</v>
      </c>
      <c r="G462" s="55" t="s">
        <v>6235</v>
      </c>
      <c r="H462" s="55"/>
      <c r="I462" s="55" t="s">
        <v>303</v>
      </c>
      <c r="J462" s="55"/>
      <c r="K462" s="55" t="s">
        <v>5520</v>
      </c>
      <c r="L462" s="55"/>
      <c r="M462" s="55"/>
      <c r="N462" s="55">
        <v>1</v>
      </c>
      <c r="O462" s="55"/>
      <c r="P462" s="55"/>
      <c r="Q462" s="55"/>
      <c r="R462" s="55"/>
      <c r="S462" s="55"/>
      <c r="T462" s="55"/>
    </row>
    <row r="463" spans="1:20" ht="12.75" customHeight="1">
      <c r="A463" s="50" t="s">
        <v>26</v>
      </c>
      <c r="B463" s="54" t="s">
        <v>8018</v>
      </c>
      <c r="C463" s="55" t="s">
        <v>168</v>
      </c>
      <c r="D463" s="55"/>
      <c r="E463" s="55" t="s">
        <v>169</v>
      </c>
      <c r="F463" s="57" t="s">
        <v>3302</v>
      </c>
      <c r="G463" s="55" t="s">
        <v>6236</v>
      </c>
      <c r="H463" s="55" t="s">
        <v>3114</v>
      </c>
      <c r="I463" s="55" t="s">
        <v>303</v>
      </c>
      <c r="J463" s="55"/>
      <c r="K463" s="55" t="s">
        <v>4032</v>
      </c>
      <c r="L463" s="55"/>
      <c r="M463" s="55"/>
      <c r="N463" s="55">
        <v>1</v>
      </c>
      <c r="O463" s="55"/>
      <c r="P463" s="55"/>
      <c r="Q463" s="55">
        <v>1</v>
      </c>
      <c r="R463" s="55"/>
      <c r="S463" s="55"/>
      <c r="T463" s="55"/>
    </row>
    <row r="464" spans="1:20" ht="12.75" customHeight="1">
      <c r="A464" s="50" t="s">
        <v>26</v>
      </c>
      <c r="B464" s="54" t="s">
        <v>8018</v>
      </c>
      <c r="C464" s="55" t="s">
        <v>2577</v>
      </c>
      <c r="D464" s="55"/>
      <c r="E464" s="55" t="s">
        <v>2578</v>
      </c>
      <c r="F464" s="57" t="s">
        <v>3221</v>
      </c>
      <c r="G464" s="55" t="s">
        <v>6236</v>
      </c>
      <c r="H464" s="55" t="s">
        <v>3115</v>
      </c>
      <c r="I464" s="55" t="s">
        <v>303</v>
      </c>
      <c r="J464" s="55"/>
      <c r="K464" s="55" t="s">
        <v>3134</v>
      </c>
      <c r="L464" s="55"/>
      <c r="M464" s="55"/>
      <c r="N464" s="55">
        <v>1</v>
      </c>
      <c r="O464" s="55">
        <v>1</v>
      </c>
      <c r="P464" s="55"/>
      <c r="Q464" s="55"/>
      <c r="R464" s="55"/>
      <c r="S464" s="55"/>
      <c r="T464" s="55"/>
    </row>
    <row r="465" spans="1:20" ht="12.75" customHeight="1">
      <c r="A465" s="50" t="s">
        <v>26</v>
      </c>
      <c r="B465" s="54" t="s">
        <v>8018</v>
      </c>
      <c r="C465" s="55" t="s">
        <v>174</v>
      </c>
      <c r="D465" s="55" t="s">
        <v>4321</v>
      </c>
      <c r="E465" s="55" t="s">
        <v>2950</v>
      </c>
      <c r="F465" s="57" t="s">
        <v>3222</v>
      </c>
      <c r="G465" s="55" t="s">
        <v>6236</v>
      </c>
      <c r="H465" s="55" t="s">
        <v>137</v>
      </c>
      <c r="I465" s="55" t="s">
        <v>303</v>
      </c>
      <c r="J465" s="55"/>
      <c r="K465" s="55" t="s">
        <v>2716</v>
      </c>
      <c r="L465" s="55"/>
      <c r="M465" s="55"/>
      <c r="N465" s="55">
        <v>1</v>
      </c>
      <c r="O465" s="55"/>
      <c r="P465" s="55"/>
      <c r="Q465" s="55"/>
      <c r="R465" s="55"/>
      <c r="S465" s="55"/>
      <c r="T465" s="55"/>
    </row>
    <row r="466" spans="1:20" ht="12.75" customHeight="1">
      <c r="A466" s="50" t="s">
        <v>26</v>
      </c>
      <c r="B466" s="54" t="s">
        <v>8018</v>
      </c>
      <c r="C466" s="55" t="s">
        <v>174</v>
      </c>
      <c r="D466" s="55" t="s">
        <v>4321</v>
      </c>
      <c r="E466" s="55" t="s">
        <v>175</v>
      </c>
      <c r="F466" s="57" t="s">
        <v>3222</v>
      </c>
      <c r="G466" s="55" t="s">
        <v>6235</v>
      </c>
      <c r="H466" s="55"/>
      <c r="I466" s="55" t="s">
        <v>303</v>
      </c>
      <c r="J466" s="55"/>
      <c r="K466" s="55" t="s">
        <v>5283</v>
      </c>
      <c r="L466" s="55"/>
      <c r="M466" s="55"/>
      <c r="N466" s="55">
        <v>1</v>
      </c>
      <c r="O466" s="55"/>
      <c r="P466" s="55"/>
      <c r="Q466" s="55"/>
      <c r="R466" s="55"/>
      <c r="S466" s="55"/>
      <c r="T466" s="55"/>
    </row>
    <row r="467" spans="1:20" ht="12.75" customHeight="1">
      <c r="A467" s="50" t="s">
        <v>26</v>
      </c>
      <c r="B467" s="54" t="s">
        <v>8018</v>
      </c>
      <c r="C467" s="55" t="s">
        <v>1664</v>
      </c>
      <c r="D467" s="55" t="s">
        <v>4322</v>
      </c>
      <c r="E467" s="55" t="s">
        <v>2718</v>
      </c>
      <c r="F467" s="57" t="s">
        <v>3223</v>
      </c>
      <c r="G467" s="55" t="s">
        <v>6236</v>
      </c>
      <c r="H467" s="55" t="s">
        <v>2933</v>
      </c>
      <c r="I467" s="55" t="s">
        <v>303</v>
      </c>
      <c r="J467" s="55"/>
      <c r="K467" s="55" t="s">
        <v>2717</v>
      </c>
      <c r="L467" s="55"/>
      <c r="M467" s="55"/>
      <c r="N467" s="55">
        <v>1</v>
      </c>
      <c r="O467" s="55">
        <v>1</v>
      </c>
      <c r="P467" s="55"/>
      <c r="Q467" s="55">
        <v>1</v>
      </c>
      <c r="R467" s="55"/>
      <c r="S467" s="55"/>
      <c r="T467" s="55"/>
    </row>
    <row r="468" spans="1:20" ht="12.75" customHeight="1">
      <c r="A468" s="50" t="s">
        <v>26</v>
      </c>
      <c r="B468" s="54" t="s">
        <v>8018</v>
      </c>
      <c r="C468" s="55" t="s">
        <v>1664</v>
      </c>
      <c r="D468" s="55" t="s">
        <v>4322</v>
      </c>
      <c r="E468" s="55" t="s">
        <v>2718</v>
      </c>
      <c r="F468" s="57" t="s">
        <v>3223</v>
      </c>
      <c r="G468" s="55" t="s">
        <v>6235</v>
      </c>
      <c r="H468" s="55"/>
      <c r="I468" s="55" t="s">
        <v>303</v>
      </c>
      <c r="J468" s="55"/>
      <c r="K468" s="55" t="s">
        <v>2717</v>
      </c>
      <c r="L468" s="55"/>
      <c r="M468" s="55"/>
      <c r="N468" s="55">
        <v>1</v>
      </c>
      <c r="O468" s="55">
        <v>1</v>
      </c>
      <c r="P468" s="55"/>
      <c r="Q468" s="55">
        <v>1</v>
      </c>
      <c r="R468" s="55">
        <v>1</v>
      </c>
      <c r="S468" s="55"/>
      <c r="T468" s="55"/>
    </row>
    <row r="469" spans="1:20" ht="12.75" customHeight="1">
      <c r="A469" s="50" t="s">
        <v>26</v>
      </c>
      <c r="B469" s="54" t="s">
        <v>8018</v>
      </c>
      <c r="C469" s="55" t="s">
        <v>1664</v>
      </c>
      <c r="D469" s="55" t="s">
        <v>4322</v>
      </c>
      <c r="E469" s="55" t="s">
        <v>2579</v>
      </c>
      <c r="F469" s="57" t="s">
        <v>3223</v>
      </c>
      <c r="G469" s="55" t="s">
        <v>6236</v>
      </c>
      <c r="H469" s="55" t="s">
        <v>2966</v>
      </c>
      <c r="I469" s="55" t="s">
        <v>303</v>
      </c>
      <c r="J469" s="55"/>
      <c r="K469" s="55" t="s">
        <v>4123</v>
      </c>
      <c r="L469" s="55"/>
      <c r="M469" s="55"/>
      <c r="N469" s="55">
        <v>1</v>
      </c>
      <c r="O469" s="55">
        <v>1</v>
      </c>
      <c r="P469" s="55"/>
      <c r="Q469" s="55"/>
      <c r="R469" s="55"/>
      <c r="S469" s="55"/>
      <c r="T469" s="55"/>
    </row>
    <row r="470" spans="1:20" ht="12.75" customHeight="1">
      <c r="A470" s="50" t="s">
        <v>26</v>
      </c>
      <c r="B470" s="54" t="s">
        <v>8018</v>
      </c>
      <c r="C470" s="55" t="s">
        <v>4204</v>
      </c>
      <c r="D470" s="55"/>
      <c r="E470" s="55" t="s">
        <v>4207</v>
      </c>
      <c r="F470" s="57" t="s">
        <v>4208</v>
      </c>
      <c r="G470" s="55" t="s">
        <v>6235</v>
      </c>
      <c r="H470" s="55"/>
      <c r="I470" s="55" t="s">
        <v>303</v>
      </c>
      <c r="J470" s="55"/>
      <c r="K470" s="55" t="s">
        <v>5284</v>
      </c>
      <c r="L470" s="55"/>
      <c r="M470" s="55"/>
      <c r="N470" s="55">
        <v>1</v>
      </c>
      <c r="O470" s="55"/>
      <c r="P470" s="55"/>
      <c r="Q470" s="55">
        <v>1</v>
      </c>
      <c r="R470" s="55"/>
      <c r="S470" s="55"/>
      <c r="T470" s="55"/>
    </row>
    <row r="471" spans="1:20" ht="12.75" customHeight="1">
      <c r="A471" s="50" t="s">
        <v>26</v>
      </c>
      <c r="B471" s="54" t="s">
        <v>8018</v>
      </c>
      <c r="C471" s="55" t="s">
        <v>4072</v>
      </c>
      <c r="D471" s="55" t="s">
        <v>4441</v>
      </c>
      <c r="E471" s="55" t="s">
        <v>4073</v>
      </c>
      <c r="F471" s="57" t="s">
        <v>4074</v>
      </c>
      <c r="G471" s="55" t="s">
        <v>6235</v>
      </c>
      <c r="H471" s="55"/>
      <c r="I471" s="55" t="s">
        <v>303</v>
      </c>
      <c r="J471" s="55"/>
      <c r="K471" s="55" t="s">
        <v>5285</v>
      </c>
      <c r="L471" s="55"/>
      <c r="M471" s="55"/>
      <c r="N471" s="55">
        <v>1</v>
      </c>
      <c r="O471" s="55">
        <v>1</v>
      </c>
      <c r="P471" s="55"/>
      <c r="Q471" s="55"/>
      <c r="R471" s="55"/>
      <c r="S471" s="55"/>
      <c r="T471" s="55"/>
    </row>
    <row r="472" spans="1:20" ht="12.75" customHeight="1">
      <c r="A472" s="50" t="s">
        <v>26</v>
      </c>
      <c r="B472" s="54" t="s">
        <v>8018</v>
      </c>
      <c r="C472" s="55" t="s">
        <v>1678</v>
      </c>
      <c r="D472" s="55"/>
      <c r="E472" s="55" t="s">
        <v>2720</v>
      </c>
      <c r="F472" s="57" t="s">
        <v>3224</v>
      </c>
      <c r="G472" s="55" t="s">
        <v>6235</v>
      </c>
      <c r="H472" s="55"/>
      <c r="I472" s="55" t="s">
        <v>303</v>
      </c>
      <c r="J472" s="55"/>
      <c r="K472" s="55" t="s">
        <v>2719</v>
      </c>
      <c r="L472" s="55"/>
      <c r="M472" s="55"/>
      <c r="N472" s="55"/>
      <c r="O472" s="55"/>
      <c r="P472" s="55"/>
      <c r="Q472" s="55"/>
      <c r="R472" s="55"/>
      <c r="S472" s="55"/>
      <c r="T472" s="55"/>
    </row>
    <row r="473" spans="1:20" ht="12.75" customHeight="1">
      <c r="A473" s="50" t="s">
        <v>26</v>
      </c>
      <c r="B473" s="54" t="s">
        <v>8018</v>
      </c>
      <c r="C473" s="55" t="s">
        <v>1678</v>
      </c>
      <c r="D473" s="55"/>
      <c r="E473" s="55" t="s">
        <v>2720</v>
      </c>
      <c r="F473" s="57" t="s">
        <v>3224</v>
      </c>
      <c r="G473" s="55" t="s">
        <v>6235</v>
      </c>
      <c r="H473" s="55"/>
      <c r="I473" s="55" t="s">
        <v>303</v>
      </c>
      <c r="J473" s="55"/>
      <c r="K473" s="55" t="s">
        <v>2723</v>
      </c>
      <c r="L473" s="55"/>
      <c r="M473" s="55"/>
      <c r="N473" s="55">
        <v>1</v>
      </c>
      <c r="O473" s="55">
        <v>1</v>
      </c>
      <c r="P473" s="55"/>
      <c r="Q473" s="55">
        <v>1</v>
      </c>
      <c r="R473" s="55">
        <v>1</v>
      </c>
      <c r="S473" s="55"/>
      <c r="T473" s="55"/>
    </row>
    <row r="474" spans="1:20" ht="12.75" customHeight="1">
      <c r="A474" s="50" t="s">
        <v>26</v>
      </c>
      <c r="B474" s="54" t="s">
        <v>8018</v>
      </c>
      <c r="C474" s="55" t="s">
        <v>1678</v>
      </c>
      <c r="D474" s="55"/>
      <c r="E474" s="55" t="s">
        <v>2720</v>
      </c>
      <c r="F474" s="57" t="s">
        <v>3224</v>
      </c>
      <c r="G474" s="55" t="s">
        <v>6235</v>
      </c>
      <c r="H474" s="55"/>
      <c r="I474" s="55" t="s">
        <v>303</v>
      </c>
      <c r="J474" s="55"/>
      <c r="K474" s="55" t="s">
        <v>2721</v>
      </c>
      <c r="L474" s="55"/>
      <c r="M474" s="55"/>
      <c r="N474" s="55"/>
      <c r="O474" s="55"/>
      <c r="P474" s="55"/>
      <c r="Q474" s="55"/>
      <c r="R474" s="55"/>
      <c r="S474" s="55"/>
      <c r="T474" s="55"/>
    </row>
    <row r="475" spans="1:20" ht="12.75" customHeight="1">
      <c r="A475" s="50" t="s">
        <v>26</v>
      </c>
      <c r="B475" s="54" t="s">
        <v>8018</v>
      </c>
      <c r="C475" s="55" t="s">
        <v>1678</v>
      </c>
      <c r="D475" s="55"/>
      <c r="E475" s="55" t="s">
        <v>2720</v>
      </c>
      <c r="F475" s="57" t="s">
        <v>3224</v>
      </c>
      <c r="G475" s="55" t="s">
        <v>6235</v>
      </c>
      <c r="H475" s="55"/>
      <c r="I475" s="55" t="s">
        <v>303</v>
      </c>
      <c r="J475" s="55"/>
      <c r="K475" s="55" t="s">
        <v>2722</v>
      </c>
      <c r="L475" s="55"/>
      <c r="M475" s="55"/>
      <c r="N475" s="55"/>
      <c r="O475" s="55"/>
      <c r="P475" s="55"/>
      <c r="Q475" s="55"/>
      <c r="R475" s="55"/>
      <c r="S475" s="55"/>
      <c r="T475" s="55"/>
    </row>
    <row r="476" spans="1:20" ht="12.75" customHeight="1">
      <c r="A476" s="50" t="s">
        <v>26</v>
      </c>
      <c r="B476" s="54" t="s">
        <v>8018</v>
      </c>
      <c r="C476" s="55" t="s">
        <v>1678</v>
      </c>
      <c r="D476" s="55"/>
      <c r="E476" s="55" t="s">
        <v>2720</v>
      </c>
      <c r="F476" s="57" t="s">
        <v>3224</v>
      </c>
      <c r="G476" s="55" t="s">
        <v>6237</v>
      </c>
      <c r="H476" s="55" t="s">
        <v>2920</v>
      </c>
      <c r="I476" s="55" t="s">
        <v>303</v>
      </c>
      <c r="J476" s="55"/>
      <c r="K476" s="55" t="s">
        <v>2723</v>
      </c>
      <c r="L476" s="55"/>
      <c r="M476" s="55"/>
      <c r="N476" s="55">
        <v>1</v>
      </c>
      <c r="O476" s="55">
        <v>1</v>
      </c>
      <c r="P476" s="55"/>
      <c r="Q476" s="55">
        <v>1</v>
      </c>
      <c r="R476" s="55">
        <v>1</v>
      </c>
      <c r="S476" s="55"/>
      <c r="T476" s="55"/>
    </row>
    <row r="477" spans="1:20" ht="12.75" customHeight="1">
      <c r="A477" s="50" t="s">
        <v>26</v>
      </c>
      <c r="B477" s="54" t="s">
        <v>8018</v>
      </c>
      <c r="C477" s="55" t="s">
        <v>1678</v>
      </c>
      <c r="D477" s="55"/>
      <c r="E477" s="55" t="s">
        <v>2720</v>
      </c>
      <c r="F477" s="57" t="s">
        <v>3224</v>
      </c>
      <c r="G477" s="55" t="s">
        <v>6237</v>
      </c>
      <c r="H477" s="55" t="s">
        <v>2920</v>
      </c>
      <c r="I477" s="55" t="s">
        <v>303</v>
      </c>
      <c r="J477" s="55"/>
      <c r="K477" s="55" t="s">
        <v>2721</v>
      </c>
      <c r="L477" s="55"/>
      <c r="M477" s="55"/>
      <c r="N477" s="55"/>
      <c r="O477" s="55"/>
      <c r="P477" s="55"/>
      <c r="Q477" s="55"/>
      <c r="R477" s="55"/>
      <c r="S477" s="55"/>
      <c r="T477" s="55"/>
    </row>
    <row r="478" spans="1:20" ht="12.75" customHeight="1">
      <c r="A478" s="50" t="s">
        <v>26</v>
      </c>
      <c r="B478" s="54" t="s">
        <v>8018</v>
      </c>
      <c r="C478" s="55" t="s">
        <v>1678</v>
      </c>
      <c r="D478" s="55"/>
      <c r="E478" s="55" t="s">
        <v>2720</v>
      </c>
      <c r="F478" s="57" t="s">
        <v>3224</v>
      </c>
      <c r="G478" s="55" t="s">
        <v>6237</v>
      </c>
      <c r="H478" s="55" t="s">
        <v>2920</v>
      </c>
      <c r="I478" s="55" t="s">
        <v>303</v>
      </c>
      <c r="J478" s="55"/>
      <c r="K478" s="55" t="s">
        <v>2722</v>
      </c>
      <c r="L478" s="55"/>
      <c r="M478" s="55"/>
      <c r="N478" s="55"/>
      <c r="O478" s="55"/>
      <c r="P478" s="55"/>
      <c r="Q478" s="55"/>
      <c r="R478" s="55"/>
      <c r="S478" s="55"/>
      <c r="T478" s="55"/>
    </row>
    <row r="479" spans="1:20" ht="12.75" customHeight="1">
      <c r="A479" s="50" t="s">
        <v>26</v>
      </c>
      <c r="B479" s="54" t="s">
        <v>8018</v>
      </c>
      <c r="C479" s="55" t="s">
        <v>1678</v>
      </c>
      <c r="D479" s="55"/>
      <c r="E479" s="55" t="s">
        <v>2720</v>
      </c>
      <c r="F479" s="57" t="s">
        <v>3224</v>
      </c>
      <c r="G479" s="55" t="s">
        <v>6235</v>
      </c>
      <c r="H479" s="55"/>
      <c r="I479" s="55" t="s">
        <v>303</v>
      </c>
      <c r="J479" s="55"/>
      <c r="K479" s="55" t="s">
        <v>2723</v>
      </c>
      <c r="L479" s="55"/>
      <c r="M479" s="55"/>
      <c r="N479" s="55"/>
      <c r="O479" s="55"/>
      <c r="P479" s="55"/>
      <c r="Q479" s="55"/>
      <c r="R479" s="55"/>
      <c r="S479" s="55"/>
      <c r="T479" s="55"/>
    </row>
    <row r="480" spans="1:20" ht="12.75" customHeight="1">
      <c r="A480" s="50" t="s">
        <v>26</v>
      </c>
      <c r="B480" s="54" t="s">
        <v>8018</v>
      </c>
      <c r="C480" s="55" t="s">
        <v>1678</v>
      </c>
      <c r="D480" s="55"/>
      <c r="E480" s="55" t="s">
        <v>2720</v>
      </c>
      <c r="F480" s="57" t="s">
        <v>3224</v>
      </c>
      <c r="G480" s="55" t="s">
        <v>6235</v>
      </c>
      <c r="H480" s="55"/>
      <c r="I480" s="55" t="s">
        <v>303</v>
      </c>
      <c r="J480" s="55"/>
      <c r="K480" s="55" t="s">
        <v>2721</v>
      </c>
      <c r="L480" s="55"/>
      <c r="M480" s="55"/>
      <c r="N480" s="55"/>
      <c r="O480" s="55"/>
      <c r="P480" s="55"/>
      <c r="Q480" s="55"/>
      <c r="R480" s="55"/>
      <c r="S480" s="55"/>
      <c r="T480" s="55"/>
    </row>
    <row r="481" spans="1:20" ht="12.75" customHeight="1">
      <c r="A481" s="50" t="s">
        <v>26</v>
      </c>
      <c r="B481" s="54" t="s">
        <v>8018</v>
      </c>
      <c r="C481" s="55" t="s">
        <v>1678</v>
      </c>
      <c r="D481" s="55"/>
      <c r="E481" s="55" t="s">
        <v>2720</v>
      </c>
      <c r="F481" s="57" t="s">
        <v>3224</v>
      </c>
      <c r="G481" s="55" t="s">
        <v>6235</v>
      </c>
      <c r="H481" s="55"/>
      <c r="I481" s="55" t="s">
        <v>303</v>
      </c>
      <c r="J481" s="55"/>
      <c r="K481" s="55" t="s">
        <v>2722</v>
      </c>
      <c r="L481" s="55"/>
      <c r="M481" s="55"/>
      <c r="N481" s="55"/>
      <c r="O481" s="55"/>
      <c r="P481" s="55"/>
      <c r="Q481" s="55"/>
      <c r="R481" s="55"/>
      <c r="S481" s="55"/>
      <c r="T481" s="55"/>
    </row>
    <row r="482" spans="1:20" ht="12.75" customHeight="1">
      <c r="A482" s="50" t="s">
        <v>26</v>
      </c>
      <c r="B482" s="54" t="s">
        <v>8018</v>
      </c>
      <c r="C482" s="55" t="s">
        <v>1678</v>
      </c>
      <c r="D482" s="55"/>
      <c r="E482" s="55" t="s">
        <v>2720</v>
      </c>
      <c r="F482" s="57" t="s">
        <v>3224</v>
      </c>
      <c r="G482" s="55" t="s">
        <v>6235</v>
      </c>
      <c r="H482" s="55"/>
      <c r="I482" s="55" t="s">
        <v>303</v>
      </c>
      <c r="J482" s="51" t="s">
        <v>2876</v>
      </c>
      <c r="K482" s="55" t="s">
        <v>6156</v>
      </c>
      <c r="L482" s="55" t="s">
        <v>2724</v>
      </c>
      <c r="M482" s="55"/>
      <c r="N482" s="55">
        <v>1</v>
      </c>
      <c r="O482" s="55">
        <v>1</v>
      </c>
      <c r="P482" s="55"/>
      <c r="Q482" s="55"/>
      <c r="R482" s="55">
        <v>1</v>
      </c>
      <c r="S482" s="55"/>
      <c r="T482" s="55"/>
    </row>
    <row r="483" spans="1:20" ht="12.75" customHeight="1">
      <c r="A483" s="50" t="s">
        <v>26</v>
      </c>
      <c r="B483" s="54" t="s">
        <v>8018</v>
      </c>
      <c r="C483" s="55" t="s">
        <v>2833</v>
      </c>
      <c r="D483" s="55" t="s">
        <v>4442</v>
      </c>
      <c r="E483" s="55" t="s">
        <v>2834</v>
      </c>
      <c r="F483" s="57" t="s">
        <v>3749</v>
      </c>
      <c r="G483" s="55" t="s">
        <v>6235</v>
      </c>
      <c r="H483" s="55"/>
      <c r="I483" s="55" t="s">
        <v>303</v>
      </c>
      <c r="J483" s="55"/>
      <c r="K483" s="55" t="s">
        <v>5613</v>
      </c>
      <c r="L483" s="55"/>
      <c r="M483" s="55"/>
      <c r="N483" s="55"/>
      <c r="O483" s="55">
        <v>1</v>
      </c>
      <c r="P483" s="55"/>
      <c r="Q483" s="55"/>
      <c r="R483" s="55"/>
      <c r="S483" s="55"/>
      <c r="T483" s="55"/>
    </row>
    <row r="484" spans="1:20" ht="12.75" customHeight="1">
      <c r="A484" s="50" t="s">
        <v>26</v>
      </c>
      <c r="B484" s="54" t="s">
        <v>8018</v>
      </c>
      <c r="C484" s="55" t="s">
        <v>3784</v>
      </c>
      <c r="D484" s="55" t="s">
        <v>4323</v>
      </c>
      <c r="E484" s="55" t="s">
        <v>3785</v>
      </c>
      <c r="F484" s="57" t="s">
        <v>3786</v>
      </c>
      <c r="G484" s="55" t="s">
        <v>6235</v>
      </c>
      <c r="H484" s="55"/>
      <c r="I484" s="55" t="s">
        <v>303</v>
      </c>
      <c r="J484" s="55"/>
      <c r="K484" s="55" t="s">
        <v>4124</v>
      </c>
      <c r="L484" s="55"/>
      <c r="M484" s="55"/>
      <c r="N484" s="55"/>
      <c r="O484" s="55">
        <v>1</v>
      </c>
      <c r="P484" s="55"/>
      <c r="Q484" s="55"/>
      <c r="R484" s="55"/>
      <c r="S484" s="55"/>
      <c r="T484" s="55"/>
    </row>
    <row r="485" spans="1:20" ht="12.75" customHeight="1">
      <c r="A485" s="50" t="s">
        <v>26</v>
      </c>
      <c r="B485" s="54" t="s">
        <v>8018</v>
      </c>
      <c r="C485" s="55" t="s">
        <v>1692</v>
      </c>
      <c r="D485" s="55" t="s">
        <v>5304</v>
      </c>
      <c r="E485" s="55" t="s">
        <v>1693</v>
      </c>
      <c r="F485" s="57" t="s">
        <v>3543</v>
      </c>
      <c r="G485" s="55" t="s">
        <v>6235</v>
      </c>
      <c r="H485" s="55"/>
      <c r="I485" s="55" t="s">
        <v>303</v>
      </c>
      <c r="J485" s="55"/>
      <c r="K485" s="55" t="s">
        <v>6574</v>
      </c>
      <c r="L485" s="55"/>
      <c r="M485" s="55"/>
      <c r="N485" s="55"/>
      <c r="O485" s="55"/>
      <c r="P485" s="55"/>
      <c r="Q485" s="55"/>
      <c r="R485" s="55"/>
      <c r="S485" s="55"/>
      <c r="T485" s="55"/>
    </row>
    <row r="486" spans="1:20" ht="12.75" customHeight="1">
      <c r="A486" s="50" t="s">
        <v>26</v>
      </c>
      <c r="B486" s="54" t="s">
        <v>8018</v>
      </c>
      <c r="C486" s="55" t="s">
        <v>1692</v>
      </c>
      <c r="D486" s="55" t="s">
        <v>5304</v>
      </c>
      <c r="E486" s="55" t="s">
        <v>1693</v>
      </c>
      <c r="F486" s="57" t="s">
        <v>3543</v>
      </c>
      <c r="G486" s="55" t="s">
        <v>6235</v>
      </c>
      <c r="H486" s="55"/>
      <c r="I486" s="55" t="s">
        <v>303</v>
      </c>
      <c r="J486" s="55"/>
      <c r="K486" s="55" t="s">
        <v>6157</v>
      </c>
      <c r="L486" s="55"/>
      <c r="M486" s="55"/>
      <c r="N486" s="55"/>
      <c r="O486" s="55"/>
      <c r="P486" s="55"/>
      <c r="Q486" s="55"/>
      <c r="R486" s="55"/>
      <c r="S486" s="55"/>
      <c r="T486" s="55"/>
    </row>
    <row r="487" spans="1:20" ht="12.75" customHeight="1">
      <c r="A487" s="50" t="s">
        <v>26</v>
      </c>
      <c r="B487" s="54" t="s">
        <v>8018</v>
      </c>
      <c r="C487" s="55" t="s">
        <v>1692</v>
      </c>
      <c r="D487" s="55" t="s">
        <v>5304</v>
      </c>
      <c r="E487" s="55" t="s">
        <v>1693</v>
      </c>
      <c r="F487" s="57" t="s">
        <v>3543</v>
      </c>
      <c r="G487" s="55" t="s">
        <v>6235</v>
      </c>
      <c r="H487" s="55"/>
      <c r="I487" s="55" t="s">
        <v>303</v>
      </c>
      <c r="J487" s="55"/>
      <c r="K487" s="55" t="s">
        <v>6158</v>
      </c>
      <c r="L487" s="55"/>
      <c r="M487" s="55"/>
      <c r="N487" s="55"/>
      <c r="O487" s="55"/>
      <c r="P487" s="55"/>
      <c r="Q487" s="55"/>
      <c r="R487" s="55"/>
      <c r="S487" s="55"/>
      <c r="T487" s="55"/>
    </row>
    <row r="488" spans="1:20" ht="12.75" customHeight="1">
      <c r="A488" s="50" t="s">
        <v>26</v>
      </c>
      <c r="B488" s="54" t="s">
        <v>8018</v>
      </c>
      <c r="C488" s="55" t="s">
        <v>2993</v>
      </c>
      <c r="D488" s="55" t="s">
        <v>4324</v>
      </c>
      <c r="E488" s="55" t="s">
        <v>2994</v>
      </c>
      <c r="F488" s="57" t="s">
        <v>3225</v>
      </c>
      <c r="G488" s="55" t="s">
        <v>6235</v>
      </c>
      <c r="H488" s="55"/>
      <c r="I488" s="55" t="s">
        <v>303</v>
      </c>
      <c r="J488" s="55"/>
      <c r="K488" s="55" t="s">
        <v>6159</v>
      </c>
      <c r="L488" s="55"/>
      <c r="M488" s="55"/>
      <c r="N488" s="55"/>
      <c r="O488" s="55">
        <v>1</v>
      </c>
      <c r="P488" s="55"/>
      <c r="Q488" s="55">
        <v>1</v>
      </c>
      <c r="R488" s="55">
        <v>1</v>
      </c>
      <c r="S488" s="55"/>
      <c r="T488" s="55"/>
    </row>
    <row r="489" spans="1:20" ht="12.75" customHeight="1">
      <c r="A489" s="50" t="s">
        <v>26</v>
      </c>
      <c r="B489" s="54" t="s">
        <v>8018</v>
      </c>
      <c r="C489" s="55" t="s">
        <v>6033</v>
      </c>
      <c r="D489" s="55"/>
      <c r="E489" s="55" t="s">
        <v>6034</v>
      </c>
      <c r="F489" s="57" t="s">
        <v>6035</v>
      </c>
      <c r="G489" s="55" t="s">
        <v>6235</v>
      </c>
      <c r="H489" s="55"/>
      <c r="I489" s="55" t="s">
        <v>303</v>
      </c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</row>
    <row r="490" spans="1:20" ht="12.75" customHeight="1">
      <c r="A490" s="50" t="s">
        <v>26</v>
      </c>
      <c r="B490" s="54" t="s">
        <v>8018</v>
      </c>
      <c r="C490" s="55" t="s">
        <v>6033</v>
      </c>
      <c r="D490" s="55"/>
      <c r="E490" s="55" t="s">
        <v>6034</v>
      </c>
      <c r="F490" s="57" t="s">
        <v>6035</v>
      </c>
      <c r="G490" s="55" t="s">
        <v>6235</v>
      </c>
      <c r="H490" s="55"/>
      <c r="I490" s="55" t="s">
        <v>303</v>
      </c>
      <c r="J490" s="55"/>
      <c r="K490" s="55" t="s">
        <v>6575</v>
      </c>
      <c r="L490" s="55"/>
      <c r="M490" s="55"/>
      <c r="N490" s="55"/>
      <c r="O490" s="55"/>
      <c r="P490" s="55"/>
      <c r="Q490" s="55"/>
      <c r="R490" s="55"/>
      <c r="S490" s="55"/>
      <c r="T490" s="55"/>
    </row>
    <row r="491" spans="1:20" ht="12.75" customHeight="1">
      <c r="A491" s="50" t="s">
        <v>26</v>
      </c>
      <c r="B491" s="54" t="s">
        <v>8018</v>
      </c>
      <c r="C491" s="55" t="s">
        <v>4485</v>
      </c>
      <c r="D491" s="55" t="s">
        <v>5305</v>
      </c>
      <c r="E491" s="55" t="s">
        <v>4499</v>
      </c>
      <c r="F491" s="57" t="s">
        <v>4500</v>
      </c>
      <c r="G491" s="55" t="s">
        <v>6235</v>
      </c>
      <c r="H491" s="55"/>
      <c r="I491" s="55" t="s">
        <v>303</v>
      </c>
      <c r="J491" s="55"/>
      <c r="K491" s="55" t="s">
        <v>6160</v>
      </c>
      <c r="L491" s="55"/>
      <c r="M491" s="55"/>
      <c r="N491" s="55"/>
      <c r="O491" s="55"/>
      <c r="P491" s="55"/>
      <c r="Q491" s="55"/>
      <c r="R491" s="55"/>
      <c r="S491" s="55"/>
      <c r="T491" s="55"/>
    </row>
    <row r="492" spans="1:20" ht="12.75" customHeight="1">
      <c r="A492" s="50" t="s">
        <v>26</v>
      </c>
      <c r="B492" s="54" t="s">
        <v>8018</v>
      </c>
      <c r="C492" s="55" t="s">
        <v>4485</v>
      </c>
      <c r="D492" s="55" t="s">
        <v>5305</v>
      </c>
      <c r="E492" s="55" t="s">
        <v>4499</v>
      </c>
      <c r="F492" s="57" t="s">
        <v>4500</v>
      </c>
      <c r="G492" s="55" t="s">
        <v>6235</v>
      </c>
      <c r="H492" s="55"/>
      <c r="I492" s="55" t="s">
        <v>303</v>
      </c>
      <c r="J492" s="55"/>
      <c r="K492" s="55" t="s">
        <v>6161</v>
      </c>
      <c r="L492" s="55"/>
      <c r="M492" s="55"/>
      <c r="N492" s="55"/>
      <c r="O492" s="55"/>
      <c r="P492" s="55"/>
      <c r="Q492" s="55"/>
      <c r="R492" s="55"/>
      <c r="S492" s="55"/>
      <c r="T492" s="55"/>
    </row>
    <row r="493" spans="1:20" ht="12.75" customHeight="1">
      <c r="A493" s="50" t="s">
        <v>26</v>
      </c>
      <c r="B493" s="54" t="s">
        <v>8018</v>
      </c>
      <c r="C493" s="55" t="s">
        <v>4485</v>
      </c>
      <c r="D493" s="55" t="s">
        <v>5305</v>
      </c>
      <c r="E493" s="55" t="s">
        <v>4499</v>
      </c>
      <c r="F493" s="57" t="s">
        <v>4500</v>
      </c>
      <c r="G493" s="55" t="s">
        <v>6235</v>
      </c>
      <c r="H493" s="55"/>
      <c r="I493" s="55" t="s">
        <v>303</v>
      </c>
      <c r="J493" s="55"/>
      <c r="K493" s="55" t="s">
        <v>6162</v>
      </c>
      <c r="L493" s="55"/>
      <c r="M493" s="55"/>
      <c r="N493" s="55"/>
      <c r="O493" s="55"/>
      <c r="P493" s="55"/>
      <c r="Q493" s="55"/>
      <c r="R493" s="55"/>
      <c r="S493" s="55"/>
      <c r="T493" s="55"/>
    </row>
    <row r="494" spans="1:20" ht="12.75" customHeight="1">
      <c r="A494" s="50" t="s">
        <v>26</v>
      </c>
      <c r="B494" s="54" t="s">
        <v>8018</v>
      </c>
      <c r="C494" s="55" t="s">
        <v>2726</v>
      </c>
      <c r="D494" s="55" t="s">
        <v>4325</v>
      </c>
      <c r="E494" s="55" t="s">
        <v>2727</v>
      </c>
      <c r="F494" s="57" t="s">
        <v>3226</v>
      </c>
      <c r="G494" s="55" t="s">
        <v>6235</v>
      </c>
      <c r="H494" s="55"/>
      <c r="I494" s="55" t="s">
        <v>303</v>
      </c>
      <c r="J494" s="55"/>
      <c r="K494" s="55" t="s">
        <v>2725</v>
      </c>
      <c r="L494" s="55"/>
      <c r="M494" s="55"/>
      <c r="N494" s="55"/>
      <c r="O494" s="55"/>
      <c r="P494" s="55"/>
      <c r="Q494" s="55">
        <v>1</v>
      </c>
      <c r="R494" s="55">
        <v>1</v>
      </c>
      <c r="S494" s="55"/>
      <c r="T494" s="55"/>
    </row>
    <row r="495" spans="1:20" ht="12.75" customHeight="1">
      <c r="A495" s="50" t="s">
        <v>26</v>
      </c>
      <c r="B495" s="54" t="s">
        <v>8018</v>
      </c>
      <c r="C495" s="55" t="s">
        <v>2726</v>
      </c>
      <c r="D495" s="55" t="s">
        <v>4325</v>
      </c>
      <c r="E495" s="55" t="s">
        <v>2727</v>
      </c>
      <c r="F495" s="57" t="s">
        <v>3226</v>
      </c>
      <c r="G495" s="55" t="s">
        <v>6235</v>
      </c>
      <c r="H495" s="55"/>
      <c r="I495" s="55" t="s">
        <v>303</v>
      </c>
      <c r="J495" s="55"/>
      <c r="K495" s="55" t="s">
        <v>2728</v>
      </c>
      <c r="L495" s="55"/>
      <c r="M495" s="55"/>
      <c r="N495" s="55"/>
      <c r="O495" s="55"/>
      <c r="P495" s="55"/>
      <c r="Q495" s="55">
        <v>1</v>
      </c>
      <c r="R495" s="55">
        <v>1</v>
      </c>
      <c r="S495" s="55"/>
      <c r="T495" s="55"/>
    </row>
    <row r="496" spans="1:20" ht="12.75" customHeight="1">
      <c r="A496" s="50" t="s">
        <v>26</v>
      </c>
      <c r="B496" s="54" t="s">
        <v>8018</v>
      </c>
      <c r="C496" s="55" t="s">
        <v>4169</v>
      </c>
      <c r="D496" s="55" t="s">
        <v>4443</v>
      </c>
      <c r="E496" s="55" t="s">
        <v>4171</v>
      </c>
      <c r="F496" s="57" t="s">
        <v>4170</v>
      </c>
      <c r="G496" s="55" t="s">
        <v>6235</v>
      </c>
      <c r="H496" s="55"/>
      <c r="I496" s="55" t="s">
        <v>303</v>
      </c>
      <c r="J496" s="55"/>
      <c r="K496" s="55" t="s">
        <v>5521</v>
      </c>
      <c r="L496" s="55"/>
      <c r="M496" s="55"/>
      <c r="N496" s="55">
        <v>1</v>
      </c>
      <c r="O496" s="55"/>
      <c r="P496" s="55"/>
      <c r="Q496" s="55">
        <v>1</v>
      </c>
      <c r="R496" s="55">
        <v>1</v>
      </c>
      <c r="S496" s="55"/>
      <c r="T496" s="55"/>
    </row>
    <row r="497" spans="1:20" ht="12.75" customHeight="1">
      <c r="A497" s="50" t="s">
        <v>26</v>
      </c>
      <c r="B497" s="54" t="s">
        <v>8018</v>
      </c>
      <c r="C497" s="55" t="s">
        <v>6036</v>
      </c>
      <c r="D497" s="55" t="s">
        <v>6053</v>
      </c>
      <c r="E497" s="55" t="s">
        <v>6037</v>
      </c>
      <c r="F497" s="57" t="s">
        <v>6038</v>
      </c>
      <c r="G497" s="55" t="s">
        <v>6235</v>
      </c>
      <c r="H497" s="55"/>
      <c r="I497" s="55" t="s">
        <v>303</v>
      </c>
      <c r="J497" s="55"/>
      <c r="K497" s="55" t="s">
        <v>6266</v>
      </c>
      <c r="L497" s="55"/>
      <c r="M497" s="55"/>
      <c r="N497" s="55"/>
      <c r="O497" s="55"/>
      <c r="P497" s="55"/>
      <c r="Q497" s="55"/>
      <c r="R497" s="55"/>
      <c r="S497" s="55"/>
      <c r="T497" s="55"/>
    </row>
    <row r="498" spans="1:20" ht="12.75" customHeight="1">
      <c r="A498" s="50" t="s">
        <v>26</v>
      </c>
      <c r="B498" s="54" t="s">
        <v>8018</v>
      </c>
      <c r="C498" s="55" t="s">
        <v>6036</v>
      </c>
      <c r="D498" s="55" t="s">
        <v>6053</v>
      </c>
      <c r="E498" s="55" t="s">
        <v>6037</v>
      </c>
      <c r="F498" s="57" t="s">
        <v>6038</v>
      </c>
      <c r="G498" s="55" t="s">
        <v>6235</v>
      </c>
      <c r="H498" s="55"/>
      <c r="I498" s="55" t="s">
        <v>303</v>
      </c>
      <c r="J498" s="55"/>
      <c r="K498" s="55" t="s">
        <v>7149</v>
      </c>
      <c r="L498" s="55"/>
      <c r="M498" s="55"/>
      <c r="N498" s="55"/>
      <c r="O498" s="55"/>
      <c r="P498" s="55"/>
      <c r="Q498" s="55"/>
      <c r="R498" s="55"/>
      <c r="S498" s="55"/>
      <c r="T498" s="55"/>
    </row>
    <row r="499" spans="1:20" ht="12.75" customHeight="1">
      <c r="A499" s="50" t="s">
        <v>26</v>
      </c>
      <c r="B499" s="54" t="s">
        <v>8018</v>
      </c>
      <c r="C499" s="55" t="s">
        <v>2730</v>
      </c>
      <c r="D499" s="55" t="s">
        <v>4326</v>
      </c>
      <c r="E499" s="55" t="s">
        <v>2731</v>
      </c>
      <c r="F499" s="57" t="s">
        <v>3227</v>
      </c>
      <c r="G499" s="55" t="s">
        <v>6235</v>
      </c>
      <c r="H499" s="55"/>
      <c r="I499" s="55" t="s">
        <v>303</v>
      </c>
      <c r="J499" s="55"/>
      <c r="K499" s="55" t="s">
        <v>2729</v>
      </c>
      <c r="L499" s="55"/>
      <c r="M499" s="55"/>
      <c r="N499" s="55"/>
      <c r="O499" s="55"/>
      <c r="P499" s="55"/>
      <c r="Q499" s="55"/>
      <c r="R499" s="55"/>
      <c r="S499" s="55"/>
      <c r="T499" s="55"/>
    </row>
    <row r="500" spans="1:20" ht="12.75" customHeight="1">
      <c r="A500" s="50" t="s">
        <v>26</v>
      </c>
      <c r="B500" s="54" t="s">
        <v>8018</v>
      </c>
      <c r="C500" s="55" t="s">
        <v>2730</v>
      </c>
      <c r="D500" s="55" t="s">
        <v>4326</v>
      </c>
      <c r="E500" s="55" t="s">
        <v>2731</v>
      </c>
      <c r="F500" s="57" t="s">
        <v>3227</v>
      </c>
      <c r="G500" s="55" t="s">
        <v>6235</v>
      </c>
      <c r="H500" s="55"/>
      <c r="I500" s="55" t="s">
        <v>303</v>
      </c>
      <c r="J500" s="55"/>
      <c r="K500" s="55" t="s">
        <v>2732</v>
      </c>
      <c r="L500" s="55"/>
      <c r="M500" s="55"/>
      <c r="N500" s="55"/>
      <c r="O500" s="55"/>
      <c r="P500" s="55"/>
      <c r="Q500" s="55">
        <v>1</v>
      </c>
      <c r="R500" s="55">
        <v>1</v>
      </c>
      <c r="S500" s="55"/>
      <c r="T500" s="55"/>
    </row>
    <row r="501" spans="1:20" ht="12.75" customHeight="1">
      <c r="A501" s="50" t="s">
        <v>26</v>
      </c>
      <c r="B501" s="54" t="s">
        <v>8018</v>
      </c>
      <c r="C501" s="55" t="s">
        <v>3987</v>
      </c>
      <c r="D501" s="55" t="s">
        <v>4444</v>
      </c>
      <c r="E501" s="55" t="s">
        <v>3988</v>
      </c>
      <c r="F501" s="57" t="s">
        <v>3989</v>
      </c>
      <c r="G501" s="55" t="s">
        <v>6235</v>
      </c>
      <c r="H501" s="55"/>
      <c r="I501" s="55" t="s">
        <v>303</v>
      </c>
      <c r="J501" s="55"/>
      <c r="K501" s="55" t="s">
        <v>5286</v>
      </c>
      <c r="L501" s="55"/>
      <c r="M501" s="55"/>
      <c r="N501" s="55">
        <v>1</v>
      </c>
      <c r="O501" s="55">
        <v>1</v>
      </c>
      <c r="P501" s="55"/>
      <c r="Q501" s="55">
        <v>1</v>
      </c>
      <c r="R501" s="55">
        <v>1</v>
      </c>
      <c r="S501" s="55"/>
      <c r="T501" s="55"/>
    </row>
    <row r="502" spans="1:20" ht="12.75" customHeight="1">
      <c r="A502" s="50" t="s">
        <v>26</v>
      </c>
      <c r="B502" s="54" t="s">
        <v>8018</v>
      </c>
      <c r="C502" s="55" t="s">
        <v>3990</v>
      </c>
      <c r="D502" s="55" t="s">
        <v>4445</v>
      </c>
      <c r="E502" s="55" t="s">
        <v>3991</v>
      </c>
      <c r="F502" s="57" t="s">
        <v>3992</v>
      </c>
      <c r="G502" s="55" t="s">
        <v>6235</v>
      </c>
      <c r="H502" s="55"/>
      <c r="I502" s="55" t="s">
        <v>303</v>
      </c>
      <c r="J502" s="55"/>
      <c r="K502" s="55" t="s">
        <v>6007</v>
      </c>
      <c r="L502" s="55"/>
      <c r="M502" s="55"/>
      <c r="N502" s="55">
        <v>1</v>
      </c>
      <c r="O502" s="55">
        <v>1</v>
      </c>
      <c r="P502" s="55"/>
      <c r="Q502" s="55"/>
      <c r="R502" s="55">
        <v>1</v>
      </c>
      <c r="S502" s="55"/>
      <c r="T502" s="55"/>
    </row>
    <row r="503" spans="1:20" ht="12.75" customHeight="1">
      <c r="A503" s="50" t="s">
        <v>26</v>
      </c>
      <c r="B503" s="54" t="s">
        <v>8018</v>
      </c>
      <c r="C503" s="55" t="s">
        <v>4194</v>
      </c>
      <c r="D503" s="55"/>
      <c r="E503" s="55" t="s">
        <v>4196</v>
      </c>
      <c r="F503" s="57" t="s">
        <v>4195</v>
      </c>
      <c r="G503" s="55" t="s">
        <v>6235</v>
      </c>
      <c r="H503" s="55"/>
      <c r="I503" s="55" t="s">
        <v>303</v>
      </c>
      <c r="J503" s="55"/>
      <c r="K503" s="55" t="s">
        <v>6008</v>
      </c>
      <c r="L503" s="55"/>
      <c r="M503" s="55"/>
      <c r="N503" s="55">
        <v>1</v>
      </c>
      <c r="O503" s="55"/>
      <c r="P503" s="55"/>
      <c r="Q503" s="55"/>
      <c r="R503" s="55"/>
      <c r="S503" s="55"/>
      <c r="T503" s="55"/>
    </row>
    <row r="504" spans="1:20" ht="12.75" customHeight="1">
      <c r="A504" s="50" t="s">
        <v>26</v>
      </c>
      <c r="B504" s="54" t="s">
        <v>8018</v>
      </c>
      <c r="C504" s="55" t="s">
        <v>3993</v>
      </c>
      <c r="D504" s="55" t="s">
        <v>4446</v>
      </c>
      <c r="E504" s="55" t="s">
        <v>3994</v>
      </c>
      <c r="F504" s="57" t="s">
        <v>3995</v>
      </c>
      <c r="G504" s="55" t="s">
        <v>6235</v>
      </c>
      <c r="H504" s="55"/>
      <c r="I504" s="55" t="s">
        <v>303</v>
      </c>
      <c r="J504" s="55"/>
      <c r="K504" s="55" t="s">
        <v>5287</v>
      </c>
      <c r="L504" s="55"/>
      <c r="M504" s="55"/>
      <c r="N504" s="55">
        <v>1</v>
      </c>
      <c r="O504" s="55">
        <v>1</v>
      </c>
      <c r="P504" s="55"/>
      <c r="Q504" s="55"/>
      <c r="R504" s="55">
        <v>1</v>
      </c>
      <c r="S504" s="55"/>
      <c r="T504" s="55"/>
    </row>
    <row r="505" spans="1:20" ht="12.75" customHeight="1">
      <c r="A505" s="50" t="s">
        <v>26</v>
      </c>
      <c r="B505" s="54" t="s">
        <v>8018</v>
      </c>
      <c r="C505" s="55" t="s">
        <v>3996</v>
      </c>
      <c r="D505" s="55" t="s">
        <v>4447</v>
      </c>
      <c r="E505" s="55" t="s">
        <v>3997</v>
      </c>
      <c r="F505" s="57" t="s">
        <v>3998</v>
      </c>
      <c r="G505" s="55" t="s">
        <v>6235</v>
      </c>
      <c r="H505" s="55"/>
      <c r="I505" s="55" t="s">
        <v>303</v>
      </c>
      <c r="J505" s="55"/>
      <c r="K505" s="55" t="s">
        <v>7300</v>
      </c>
      <c r="L505" s="55"/>
      <c r="M505" s="55"/>
      <c r="N505" s="55"/>
      <c r="O505" s="55">
        <v>1</v>
      </c>
      <c r="P505" s="55"/>
      <c r="Q505" s="55"/>
      <c r="R505" s="55">
        <v>1</v>
      </c>
      <c r="S505" s="55"/>
      <c r="T505" s="55"/>
    </row>
    <row r="506" spans="1:20" ht="12.75" customHeight="1">
      <c r="A506" s="50" t="s">
        <v>26</v>
      </c>
      <c r="B506" s="54" t="s">
        <v>8018</v>
      </c>
      <c r="C506" s="55" t="s">
        <v>4486</v>
      </c>
      <c r="D506" s="55" t="s">
        <v>5306</v>
      </c>
      <c r="E506" s="55" t="s">
        <v>4501</v>
      </c>
      <c r="F506" s="57" t="s">
        <v>4502</v>
      </c>
      <c r="G506" s="55" t="s">
        <v>6235</v>
      </c>
      <c r="H506" s="55"/>
      <c r="I506" s="55" t="s">
        <v>303</v>
      </c>
      <c r="J506" s="55"/>
      <c r="K506" s="55" t="s">
        <v>6163</v>
      </c>
      <c r="L506" s="55"/>
      <c r="M506" s="55"/>
      <c r="N506" s="55"/>
      <c r="O506" s="55"/>
      <c r="P506" s="55"/>
      <c r="Q506" s="55"/>
      <c r="R506" s="55"/>
      <c r="S506" s="55"/>
      <c r="T506" s="55"/>
    </row>
    <row r="507" spans="1:20" ht="12.75" customHeight="1">
      <c r="A507" s="50" t="s">
        <v>26</v>
      </c>
      <c r="B507" s="54" t="s">
        <v>8018</v>
      </c>
      <c r="C507" s="55" t="s">
        <v>2983</v>
      </c>
      <c r="D507" s="55" t="s">
        <v>4327</v>
      </c>
      <c r="E507" s="55" t="s">
        <v>2984</v>
      </c>
      <c r="F507" s="57" t="s">
        <v>3750</v>
      </c>
      <c r="G507" s="55" t="s">
        <v>6235</v>
      </c>
      <c r="H507" s="55"/>
      <c r="I507" s="55" t="s">
        <v>303</v>
      </c>
      <c r="J507" s="55"/>
      <c r="K507" s="55" t="s">
        <v>4125</v>
      </c>
      <c r="L507" s="55"/>
      <c r="M507" s="55"/>
      <c r="N507" s="55">
        <v>1</v>
      </c>
      <c r="O507" s="55"/>
      <c r="P507" s="55"/>
      <c r="Q507" s="55"/>
      <c r="R507" s="55"/>
      <c r="S507" s="55"/>
      <c r="T507" s="55"/>
    </row>
    <row r="508" spans="1:20" ht="12.75" customHeight="1">
      <c r="A508" s="50" t="s">
        <v>26</v>
      </c>
      <c r="B508" s="54" t="s">
        <v>8018</v>
      </c>
      <c r="C508" s="55" t="s">
        <v>4075</v>
      </c>
      <c r="D508" s="55" t="s">
        <v>4448</v>
      </c>
      <c r="E508" s="55" t="s">
        <v>4076</v>
      </c>
      <c r="F508" s="57" t="s">
        <v>4077</v>
      </c>
      <c r="G508" s="55" t="s">
        <v>6235</v>
      </c>
      <c r="H508" s="55"/>
      <c r="I508" s="55" t="s">
        <v>303</v>
      </c>
      <c r="J508" s="55"/>
      <c r="K508" s="55" t="s">
        <v>5288</v>
      </c>
      <c r="L508" s="55"/>
      <c r="M508" s="55"/>
      <c r="N508" s="55"/>
      <c r="O508" s="55"/>
      <c r="P508" s="55"/>
      <c r="Q508" s="55"/>
      <c r="R508" s="55"/>
      <c r="S508" s="55"/>
      <c r="T508" s="55"/>
    </row>
    <row r="509" spans="1:20" ht="12.75" customHeight="1">
      <c r="A509" s="50" t="s">
        <v>26</v>
      </c>
      <c r="B509" s="54" t="s">
        <v>8018</v>
      </c>
      <c r="C509" s="55" t="s">
        <v>2733</v>
      </c>
      <c r="D509" s="55" t="s">
        <v>4328</v>
      </c>
      <c r="E509" s="55" t="s">
        <v>2912</v>
      </c>
      <c r="F509" s="57" t="s">
        <v>3228</v>
      </c>
      <c r="G509" s="55" t="s">
        <v>6235</v>
      </c>
      <c r="H509" s="55"/>
      <c r="I509" s="55" t="s">
        <v>303</v>
      </c>
      <c r="J509" s="51" t="s">
        <v>2877</v>
      </c>
      <c r="K509" s="55" t="s">
        <v>6252</v>
      </c>
      <c r="L509" s="55" t="s">
        <v>2734</v>
      </c>
      <c r="M509" s="55"/>
      <c r="N509" s="55"/>
      <c r="O509" s="55"/>
      <c r="P509" s="55"/>
      <c r="Q509" s="55"/>
      <c r="R509" s="55"/>
      <c r="S509" s="55"/>
      <c r="T509" s="55"/>
    </row>
    <row r="510" spans="1:20" ht="12.75" customHeight="1">
      <c r="A510" s="50" t="s">
        <v>26</v>
      </c>
      <c r="B510" s="54" t="s">
        <v>8018</v>
      </c>
      <c r="C510" s="55" t="s">
        <v>2733</v>
      </c>
      <c r="D510" s="55" t="s">
        <v>4328</v>
      </c>
      <c r="E510" s="55" t="s">
        <v>2912</v>
      </c>
      <c r="F510" s="57" t="s">
        <v>3228</v>
      </c>
      <c r="G510" s="55" t="s">
        <v>6235</v>
      </c>
      <c r="H510" s="55"/>
      <c r="I510" s="55" t="s">
        <v>303</v>
      </c>
      <c r="J510" s="51" t="s">
        <v>2878</v>
      </c>
      <c r="K510" s="55" t="s">
        <v>6253</v>
      </c>
      <c r="L510" s="55" t="s">
        <v>2735</v>
      </c>
      <c r="M510" s="55"/>
      <c r="N510" s="55"/>
      <c r="O510" s="55"/>
      <c r="P510" s="55"/>
      <c r="Q510" s="55"/>
      <c r="R510" s="55"/>
      <c r="S510" s="55"/>
      <c r="T510" s="55"/>
    </row>
    <row r="511" spans="1:20" ht="12.75" customHeight="1">
      <c r="A511" s="50" t="s">
        <v>26</v>
      </c>
      <c r="B511" s="54" t="s">
        <v>8018</v>
      </c>
      <c r="C511" s="55" t="s">
        <v>2736</v>
      </c>
      <c r="D511" s="55" t="s">
        <v>4329</v>
      </c>
      <c r="E511" s="55" t="s">
        <v>2915</v>
      </c>
      <c r="F511" s="57" t="s">
        <v>3229</v>
      </c>
      <c r="G511" s="55" t="s">
        <v>6235</v>
      </c>
      <c r="H511" s="55"/>
      <c r="I511" s="55" t="s">
        <v>303</v>
      </c>
      <c r="J511" s="51" t="s">
        <v>2880</v>
      </c>
      <c r="K511" s="55" t="s">
        <v>6254</v>
      </c>
      <c r="L511" s="55" t="s">
        <v>2737</v>
      </c>
      <c r="M511" s="55"/>
      <c r="N511" s="55"/>
      <c r="O511" s="55"/>
      <c r="P511" s="55"/>
      <c r="Q511" s="55"/>
      <c r="R511" s="55"/>
      <c r="S511" s="55"/>
      <c r="T511" s="55"/>
    </row>
    <row r="512" spans="1:20" ht="12.75" customHeight="1">
      <c r="A512" s="50" t="s">
        <v>26</v>
      </c>
      <c r="B512" s="54" t="s">
        <v>8018</v>
      </c>
      <c r="C512" s="55" t="s">
        <v>2736</v>
      </c>
      <c r="D512" s="55" t="s">
        <v>4329</v>
      </c>
      <c r="E512" s="55" t="s">
        <v>2915</v>
      </c>
      <c r="F512" s="57" t="s">
        <v>3229</v>
      </c>
      <c r="G512" s="55" t="s">
        <v>6235</v>
      </c>
      <c r="H512" s="55"/>
      <c r="I512" s="55" t="s">
        <v>303</v>
      </c>
      <c r="J512" s="51" t="s">
        <v>2879</v>
      </c>
      <c r="K512" s="55" t="s">
        <v>6255</v>
      </c>
      <c r="L512" s="55" t="s">
        <v>2738</v>
      </c>
      <c r="M512" s="55"/>
      <c r="N512" s="55"/>
      <c r="O512" s="55"/>
      <c r="P512" s="55"/>
      <c r="Q512" s="55"/>
      <c r="R512" s="55"/>
      <c r="S512" s="55"/>
      <c r="T512" s="55"/>
    </row>
    <row r="513" spans="1:20" ht="12.75" customHeight="1">
      <c r="A513" s="50" t="s">
        <v>26</v>
      </c>
      <c r="B513" s="54" t="s">
        <v>8018</v>
      </c>
      <c r="C513" s="55" t="s">
        <v>3999</v>
      </c>
      <c r="D513" s="55" t="s">
        <v>4449</v>
      </c>
      <c r="E513" s="55" t="s">
        <v>4000</v>
      </c>
      <c r="F513" s="57" t="s">
        <v>4001</v>
      </c>
      <c r="G513" s="55" t="s">
        <v>6235</v>
      </c>
      <c r="H513" s="55"/>
      <c r="I513" s="55" t="s">
        <v>303</v>
      </c>
      <c r="J513" s="55"/>
      <c r="K513" s="55" t="s">
        <v>6267</v>
      </c>
      <c r="L513" s="55"/>
      <c r="M513" s="55"/>
      <c r="N513" s="55"/>
      <c r="O513" s="55">
        <v>1</v>
      </c>
      <c r="P513" s="55"/>
      <c r="Q513" s="55"/>
      <c r="R513" s="55"/>
      <c r="S513" s="55"/>
      <c r="T513" s="55"/>
    </row>
    <row r="514" spans="1:20" ht="12.75" customHeight="1">
      <c r="A514" s="50" t="s">
        <v>26</v>
      </c>
      <c r="B514" s="54" t="s">
        <v>8018</v>
      </c>
      <c r="C514" s="55" t="s">
        <v>4078</v>
      </c>
      <c r="D514" s="55" t="s">
        <v>4450</v>
      </c>
      <c r="E514" s="55" t="s">
        <v>4079</v>
      </c>
      <c r="F514" s="57" t="s">
        <v>4080</v>
      </c>
      <c r="G514" s="55" t="s">
        <v>6236</v>
      </c>
      <c r="H514" s="55" t="s">
        <v>5618</v>
      </c>
      <c r="I514" s="55" t="s">
        <v>303</v>
      </c>
      <c r="J514" s="55"/>
      <c r="K514" s="55" t="s">
        <v>7150</v>
      </c>
      <c r="L514" s="55"/>
      <c r="M514" s="55"/>
      <c r="N514" s="55"/>
      <c r="O514" s="55">
        <v>1</v>
      </c>
      <c r="P514" s="55"/>
      <c r="Q514" s="55"/>
      <c r="R514" s="55">
        <v>1</v>
      </c>
      <c r="S514" s="55"/>
      <c r="T514" s="55"/>
    </row>
    <row r="515" spans="1:20" ht="12.75" customHeight="1">
      <c r="A515" s="50" t="s">
        <v>26</v>
      </c>
      <c r="B515" s="54" t="s">
        <v>8018</v>
      </c>
      <c r="C515" s="55" t="s">
        <v>4078</v>
      </c>
      <c r="D515" s="55"/>
      <c r="E515" s="55" t="s">
        <v>6231</v>
      </c>
      <c r="F515" s="57" t="s">
        <v>4080</v>
      </c>
      <c r="G515" s="55" t="s">
        <v>6235</v>
      </c>
      <c r="H515" s="55"/>
      <c r="I515" s="55" t="s">
        <v>303</v>
      </c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</row>
    <row r="516" spans="1:20" ht="12.75" customHeight="1">
      <c r="A516" s="50" t="s">
        <v>26</v>
      </c>
      <c r="B516" s="54" t="s">
        <v>8018</v>
      </c>
      <c r="C516" s="55" t="s">
        <v>3858</v>
      </c>
      <c r="D516" s="55" t="s">
        <v>4330</v>
      </c>
      <c r="E516" s="55" t="s">
        <v>3859</v>
      </c>
      <c r="F516" s="57" t="s">
        <v>3860</v>
      </c>
      <c r="G516" s="55" t="s">
        <v>6235</v>
      </c>
      <c r="H516" s="55"/>
      <c r="I516" s="55" t="s">
        <v>303</v>
      </c>
      <c r="J516" s="55"/>
      <c r="K516" s="55" t="s">
        <v>4145</v>
      </c>
      <c r="L516" s="55"/>
      <c r="M516" s="55"/>
      <c r="N516" s="55"/>
      <c r="O516" s="55">
        <v>1</v>
      </c>
      <c r="P516" s="55"/>
      <c r="Q516" s="55"/>
      <c r="R516" s="55"/>
      <c r="S516" s="55"/>
      <c r="T516" s="55"/>
    </row>
    <row r="517" spans="1:20" ht="12.75" customHeight="1">
      <c r="A517" s="50" t="s">
        <v>26</v>
      </c>
      <c r="B517" s="54" t="s">
        <v>8018</v>
      </c>
      <c r="C517" s="55" t="s">
        <v>3932</v>
      </c>
      <c r="D517" s="55" t="s">
        <v>4331</v>
      </c>
      <c r="E517" s="55" t="s">
        <v>3933</v>
      </c>
      <c r="F517" s="57" t="s">
        <v>3934</v>
      </c>
      <c r="G517" s="55" t="s">
        <v>6235</v>
      </c>
      <c r="H517" s="55"/>
      <c r="I517" s="55" t="s">
        <v>303</v>
      </c>
      <c r="J517" s="55"/>
      <c r="K517" s="55" t="s">
        <v>4332</v>
      </c>
      <c r="L517" s="55"/>
      <c r="M517" s="55"/>
      <c r="N517" s="55"/>
      <c r="O517" s="55">
        <v>1</v>
      </c>
      <c r="P517" s="55"/>
      <c r="Q517" s="55"/>
      <c r="R517" s="55"/>
      <c r="S517" s="55"/>
      <c r="T517" s="55"/>
    </row>
    <row r="518" spans="1:20" ht="12.75" customHeight="1">
      <c r="A518" s="50" t="s">
        <v>26</v>
      </c>
      <c r="B518" s="54" t="s">
        <v>8018</v>
      </c>
      <c r="C518" s="55" t="s">
        <v>2580</v>
      </c>
      <c r="D518" s="55" t="s">
        <v>4333</v>
      </c>
      <c r="E518" s="55" t="s">
        <v>2937</v>
      </c>
      <c r="F518" s="57" t="s">
        <v>3230</v>
      </c>
      <c r="G518" s="55" t="s">
        <v>6235</v>
      </c>
      <c r="H518" s="55"/>
      <c r="I518" s="55" t="s">
        <v>303</v>
      </c>
      <c r="J518" s="55"/>
      <c r="K518" s="55" t="s">
        <v>3024</v>
      </c>
      <c r="L518" s="55"/>
      <c r="M518" s="55"/>
      <c r="N518" s="55"/>
      <c r="O518" s="55"/>
      <c r="P518" s="55"/>
      <c r="Q518" s="55"/>
      <c r="R518" s="55"/>
      <c r="S518" s="55"/>
      <c r="T518" s="55"/>
    </row>
    <row r="519" spans="1:20" ht="12.75" customHeight="1">
      <c r="A519" s="50" t="s">
        <v>26</v>
      </c>
      <c r="B519" s="54" t="s">
        <v>8018</v>
      </c>
      <c r="C519" s="55" t="s">
        <v>2580</v>
      </c>
      <c r="D519" s="55" t="s">
        <v>4333</v>
      </c>
      <c r="E519" s="55" t="s">
        <v>2937</v>
      </c>
      <c r="F519" s="57" t="s">
        <v>3230</v>
      </c>
      <c r="G519" s="55" t="s">
        <v>6235</v>
      </c>
      <c r="H519" s="55"/>
      <c r="I519" s="55" t="s">
        <v>303</v>
      </c>
      <c r="J519" s="55"/>
      <c r="K519" s="55" t="s">
        <v>7476</v>
      </c>
      <c r="L519" s="55"/>
      <c r="M519" s="55"/>
      <c r="N519" s="55">
        <v>1</v>
      </c>
      <c r="O519" s="55"/>
      <c r="P519" s="55">
        <v>1</v>
      </c>
      <c r="Q519" s="55">
        <v>1</v>
      </c>
      <c r="R519" s="55">
        <v>1</v>
      </c>
      <c r="S519" s="55"/>
      <c r="T519" s="55"/>
    </row>
    <row r="520" spans="1:20" ht="12.75" customHeight="1">
      <c r="A520" s="50" t="s">
        <v>26</v>
      </c>
      <c r="B520" s="54" t="s">
        <v>8018</v>
      </c>
      <c r="C520" s="55" t="s">
        <v>2580</v>
      </c>
      <c r="D520" s="55" t="s">
        <v>4333</v>
      </c>
      <c r="E520" s="55" t="s">
        <v>2937</v>
      </c>
      <c r="F520" s="57" t="s">
        <v>3230</v>
      </c>
      <c r="G520" s="55" t="s">
        <v>6235</v>
      </c>
      <c r="H520" s="55"/>
      <c r="I520" s="55" t="s">
        <v>303</v>
      </c>
      <c r="J520" s="55"/>
      <c r="K520" s="55" t="s">
        <v>7477</v>
      </c>
      <c r="L520" s="55"/>
      <c r="M520" s="55"/>
      <c r="N520" s="55">
        <v>1</v>
      </c>
      <c r="O520" s="55"/>
      <c r="P520" s="55"/>
      <c r="Q520" s="55">
        <v>1</v>
      </c>
      <c r="R520" s="55"/>
      <c r="S520" s="55"/>
      <c r="T520" s="55"/>
    </row>
    <row r="521" spans="1:20" ht="12.75" customHeight="1">
      <c r="A521" s="50" t="s">
        <v>26</v>
      </c>
      <c r="B521" s="54" t="s">
        <v>8018</v>
      </c>
      <c r="C521" s="55" t="s">
        <v>2580</v>
      </c>
      <c r="D521" s="55" t="s">
        <v>4333</v>
      </c>
      <c r="E521" s="55" t="s">
        <v>2581</v>
      </c>
      <c r="F521" s="57" t="s">
        <v>3230</v>
      </c>
      <c r="G521" s="55" t="s">
        <v>6235</v>
      </c>
      <c r="H521" s="55"/>
      <c r="I521" s="55" t="s">
        <v>303</v>
      </c>
      <c r="J521" s="55"/>
      <c r="K521" s="55" t="s">
        <v>3074</v>
      </c>
      <c r="L521" s="55"/>
      <c r="M521" s="55"/>
      <c r="N521" s="55">
        <v>1</v>
      </c>
      <c r="O521" s="55"/>
      <c r="P521" s="55">
        <v>1</v>
      </c>
      <c r="Q521" s="55">
        <v>1</v>
      </c>
      <c r="R521" s="55">
        <v>1</v>
      </c>
      <c r="S521" s="55"/>
      <c r="T521" s="55"/>
    </row>
    <row r="522" spans="1:20" ht="12.75" customHeight="1">
      <c r="A522" s="50" t="s">
        <v>26</v>
      </c>
      <c r="B522" s="54" t="s">
        <v>8018</v>
      </c>
      <c r="C522" s="55" t="s">
        <v>2580</v>
      </c>
      <c r="D522" s="55" t="s">
        <v>4333</v>
      </c>
      <c r="E522" s="55" t="s">
        <v>2581</v>
      </c>
      <c r="F522" s="57" t="s">
        <v>3230</v>
      </c>
      <c r="G522" s="55" t="s">
        <v>6235</v>
      </c>
      <c r="H522" s="55"/>
      <c r="I522" s="55" t="s">
        <v>303</v>
      </c>
      <c r="J522" s="55"/>
      <c r="K522" s="55" t="s">
        <v>3075</v>
      </c>
      <c r="L522" s="55"/>
      <c r="M522" s="55"/>
      <c r="N522" s="55">
        <v>1</v>
      </c>
      <c r="O522" s="55"/>
      <c r="P522" s="55">
        <v>1</v>
      </c>
      <c r="Q522" s="55">
        <v>1</v>
      </c>
      <c r="R522" s="55">
        <v>1</v>
      </c>
      <c r="S522" s="55"/>
      <c r="T522" s="55"/>
    </row>
    <row r="523" spans="1:20" ht="12.75" customHeight="1">
      <c r="A523" s="50" t="s">
        <v>26</v>
      </c>
      <c r="B523" s="54" t="s">
        <v>8018</v>
      </c>
      <c r="C523" s="55" t="s">
        <v>2580</v>
      </c>
      <c r="D523" s="55" t="s">
        <v>4333</v>
      </c>
      <c r="E523" s="55" t="s">
        <v>2937</v>
      </c>
      <c r="F523" s="57" t="s">
        <v>3230</v>
      </c>
      <c r="G523" s="55" t="s">
        <v>6235</v>
      </c>
      <c r="H523" s="55"/>
      <c r="I523" s="55" t="s">
        <v>303</v>
      </c>
      <c r="J523" s="55"/>
      <c r="K523" s="55" t="s">
        <v>3025</v>
      </c>
      <c r="L523" s="55"/>
      <c r="M523" s="55"/>
      <c r="N523" s="55">
        <v>1</v>
      </c>
      <c r="O523" s="55"/>
      <c r="P523" s="55">
        <v>1</v>
      </c>
      <c r="Q523" s="55">
        <v>1</v>
      </c>
      <c r="R523" s="55"/>
      <c r="S523" s="55"/>
      <c r="T523" s="55"/>
    </row>
    <row r="524" spans="1:20" ht="12.75" customHeight="1">
      <c r="A524" s="50" t="s">
        <v>26</v>
      </c>
      <c r="B524" s="54" t="s">
        <v>8018</v>
      </c>
      <c r="C524" s="55" t="s">
        <v>2580</v>
      </c>
      <c r="D524" s="55" t="s">
        <v>4333</v>
      </c>
      <c r="E524" s="55" t="s">
        <v>2937</v>
      </c>
      <c r="F524" s="57" t="s">
        <v>3230</v>
      </c>
      <c r="G524" s="55" t="s">
        <v>6235</v>
      </c>
      <c r="H524" s="55"/>
      <c r="I524" s="55" t="s">
        <v>303</v>
      </c>
      <c r="J524" s="55"/>
      <c r="K524" s="55" t="s">
        <v>7478</v>
      </c>
      <c r="L524" s="55"/>
      <c r="M524" s="55"/>
      <c r="N524" s="55">
        <v>1</v>
      </c>
      <c r="O524" s="55"/>
      <c r="P524" s="55">
        <v>1</v>
      </c>
      <c r="Q524" s="55">
        <v>1</v>
      </c>
      <c r="R524" s="55"/>
      <c r="S524" s="55"/>
      <c r="T524" s="55"/>
    </row>
    <row r="525" spans="1:20" ht="12.75" customHeight="1">
      <c r="A525" s="50" t="s">
        <v>26</v>
      </c>
      <c r="B525" s="54" t="s">
        <v>8018</v>
      </c>
      <c r="C525" s="55" t="s">
        <v>6042</v>
      </c>
      <c r="D525" s="55" t="s">
        <v>6055</v>
      </c>
      <c r="E525" s="55" t="s">
        <v>6043</v>
      </c>
      <c r="F525" s="57" t="s">
        <v>6044</v>
      </c>
      <c r="G525" s="55" t="s">
        <v>6235</v>
      </c>
      <c r="H525" s="55"/>
      <c r="I525" s="55" t="s">
        <v>303</v>
      </c>
      <c r="J525" s="55"/>
      <c r="K525" s="55" t="s">
        <v>7151</v>
      </c>
      <c r="L525" s="55"/>
      <c r="M525" s="55"/>
      <c r="N525" s="55"/>
      <c r="O525" s="55">
        <v>1</v>
      </c>
      <c r="P525" s="55"/>
      <c r="Q525" s="55"/>
      <c r="R525" s="55"/>
      <c r="S525" s="55"/>
      <c r="T525" s="55"/>
    </row>
    <row r="526" spans="1:20" ht="12.75" customHeight="1">
      <c r="A526" s="50" t="s">
        <v>26</v>
      </c>
      <c r="B526" s="54" t="s">
        <v>8018</v>
      </c>
      <c r="C526" s="55" t="s">
        <v>6042</v>
      </c>
      <c r="D526" s="55" t="s">
        <v>6055</v>
      </c>
      <c r="E526" s="55" t="s">
        <v>6043</v>
      </c>
      <c r="F526" s="57" t="s">
        <v>6044</v>
      </c>
      <c r="G526" s="55" t="s">
        <v>6235</v>
      </c>
      <c r="H526" s="55"/>
      <c r="I526" s="55" t="s">
        <v>303</v>
      </c>
      <c r="J526" s="55"/>
      <c r="K526" s="55" t="s">
        <v>6181</v>
      </c>
      <c r="L526" s="55"/>
      <c r="M526" s="55"/>
      <c r="N526" s="55"/>
      <c r="O526" s="55">
        <v>1</v>
      </c>
      <c r="P526" s="55"/>
      <c r="Q526" s="55"/>
      <c r="R526" s="55"/>
      <c r="S526" s="55"/>
      <c r="T526" s="55"/>
    </row>
    <row r="527" spans="1:20" ht="12.75" customHeight="1">
      <c r="A527" s="50" t="s">
        <v>26</v>
      </c>
      <c r="B527" s="54" t="s">
        <v>8018</v>
      </c>
      <c r="C527" s="55" t="s">
        <v>3861</v>
      </c>
      <c r="D527" s="55" t="s">
        <v>4334</v>
      </c>
      <c r="E527" s="55" t="s">
        <v>3862</v>
      </c>
      <c r="F527" s="57" t="s">
        <v>3863</v>
      </c>
      <c r="G527" s="55" t="s">
        <v>6235</v>
      </c>
      <c r="H527" s="55"/>
      <c r="I527" s="55" t="s">
        <v>303</v>
      </c>
      <c r="J527" s="55"/>
      <c r="K527" s="55" t="s">
        <v>4146</v>
      </c>
      <c r="L527" s="55"/>
      <c r="M527" s="55"/>
      <c r="N527" s="55"/>
      <c r="O527" s="55">
        <v>1</v>
      </c>
      <c r="P527" s="55"/>
      <c r="Q527" s="55"/>
      <c r="R527" s="55">
        <v>1</v>
      </c>
      <c r="S527" s="55"/>
      <c r="T527" s="55"/>
    </row>
    <row r="528" spans="1:20" ht="12.75" customHeight="1">
      <c r="A528" s="50" t="s">
        <v>26</v>
      </c>
      <c r="B528" s="54" t="s">
        <v>8018</v>
      </c>
      <c r="C528" s="55" t="s">
        <v>4002</v>
      </c>
      <c r="D528" s="55" t="s">
        <v>4451</v>
      </c>
      <c r="E528" s="55" t="s">
        <v>4003</v>
      </c>
      <c r="F528" s="57" t="s">
        <v>4004</v>
      </c>
      <c r="G528" s="55" t="s">
        <v>6235</v>
      </c>
      <c r="H528" s="55"/>
      <c r="I528" s="55" t="s">
        <v>303</v>
      </c>
      <c r="J528" s="55"/>
      <c r="K528" s="55" t="s">
        <v>5289</v>
      </c>
      <c r="L528" s="55"/>
      <c r="M528" s="55"/>
      <c r="N528" s="55"/>
      <c r="O528" s="55">
        <v>1</v>
      </c>
      <c r="P528" s="55"/>
      <c r="Q528" s="55"/>
      <c r="R528" s="55"/>
      <c r="S528" s="55"/>
      <c r="T528" s="55"/>
    </row>
    <row r="529" spans="1:20" ht="12.75" customHeight="1">
      <c r="A529" s="50" t="s">
        <v>26</v>
      </c>
      <c r="B529" s="54" t="s">
        <v>8018</v>
      </c>
      <c r="C529" s="55" t="s">
        <v>2740</v>
      </c>
      <c r="D529" s="55" t="s">
        <v>6164</v>
      </c>
      <c r="E529" s="55" t="s">
        <v>2741</v>
      </c>
      <c r="F529" s="57" t="s">
        <v>3231</v>
      </c>
      <c r="G529" s="55" t="s">
        <v>6235</v>
      </c>
      <c r="H529" s="55"/>
      <c r="I529" s="55" t="s">
        <v>303</v>
      </c>
      <c r="J529" s="55"/>
      <c r="K529" s="55" t="s">
        <v>2739</v>
      </c>
      <c r="L529" s="55"/>
      <c r="M529" s="55"/>
      <c r="N529" s="55">
        <v>1</v>
      </c>
      <c r="O529" s="55">
        <v>1</v>
      </c>
      <c r="P529" s="55"/>
      <c r="Q529" s="55">
        <v>1</v>
      </c>
      <c r="R529" s="55">
        <v>1</v>
      </c>
      <c r="S529" s="55"/>
      <c r="T529" s="55"/>
    </row>
    <row r="530" spans="1:20" ht="12.75" customHeight="1">
      <c r="A530" s="50" t="s">
        <v>26</v>
      </c>
      <c r="B530" s="54" t="s">
        <v>8018</v>
      </c>
      <c r="C530" s="55" t="s">
        <v>2740</v>
      </c>
      <c r="D530" s="55" t="s">
        <v>6164</v>
      </c>
      <c r="E530" s="55" t="s">
        <v>2741</v>
      </c>
      <c r="F530" s="57" t="s">
        <v>3231</v>
      </c>
      <c r="G530" s="55" t="s">
        <v>6235</v>
      </c>
      <c r="H530" s="55"/>
      <c r="I530" s="55" t="s">
        <v>303</v>
      </c>
      <c r="J530" s="55"/>
      <c r="K530" s="55" t="s">
        <v>2742</v>
      </c>
      <c r="L530" s="55"/>
      <c r="M530" s="55"/>
      <c r="N530" s="55">
        <v>1</v>
      </c>
      <c r="O530" s="55">
        <v>1</v>
      </c>
      <c r="P530" s="55"/>
      <c r="Q530" s="55">
        <v>1</v>
      </c>
      <c r="R530" s="55">
        <v>1</v>
      </c>
      <c r="S530" s="55"/>
      <c r="T530" s="55"/>
    </row>
    <row r="531" spans="1:20" ht="12.75" customHeight="1">
      <c r="A531" s="50" t="s">
        <v>26</v>
      </c>
      <c r="B531" s="54" t="s">
        <v>8018</v>
      </c>
      <c r="C531" s="55" t="s">
        <v>3864</v>
      </c>
      <c r="D531" s="55" t="s">
        <v>4452</v>
      </c>
      <c r="E531" s="55" t="s">
        <v>3865</v>
      </c>
      <c r="F531" s="57" t="s">
        <v>3866</v>
      </c>
      <c r="G531" s="55" t="s">
        <v>6235</v>
      </c>
      <c r="H531" s="55"/>
      <c r="I531" s="55" t="s">
        <v>303</v>
      </c>
      <c r="J531" s="55"/>
      <c r="K531" s="55" t="s">
        <v>4480</v>
      </c>
      <c r="L531" s="55"/>
      <c r="M531" s="55"/>
      <c r="N531" s="55"/>
      <c r="O531" s="55">
        <v>1</v>
      </c>
      <c r="P531" s="55"/>
      <c r="Q531" s="55"/>
      <c r="R531" s="55"/>
      <c r="S531" s="55"/>
      <c r="T531" s="55"/>
    </row>
    <row r="532" spans="1:20" ht="12.75" customHeight="1">
      <c r="A532" s="50" t="s">
        <v>26</v>
      </c>
      <c r="B532" s="54" t="s">
        <v>8018</v>
      </c>
      <c r="C532" s="55" t="s">
        <v>3864</v>
      </c>
      <c r="D532" s="55" t="s">
        <v>4452</v>
      </c>
      <c r="E532" s="55" t="s">
        <v>3865</v>
      </c>
      <c r="F532" s="57" t="s">
        <v>3866</v>
      </c>
      <c r="G532" s="55" t="s">
        <v>6235</v>
      </c>
      <c r="H532" s="55"/>
      <c r="I532" s="55" t="s">
        <v>303</v>
      </c>
      <c r="J532" s="55"/>
      <c r="K532" s="55" t="s">
        <v>4480</v>
      </c>
      <c r="L532" s="55"/>
      <c r="M532" s="55"/>
      <c r="N532" s="55"/>
      <c r="O532" s="55">
        <v>1</v>
      </c>
      <c r="P532" s="55"/>
      <c r="Q532" s="55"/>
      <c r="R532" s="55"/>
      <c r="S532" s="55"/>
      <c r="T532" s="55"/>
    </row>
    <row r="533" spans="1:20" ht="12.75" customHeight="1">
      <c r="A533" s="50" t="s">
        <v>26</v>
      </c>
      <c r="B533" s="54" t="s">
        <v>8018</v>
      </c>
      <c r="C533" s="55" t="s">
        <v>4172</v>
      </c>
      <c r="D533" s="55" t="s">
        <v>4453</v>
      </c>
      <c r="E533" s="55" t="s">
        <v>4174</v>
      </c>
      <c r="F533" s="57" t="s">
        <v>4173</v>
      </c>
      <c r="G533" s="55" t="s">
        <v>6235</v>
      </c>
      <c r="H533" s="55"/>
      <c r="I533" s="55" t="s">
        <v>303</v>
      </c>
      <c r="J533" s="55"/>
      <c r="K533" s="55" t="s">
        <v>5522</v>
      </c>
      <c r="L533" s="55"/>
      <c r="M533" s="55"/>
      <c r="N533" s="55">
        <v>1</v>
      </c>
      <c r="O533" s="55"/>
      <c r="P533" s="55"/>
      <c r="Q533" s="55"/>
      <c r="R533" s="55"/>
      <c r="S533" s="55"/>
      <c r="T533" s="55"/>
    </row>
    <row r="534" spans="1:20" ht="12.75" customHeight="1">
      <c r="A534" s="50" t="s">
        <v>26</v>
      </c>
      <c r="B534" s="54" t="s">
        <v>8018</v>
      </c>
      <c r="C534" s="55" t="s">
        <v>203</v>
      </c>
      <c r="D534" s="55" t="s">
        <v>4335</v>
      </c>
      <c r="E534" s="55" t="s">
        <v>2744</v>
      </c>
      <c r="F534" s="57" t="s">
        <v>3232</v>
      </c>
      <c r="G534" s="55" t="s">
        <v>6236</v>
      </c>
      <c r="H534" s="55" t="s">
        <v>205</v>
      </c>
      <c r="I534" s="55" t="s">
        <v>303</v>
      </c>
      <c r="J534" s="55"/>
      <c r="K534" s="55" t="s">
        <v>2930</v>
      </c>
      <c r="L534" s="55"/>
      <c r="M534" s="55"/>
      <c r="N534" s="55">
        <v>1</v>
      </c>
      <c r="O534" s="55"/>
      <c r="P534" s="55"/>
      <c r="Q534" s="55"/>
      <c r="R534" s="55"/>
      <c r="S534" s="55"/>
      <c r="T534" s="55"/>
    </row>
    <row r="535" spans="1:20" ht="12.75" customHeight="1">
      <c r="A535" s="50" t="s">
        <v>26</v>
      </c>
      <c r="B535" s="54" t="s">
        <v>8018</v>
      </c>
      <c r="C535" s="55" t="s">
        <v>203</v>
      </c>
      <c r="D535" s="55" t="s">
        <v>4335</v>
      </c>
      <c r="E535" s="55" t="s">
        <v>2744</v>
      </c>
      <c r="F535" s="57" t="s">
        <v>3232</v>
      </c>
      <c r="G535" s="55" t="s">
        <v>6235</v>
      </c>
      <c r="H535" s="55"/>
      <c r="I535" s="55" t="s">
        <v>303</v>
      </c>
      <c r="J535" s="55"/>
      <c r="K535" s="55" t="s">
        <v>2743</v>
      </c>
      <c r="L535" s="55"/>
      <c r="M535" s="55"/>
      <c r="N535" s="55">
        <v>1</v>
      </c>
      <c r="O535" s="55"/>
      <c r="P535" s="55"/>
      <c r="Q535" s="55"/>
      <c r="R535" s="55"/>
      <c r="S535" s="55"/>
      <c r="T535" s="55"/>
    </row>
    <row r="536" spans="1:20" ht="12.75" customHeight="1">
      <c r="A536" s="50" t="s">
        <v>26</v>
      </c>
      <c r="B536" s="54" t="s">
        <v>8018</v>
      </c>
      <c r="C536" s="55" t="s">
        <v>203</v>
      </c>
      <c r="D536" s="55" t="s">
        <v>4335</v>
      </c>
      <c r="E536" s="55" t="s">
        <v>2744</v>
      </c>
      <c r="F536" s="57" t="s">
        <v>3232</v>
      </c>
      <c r="G536" s="55" t="s">
        <v>6236</v>
      </c>
      <c r="H536" s="55" t="s">
        <v>206</v>
      </c>
      <c r="I536" s="55" t="s">
        <v>303</v>
      </c>
      <c r="J536" s="55"/>
      <c r="K536" s="55" t="s">
        <v>2745</v>
      </c>
      <c r="L536" s="55"/>
      <c r="M536" s="55"/>
      <c r="N536" s="55">
        <v>1</v>
      </c>
      <c r="O536" s="55"/>
      <c r="P536" s="55"/>
      <c r="Q536" s="55"/>
      <c r="R536" s="55"/>
      <c r="S536" s="55"/>
      <c r="T536" s="55"/>
    </row>
    <row r="537" spans="1:20" ht="12.75" customHeight="1">
      <c r="A537" s="50" t="s">
        <v>26</v>
      </c>
      <c r="B537" s="54" t="s">
        <v>8018</v>
      </c>
      <c r="C537" s="55" t="s">
        <v>203</v>
      </c>
      <c r="D537" s="55" t="s">
        <v>4335</v>
      </c>
      <c r="E537" s="55" t="s">
        <v>2744</v>
      </c>
      <c r="F537" s="57" t="s">
        <v>3232</v>
      </c>
      <c r="G537" s="55" t="s">
        <v>6235</v>
      </c>
      <c r="H537" s="55"/>
      <c r="I537" s="55" t="s">
        <v>303</v>
      </c>
      <c r="J537" s="55"/>
      <c r="K537" s="55" t="s">
        <v>2745</v>
      </c>
      <c r="L537" s="55"/>
      <c r="M537" s="55"/>
      <c r="N537" s="55">
        <v>1</v>
      </c>
      <c r="O537" s="55"/>
      <c r="P537" s="55"/>
      <c r="Q537" s="55"/>
      <c r="R537" s="55"/>
      <c r="S537" s="55"/>
      <c r="T537" s="55"/>
    </row>
    <row r="538" spans="1:20" ht="12.75" customHeight="1">
      <c r="A538" s="50" t="s">
        <v>26</v>
      </c>
      <c r="B538" s="54" t="s">
        <v>8018</v>
      </c>
      <c r="C538" s="55" t="s">
        <v>2746</v>
      </c>
      <c r="D538" s="55" t="s">
        <v>4336</v>
      </c>
      <c r="E538" s="55" t="s">
        <v>2803</v>
      </c>
      <c r="F538" s="57" t="s">
        <v>3233</v>
      </c>
      <c r="G538" s="55" t="s">
        <v>6235</v>
      </c>
      <c r="H538" s="55"/>
      <c r="I538" s="55" t="s">
        <v>303</v>
      </c>
      <c r="J538" s="51" t="s">
        <v>2881</v>
      </c>
      <c r="K538" s="55" t="s">
        <v>6165</v>
      </c>
      <c r="L538" s="55" t="s">
        <v>2747</v>
      </c>
      <c r="M538" s="55"/>
      <c r="N538" s="55">
        <v>1</v>
      </c>
      <c r="O538" s="55"/>
      <c r="P538" s="55"/>
      <c r="Q538" s="55"/>
      <c r="R538" s="55"/>
      <c r="S538" s="55"/>
      <c r="T538" s="55"/>
    </row>
    <row r="539" spans="1:20" ht="12.75" customHeight="1">
      <c r="A539" s="50" t="s">
        <v>26</v>
      </c>
      <c r="B539" s="54" t="s">
        <v>8018</v>
      </c>
      <c r="C539" s="55" t="s">
        <v>2746</v>
      </c>
      <c r="D539" s="55" t="s">
        <v>4336</v>
      </c>
      <c r="E539" s="55" t="s">
        <v>2803</v>
      </c>
      <c r="F539" s="57" t="s">
        <v>3233</v>
      </c>
      <c r="G539" s="55" t="s">
        <v>6235</v>
      </c>
      <c r="H539" s="55"/>
      <c r="I539" s="55" t="s">
        <v>303</v>
      </c>
      <c r="J539" s="51" t="s">
        <v>2882</v>
      </c>
      <c r="K539" s="55" t="s">
        <v>6166</v>
      </c>
      <c r="L539" s="55" t="s">
        <v>2748</v>
      </c>
      <c r="M539" s="55"/>
      <c r="N539" s="55">
        <v>1</v>
      </c>
      <c r="O539" s="55"/>
      <c r="P539" s="55"/>
      <c r="Q539" s="55"/>
      <c r="R539" s="55"/>
      <c r="S539" s="55"/>
      <c r="T539" s="55"/>
    </row>
    <row r="540" spans="1:20" ht="12.75" customHeight="1">
      <c r="A540" s="50" t="s">
        <v>26</v>
      </c>
      <c r="B540" s="54" t="s">
        <v>8018</v>
      </c>
      <c r="C540" s="55" t="s">
        <v>2418</v>
      </c>
      <c r="D540" s="55"/>
      <c r="E540" s="55" t="s">
        <v>4209</v>
      </c>
      <c r="F540" s="57" t="s">
        <v>3234</v>
      </c>
      <c r="G540" s="55" t="s">
        <v>6235</v>
      </c>
      <c r="H540" s="55"/>
      <c r="I540" s="55" t="s">
        <v>303</v>
      </c>
      <c r="J540" s="55"/>
      <c r="K540" s="55" t="s">
        <v>7479</v>
      </c>
      <c r="L540" s="55"/>
      <c r="M540" s="55"/>
      <c r="N540" s="55"/>
      <c r="O540" s="55"/>
      <c r="P540" s="55"/>
      <c r="Q540" s="55"/>
      <c r="R540" s="55"/>
      <c r="S540" s="55"/>
      <c r="T540" s="55"/>
    </row>
    <row r="541" spans="1:20" ht="12.75" customHeight="1">
      <c r="A541" s="50" t="s">
        <v>26</v>
      </c>
      <c r="B541" s="54" t="s">
        <v>8018</v>
      </c>
      <c r="C541" s="55" t="s">
        <v>2418</v>
      </c>
      <c r="D541" s="55" t="s">
        <v>4337</v>
      </c>
      <c r="E541" s="55" t="s">
        <v>2750</v>
      </c>
      <c r="F541" s="57" t="s">
        <v>3234</v>
      </c>
      <c r="G541" s="55" t="s">
        <v>6236</v>
      </c>
      <c r="H541" s="55" t="s">
        <v>2921</v>
      </c>
      <c r="I541" s="55" t="s">
        <v>303</v>
      </c>
      <c r="J541" s="55"/>
      <c r="K541" s="55" t="s">
        <v>2749</v>
      </c>
      <c r="L541" s="55"/>
      <c r="M541" s="55"/>
      <c r="N541" s="55">
        <v>1</v>
      </c>
      <c r="O541" s="55"/>
      <c r="P541" s="55"/>
      <c r="Q541" s="55">
        <v>1</v>
      </c>
      <c r="R541" s="55">
        <v>1</v>
      </c>
      <c r="S541" s="55"/>
      <c r="T541" s="55"/>
    </row>
    <row r="542" spans="1:20" ht="12.75" customHeight="1">
      <c r="A542" s="50" t="s">
        <v>26</v>
      </c>
      <c r="B542" s="54" t="s">
        <v>8018</v>
      </c>
      <c r="C542" s="55" t="s">
        <v>2418</v>
      </c>
      <c r="D542" s="55" t="s">
        <v>4337</v>
      </c>
      <c r="E542" s="55" t="s">
        <v>2750</v>
      </c>
      <c r="F542" s="57" t="s">
        <v>3234</v>
      </c>
      <c r="G542" s="55" t="s">
        <v>6235</v>
      </c>
      <c r="H542" s="55"/>
      <c r="I542" s="55" t="s">
        <v>303</v>
      </c>
      <c r="J542" s="55"/>
      <c r="K542" s="55" t="s">
        <v>2749</v>
      </c>
      <c r="L542" s="55"/>
      <c r="M542" s="55"/>
      <c r="N542" s="55">
        <v>1</v>
      </c>
      <c r="O542" s="55"/>
      <c r="P542" s="55"/>
      <c r="Q542" s="55">
        <v>1</v>
      </c>
      <c r="R542" s="55">
        <v>1</v>
      </c>
      <c r="S542" s="55"/>
      <c r="T542" s="55"/>
    </row>
    <row r="543" spans="1:20" ht="12.75" customHeight="1">
      <c r="A543" s="50" t="s">
        <v>26</v>
      </c>
      <c r="B543" s="54" t="s">
        <v>8018</v>
      </c>
      <c r="C543" s="55" t="s">
        <v>2418</v>
      </c>
      <c r="D543" s="55" t="s">
        <v>4337</v>
      </c>
      <c r="E543" s="55" t="s">
        <v>2582</v>
      </c>
      <c r="F543" s="57" t="s">
        <v>3234</v>
      </c>
      <c r="G543" s="55" t="s">
        <v>6236</v>
      </c>
      <c r="H543" s="55" t="s">
        <v>3116</v>
      </c>
      <c r="I543" s="55" t="s">
        <v>303</v>
      </c>
      <c r="J543" s="55"/>
      <c r="K543" s="55" t="s">
        <v>4147</v>
      </c>
      <c r="L543" s="55"/>
      <c r="M543" s="55"/>
      <c r="N543" s="55">
        <v>1</v>
      </c>
      <c r="O543" s="55"/>
      <c r="P543" s="55"/>
      <c r="Q543" s="55"/>
      <c r="R543" s="55"/>
      <c r="S543" s="55"/>
      <c r="T543" s="55"/>
    </row>
    <row r="544" spans="1:20" ht="12.75" customHeight="1">
      <c r="A544" s="50" t="s">
        <v>26</v>
      </c>
      <c r="B544" s="54" t="s">
        <v>8018</v>
      </c>
      <c r="C544" s="55" t="s">
        <v>4081</v>
      </c>
      <c r="D544" s="55" t="s">
        <v>4454</v>
      </c>
      <c r="E544" s="55" t="s">
        <v>4082</v>
      </c>
      <c r="F544" s="57" t="s">
        <v>4083</v>
      </c>
      <c r="G544" s="55" t="s">
        <v>6235</v>
      </c>
      <c r="H544" s="55"/>
      <c r="I544" s="55" t="s">
        <v>303</v>
      </c>
      <c r="J544" s="55"/>
      <c r="K544" s="55" t="s">
        <v>5290</v>
      </c>
      <c r="L544" s="55"/>
      <c r="M544" s="55"/>
      <c r="N544" s="55">
        <v>1</v>
      </c>
      <c r="O544" s="55"/>
      <c r="P544" s="55"/>
      <c r="Q544" s="55"/>
      <c r="R544" s="55"/>
      <c r="S544" s="55"/>
      <c r="T544" s="55"/>
    </row>
    <row r="545" spans="1:20" ht="12.75" customHeight="1">
      <c r="A545" s="50" t="s">
        <v>26</v>
      </c>
      <c r="B545" s="54" t="s">
        <v>8018</v>
      </c>
      <c r="C545" s="55" t="s">
        <v>4081</v>
      </c>
      <c r="D545" s="55" t="s">
        <v>4454</v>
      </c>
      <c r="E545" s="55" t="s">
        <v>4082</v>
      </c>
      <c r="F545" s="57" t="s">
        <v>4083</v>
      </c>
      <c r="G545" s="55" t="s">
        <v>6235</v>
      </c>
      <c r="H545" s="55"/>
      <c r="I545" s="55" t="s">
        <v>303</v>
      </c>
      <c r="J545" s="55"/>
      <c r="K545" s="55" t="s">
        <v>5291</v>
      </c>
      <c r="L545" s="55"/>
      <c r="M545" s="55"/>
      <c r="N545" s="55">
        <v>1</v>
      </c>
      <c r="O545" s="55"/>
      <c r="P545" s="55"/>
      <c r="Q545" s="55"/>
      <c r="R545" s="55"/>
      <c r="S545" s="55"/>
      <c r="T545" s="55"/>
    </row>
    <row r="546" spans="1:20" ht="12.75" customHeight="1">
      <c r="A546" s="50" t="s">
        <v>26</v>
      </c>
      <c r="B546" s="54" t="s">
        <v>8018</v>
      </c>
      <c r="C546" s="55" t="s">
        <v>2752</v>
      </c>
      <c r="D546" s="55" t="s">
        <v>4338</v>
      </c>
      <c r="E546" s="55" t="s">
        <v>2753</v>
      </c>
      <c r="F546" s="57" t="s">
        <v>3235</v>
      </c>
      <c r="G546" s="55" t="s">
        <v>6236</v>
      </c>
      <c r="H546" s="55" t="s">
        <v>2924</v>
      </c>
      <c r="I546" s="55" t="s">
        <v>303</v>
      </c>
      <c r="J546" s="55"/>
      <c r="K546" s="55" t="s">
        <v>2751</v>
      </c>
      <c r="L546" s="55"/>
      <c r="M546" s="55"/>
      <c r="N546" s="55">
        <v>1</v>
      </c>
      <c r="O546" s="55"/>
      <c r="P546" s="55"/>
      <c r="Q546" s="55"/>
      <c r="R546" s="55"/>
      <c r="S546" s="55"/>
      <c r="T546" s="55"/>
    </row>
    <row r="547" spans="1:20" ht="12.75" customHeight="1">
      <c r="A547" s="50" t="s">
        <v>26</v>
      </c>
      <c r="B547" s="54" t="s">
        <v>8018</v>
      </c>
      <c r="C547" s="55" t="s">
        <v>2752</v>
      </c>
      <c r="D547" s="55" t="s">
        <v>4338</v>
      </c>
      <c r="E547" s="55" t="s">
        <v>2753</v>
      </c>
      <c r="F547" s="57" t="s">
        <v>3235</v>
      </c>
      <c r="G547" s="55" t="s">
        <v>6235</v>
      </c>
      <c r="H547" s="55"/>
      <c r="I547" s="55" t="s">
        <v>303</v>
      </c>
      <c r="J547" s="55"/>
      <c r="K547" s="55" t="s">
        <v>2754</v>
      </c>
      <c r="L547" s="55"/>
      <c r="M547" s="55"/>
      <c r="N547" s="55">
        <v>1</v>
      </c>
      <c r="O547" s="55"/>
      <c r="P547" s="55"/>
      <c r="Q547" s="55"/>
      <c r="R547" s="55"/>
      <c r="S547" s="55"/>
      <c r="T547" s="55"/>
    </row>
    <row r="548" spans="1:20" ht="12.75" customHeight="1">
      <c r="A548" s="50" t="s">
        <v>26</v>
      </c>
      <c r="B548" s="54" t="s">
        <v>8018</v>
      </c>
      <c r="C548" s="55" t="s">
        <v>2583</v>
      </c>
      <c r="D548" s="55"/>
      <c r="E548" s="55" t="s">
        <v>2584</v>
      </c>
      <c r="F548" s="57" t="s">
        <v>3751</v>
      </c>
      <c r="G548" s="55" t="s">
        <v>6236</v>
      </c>
      <c r="H548" s="55" t="s">
        <v>3117</v>
      </c>
      <c r="I548" s="55" t="s">
        <v>303</v>
      </c>
      <c r="J548" s="55"/>
      <c r="K548" s="55" t="s">
        <v>4126</v>
      </c>
      <c r="L548" s="55"/>
      <c r="M548" s="55"/>
      <c r="N548" s="55">
        <v>1</v>
      </c>
      <c r="O548" s="55"/>
      <c r="P548" s="55"/>
      <c r="Q548" s="55"/>
      <c r="R548" s="55"/>
      <c r="S548" s="55"/>
      <c r="T548" s="55"/>
    </row>
    <row r="549" spans="1:20" ht="12.75" customHeight="1">
      <c r="A549" s="50" t="s">
        <v>26</v>
      </c>
      <c r="B549" s="54" t="s">
        <v>8018</v>
      </c>
      <c r="C549" s="55" t="s">
        <v>2583</v>
      </c>
      <c r="D549" s="55"/>
      <c r="E549" s="55" t="s">
        <v>2584</v>
      </c>
      <c r="F549" s="57" t="s">
        <v>3751</v>
      </c>
      <c r="G549" s="55" t="s">
        <v>6235</v>
      </c>
      <c r="H549" s="55"/>
      <c r="I549" s="55" t="s">
        <v>303</v>
      </c>
      <c r="J549" s="55"/>
      <c r="K549" s="55" t="s">
        <v>4126</v>
      </c>
      <c r="L549" s="55"/>
      <c r="M549" s="55"/>
      <c r="N549" s="55">
        <v>1</v>
      </c>
      <c r="O549" s="55"/>
      <c r="P549" s="55"/>
      <c r="Q549" s="55"/>
      <c r="R549" s="55"/>
      <c r="S549" s="55"/>
      <c r="T549" s="55"/>
    </row>
    <row r="550" spans="1:20" ht="12.75" customHeight="1">
      <c r="A550" s="50" t="s">
        <v>26</v>
      </c>
      <c r="B550" s="54" t="s">
        <v>8018</v>
      </c>
      <c r="C550" s="55" t="s">
        <v>2585</v>
      </c>
      <c r="D550" s="55" t="s">
        <v>4339</v>
      </c>
      <c r="E550" s="55" t="s">
        <v>2586</v>
      </c>
      <c r="F550" s="57" t="s">
        <v>3236</v>
      </c>
      <c r="G550" s="55" t="s">
        <v>6235</v>
      </c>
      <c r="H550" s="55"/>
      <c r="I550" s="55" t="s">
        <v>303</v>
      </c>
      <c r="J550" s="55"/>
      <c r="K550" s="55" t="s">
        <v>7480</v>
      </c>
      <c r="L550" s="55"/>
      <c r="M550" s="55"/>
      <c r="N550" s="55"/>
      <c r="O550" s="55"/>
      <c r="P550" s="55">
        <v>1</v>
      </c>
      <c r="Q550" s="55"/>
      <c r="R550" s="55"/>
      <c r="S550" s="55"/>
      <c r="T550" s="55"/>
    </row>
    <row r="551" spans="1:20" ht="12.75" customHeight="1">
      <c r="A551" s="50" t="s">
        <v>26</v>
      </c>
      <c r="B551" s="54" t="s">
        <v>8018</v>
      </c>
      <c r="C551" s="55" t="s">
        <v>2585</v>
      </c>
      <c r="D551" s="55" t="s">
        <v>4339</v>
      </c>
      <c r="E551" s="55" t="s">
        <v>2586</v>
      </c>
      <c r="F551" s="57" t="s">
        <v>3236</v>
      </c>
      <c r="G551" s="55" t="s">
        <v>6235</v>
      </c>
      <c r="H551" s="55"/>
      <c r="I551" s="55" t="s">
        <v>303</v>
      </c>
      <c r="J551" s="55"/>
      <c r="K551" s="55" t="s">
        <v>3705</v>
      </c>
      <c r="L551" s="55"/>
      <c r="M551" s="55"/>
      <c r="N551" s="55"/>
      <c r="O551" s="55"/>
      <c r="P551" s="55">
        <v>1</v>
      </c>
      <c r="Q551" s="55"/>
      <c r="R551" s="55"/>
      <c r="S551" s="55"/>
      <c r="T551" s="55"/>
    </row>
    <row r="552" spans="1:20" ht="12.75" customHeight="1">
      <c r="A552" s="50" t="s">
        <v>26</v>
      </c>
      <c r="B552" s="54" t="s">
        <v>8018</v>
      </c>
      <c r="C552" s="55" t="s">
        <v>2585</v>
      </c>
      <c r="D552" s="55" t="s">
        <v>4339</v>
      </c>
      <c r="E552" s="55" t="s">
        <v>2586</v>
      </c>
      <c r="F552" s="57" t="s">
        <v>3236</v>
      </c>
      <c r="G552" s="55" t="s">
        <v>6236</v>
      </c>
      <c r="H552" s="55" t="s">
        <v>3020</v>
      </c>
      <c r="I552" s="55" t="s">
        <v>303</v>
      </c>
      <c r="J552" s="55"/>
      <c r="K552" s="55" t="s">
        <v>4033</v>
      </c>
      <c r="L552" s="55"/>
      <c r="M552" s="55"/>
      <c r="N552" s="55"/>
      <c r="O552" s="55"/>
      <c r="P552" s="55"/>
      <c r="Q552" s="55"/>
      <c r="R552" s="55"/>
      <c r="S552" s="55"/>
      <c r="T552" s="55"/>
    </row>
    <row r="553" spans="1:20" ht="12.75" customHeight="1">
      <c r="A553" s="50" t="s">
        <v>26</v>
      </c>
      <c r="B553" s="54" t="s">
        <v>8018</v>
      </c>
      <c r="C553" s="55" t="s">
        <v>2585</v>
      </c>
      <c r="D553" s="55" t="s">
        <v>4339</v>
      </c>
      <c r="E553" s="55" t="s">
        <v>2586</v>
      </c>
      <c r="F553" s="57" t="s">
        <v>3236</v>
      </c>
      <c r="G553" s="55" t="s">
        <v>6236</v>
      </c>
      <c r="H553" s="55" t="s">
        <v>3020</v>
      </c>
      <c r="I553" s="55" t="s">
        <v>303</v>
      </c>
      <c r="J553" s="55"/>
      <c r="K553" s="55" t="s">
        <v>3122</v>
      </c>
      <c r="L553" s="55"/>
      <c r="M553" s="55"/>
      <c r="N553" s="55"/>
      <c r="O553" s="55"/>
      <c r="P553" s="55">
        <v>1</v>
      </c>
      <c r="Q553" s="55"/>
      <c r="R553" s="55"/>
      <c r="S553" s="55"/>
      <c r="T553" s="55"/>
    </row>
    <row r="554" spans="1:20" ht="12.75" customHeight="1">
      <c r="A554" s="50" t="s">
        <v>26</v>
      </c>
      <c r="B554" s="54" t="s">
        <v>8018</v>
      </c>
      <c r="C554" s="55" t="s">
        <v>2585</v>
      </c>
      <c r="D554" s="55" t="s">
        <v>4339</v>
      </c>
      <c r="E554" s="55" t="s">
        <v>2586</v>
      </c>
      <c r="F554" s="57" t="s">
        <v>3236</v>
      </c>
      <c r="G554" s="55" t="s">
        <v>6236</v>
      </c>
      <c r="H554" s="55" t="s">
        <v>3020</v>
      </c>
      <c r="I554" s="55" t="s">
        <v>303</v>
      </c>
      <c r="J554" s="55"/>
      <c r="K554" s="55" t="s">
        <v>7481</v>
      </c>
      <c r="L554" s="55"/>
      <c r="M554" s="55"/>
      <c r="N554" s="55"/>
      <c r="O554" s="55"/>
      <c r="P554" s="55"/>
      <c r="Q554" s="55"/>
      <c r="R554" s="55"/>
      <c r="S554" s="55"/>
      <c r="T554" s="55"/>
    </row>
    <row r="555" spans="1:20" ht="12.75" customHeight="1">
      <c r="A555" s="50" t="s">
        <v>26</v>
      </c>
      <c r="B555" s="54" t="s">
        <v>8018</v>
      </c>
      <c r="C555" s="55" t="s">
        <v>2585</v>
      </c>
      <c r="D555" s="55" t="s">
        <v>4339</v>
      </c>
      <c r="E555" s="55" t="s">
        <v>2586</v>
      </c>
      <c r="F555" s="57" t="s">
        <v>3236</v>
      </c>
      <c r="G555" s="55" t="s">
        <v>6235</v>
      </c>
      <c r="H555" s="55"/>
      <c r="I555" s="55" t="s">
        <v>303</v>
      </c>
      <c r="J555" s="55"/>
      <c r="K555" s="55" t="s">
        <v>3706</v>
      </c>
      <c r="L555" s="55"/>
      <c r="M555" s="55"/>
      <c r="N555" s="55"/>
      <c r="O555" s="55"/>
      <c r="P555" s="55">
        <v>1</v>
      </c>
      <c r="Q555" s="55"/>
      <c r="R555" s="55"/>
      <c r="S555" s="55"/>
      <c r="T555" s="55"/>
    </row>
    <row r="556" spans="1:20" ht="12.75" customHeight="1">
      <c r="A556" s="50" t="s">
        <v>26</v>
      </c>
      <c r="B556" s="54" t="s">
        <v>8018</v>
      </c>
      <c r="C556" s="55" t="s">
        <v>2585</v>
      </c>
      <c r="D556" s="55" t="s">
        <v>4339</v>
      </c>
      <c r="E556" s="55" t="s">
        <v>2586</v>
      </c>
      <c r="F556" s="57" t="s">
        <v>3236</v>
      </c>
      <c r="G556" s="55" t="s">
        <v>6235</v>
      </c>
      <c r="H556" s="55"/>
      <c r="I556" s="55" t="s">
        <v>303</v>
      </c>
      <c r="J556" s="55"/>
      <c r="K556" s="55" t="s">
        <v>3086</v>
      </c>
      <c r="L556" s="55"/>
      <c r="M556" s="55"/>
      <c r="N556" s="55"/>
      <c r="O556" s="55"/>
      <c r="P556" s="55">
        <v>1</v>
      </c>
      <c r="Q556" s="55"/>
      <c r="R556" s="55"/>
      <c r="S556" s="55"/>
      <c r="T556" s="55"/>
    </row>
    <row r="557" spans="1:20" ht="12.75" customHeight="1">
      <c r="A557" s="50" t="s">
        <v>26</v>
      </c>
      <c r="B557" s="54" t="s">
        <v>8018</v>
      </c>
      <c r="C557" s="55" t="s">
        <v>212</v>
      </c>
      <c r="D557" s="55" t="s">
        <v>4340</v>
      </c>
      <c r="E557" s="55" t="s">
        <v>2756</v>
      </c>
      <c r="F557" s="57" t="s">
        <v>3237</v>
      </c>
      <c r="G557" s="55" t="s">
        <v>6236</v>
      </c>
      <c r="H557" s="55" t="s">
        <v>214</v>
      </c>
      <c r="I557" s="55" t="s">
        <v>303</v>
      </c>
      <c r="J557" s="55"/>
      <c r="K557" s="55" t="s">
        <v>2755</v>
      </c>
      <c r="L557" s="55"/>
      <c r="M557" s="55"/>
      <c r="N557" s="55">
        <v>1</v>
      </c>
      <c r="O557" s="55">
        <v>1</v>
      </c>
      <c r="P557" s="55"/>
      <c r="Q557" s="55">
        <v>1</v>
      </c>
      <c r="R557" s="55">
        <v>1</v>
      </c>
      <c r="S557" s="55"/>
      <c r="T557" s="55"/>
    </row>
    <row r="558" spans="1:20" ht="12.75" customHeight="1">
      <c r="A558" s="50" t="s">
        <v>26</v>
      </c>
      <c r="B558" s="54" t="s">
        <v>8018</v>
      </c>
      <c r="C558" s="55" t="s">
        <v>212</v>
      </c>
      <c r="D558" s="55" t="s">
        <v>4340</v>
      </c>
      <c r="E558" s="55" t="s">
        <v>2756</v>
      </c>
      <c r="F558" s="57" t="s">
        <v>3237</v>
      </c>
      <c r="G558" s="55" t="s">
        <v>6235</v>
      </c>
      <c r="H558" s="55"/>
      <c r="I558" s="55" t="s">
        <v>303</v>
      </c>
      <c r="J558" s="55"/>
      <c r="K558" s="55" t="s">
        <v>2757</v>
      </c>
      <c r="L558" s="55"/>
      <c r="M558" s="55"/>
      <c r="N558" s="55">
        <v>1</v>
      </c>
      <c r="O558" s="55">
        <v>1</v>
      </c>
      <c r="P558" s="55"/>
      <c r="Q558" s="55">
        <v>1</v>
      </c>
      <c r="R558" s="55">
        <v>1</v>
      </c>
      <c r="S558" s="55"/>
      <c r="T558" s="55"/>
    </row>
    <row r="559" spans="1:20" ht="12.75" customHeight="1">
      <c r="A559" s="50" t="s">
        <v>26</v>
      </c>
      <c r="B559" s="54" t="s">
        <v>8018</v>
      </c>
      <c r="C559" s="55" t="s">
        <v>212</v>
      </c>
      <c r="D559" s="55"/>
      <c r="E559" s="55" t="s">
        <v>2756</v>
      </c>
      <c r="F559" s="57" t="s">
        <v>3237</v>
      </c>
      <c r="G559" s="55" t="s">
        <v>6235</v>
      </c>
      <c r="H559" s="55"/>
      <c r="I559" s="55" t="s">
        <v>303</v>
      </c>
      <c r="J559" s="55"/>
      <c r="K559" s="55" t="s">
        <v>7482</v>
      </c>
      <c r="L559" s="55"/>
      <c r="M559" s="55"/>
      <c r="N559" s="55"/>
      <c r="O559" s="55"/>
      <c r="P559" s="55"/>
      <c r="Q559" s="55"/>
      <c r="R559" s="55"/>
      <c r="S559" s="55"/>
      <c r="T559" s="55"/>
    </row>
    <row r="560" spans="1:20" ht="12.75" customHeight="1">
      <c r="A560" s="50" t="s">
        <v>26</v>
      </c>
      <c r="B560" s="54" t="s">
        <v>8018</v>
      </c>
      <c r="C560" s="55" t="s">
        <v>4184</v>
      </c>
      <c r="D560" s="55" t="s">
        <v>4455</v>
      </c>
      <c r="E560" s="55" t="s">
        <v>4186</v>
      </c>
      <c r="F560" s="57" t="s">
        <v>4185</v>
      </c>
      <c r="G560" s="55" t="s">
        <v>6235</v>
      </c>
      <c r="H560" s="55"/>
      <c r="I560" s="55" t="s">
        <v>303</v>
      </c>
      <c r="J560" s="55"/>
      <c r="K560" s="55" t="s">
        <v>5614</v>
      </c>
      <c r="L560" s="55"/>
      <c r="M560" s="55"/>
      <c r="N560" s="55">
        <v>1</v>
      </c>
      <c r="O560" s="55"/>
      <c r="P560" s="55"/>
      <c r="Q560" s="55"/>
      <c r="R560" s="55"/>
      <c r="S560" s="55"/>
      <c r="T560" s="55"/>
    </row>
    <row r="561" spans="1:20" ht="12.75" customHeight="1">
      <c r="A561" s="50" t="s">
        <v>26</v>
      </c>
      <c r="B561" s="54" t="s">
        <v>8018</v>
      </c>
      <c r="C561" s="55" t="s">
        <v>223</v>
      </c>
      <c r="D561" s="55" t="s">
        <v>4341</v>
      </c>
      <c r="E561" s="55" t="s">
        <v>2759</v>
      </c>
      <c r="F561" s="57" t="s">
        <v>3238</v>
      </c>
      <c r="G561" s="55" t="s">
        <v>6236</v>
      </c>
      <c r="H561" s="55" t="s">
        <v>225</v>
      </c>
      <c r="I561" s="55" t="s">
        <v>303</v>
      </c>
      <c r="J561" s="55"/>
      <c r="K561" s="55" t="s">
        <v>2758</v>
      </c>
      <c r="L561" s="55"/>
      <c r="M561" s="55"/>
      <c r="N561" s="55">
        <v>1</v>
      </c>
      <c r="O561" s="55"/>
      <c r="P561" s="55"/>
      <c r="Q561" s="55"/>
      <c r="R561" s="55"/>
      <c r="S561" s="55"/>
      <c r="T561" s="55"/>
    </row>
    <row r="562" spans="1:20" ht="12.75" customHeight="1">
      <c r="A562" s="50" t="s">
        <v>26</v>
      </c>
      <c r="B562" s="54" t="s">
        <v>8018</v>
      </c>
      <c r="C562" s="55" t="s">
        <v>223</v>
      </c>
      <c r="D562" s="55" t="s">
        <v>4341</v>
      </c>
      <c r="E562" s="55" t="s">
        <v>2759</v>
      </c>
      <c r="F562" s="57" t="s">
        <v>3238</v>
      </c>
      <c r="G562" s="55" t="s">
        <v>6235</v>
      </c>
      <c r="H562" s="55"/>
      <c r="I562" s="55" t="s">
        <v>303</v>
      </c>
      <c r="J562" s="55"/>
      <c r="K562" s="55" t="s">
        <v>2760</v>
      </c>
      <c r="L562" s="55"/>
      <c r="M562" s="55"/>
      <c r="N562" s="55">
        <v>1</v>
      </c>
      <c r="O562" s="55"/>
      <c r="P562" s="55"/>
      <c r="Q562" s="55"/>
      <c r="R562" s="55"/>
      <c r="S562" s="55"/>
      <c r="T562" s="55"/>
    </row>
    <row r="563" spans="1:20" ht="12.75" customHeight="1">
      <c r="A563" s="50" t="s">
        <v>26</v>
      </c>
      <c r="B563" s="54" t="s">
        <v>8018</v>
      </c>
      <c r="C563" s="55" t="s">
        <v>2762</v>
      </c>
      <c r="D563" s="55" t="s">
        <v>4342</v>
      </c>
      <c r="E563" s="55" t="s">
        <v>2763</v>
      </c>
      <c r="F563" s="57" t="s">
        <v>3239</v>
      </c>
      <c r="G563" s="55" t="s">
        <v>6236</v>
      </c>
      <c r="H563" s="55" t="s">
        <v>2934</v>
      </c>
      <c r="I563" s="55" t="s">
        <v>303</v>
      </c>
      <c r="J563" s="55"/>
      <c r="K563" s="55" t="s">
        <v>2761</v>
      </c>
      <c r="L563" s="55"/>
      <c r="M563" s="55"/>
      <c r="N563" s="55">
        <v>1</v>
      </c>
      <c r="O563" s="55">
        <v>1</v>
      </c>
      <c r="P563" s="55"/>
      <c r="Q563" s="55"/>
      <c r="R563" s="55"/>
      <c r="S563" s="55"/>
      <c r="T563" s="55"/>
    </row>
    <row r="564" spans="1:20" ht="12.75" customHeight="1">
      <c r="A564" s="50" t="s">
        <v>26</v>
      </c>
      <c r="B564" s="54" t="s">
        <v>8018</v>
      </c>
      <c r="C564" s="55" t="s">
        <v>2762</v>
      </c>
      <c r="D564" s="55" t="s">
        <v>4342</v>
      </c>
      <c r="E564" s="55" t="s">
        <v>2763</v>
      </c>
      <c r="F564" s="57" t="s">
        <v>3239</v>
      </c>
      <c r="G564" s="55" t="s">
        <v>6235</v>
      </c>
      <c r="H564" s="55"/>
      <c r="I564" s="55" t="s">
        <v>303</v>
      </c>
      <c r="J564" s="55"/>
      <c r="K564" s="55" t="s">
        <v>2761</v>
      </c>
      <c r="L564" s="55"/>
      <c r="M564" s="55"/>
      <c r="N564" s="55">
        <v>1</v>
      </c>
      <c r="O564" s="55">
        <v>1</v>
      </c>
      <c r="P564" s="55"/>
      <c r="Q564" s="55"/>
      <c r="R564" s="55">
        <v>1</v>
      </c>
      <c r="S564" s="55"/>
      <c r="T564" s="55"/>
    </row>
    <row r="565" spans="1:20" ht="12.75" customHeight="1">
      <c r="A565" s="50" t="s">
        <v>26</v>
      </c>
      <c r="B565" s="54" t="s">
        <v>8018</v>
      </c>
      <c r="C565" s="55" t="s">
        <v>4200</v>
      </c>
      <c r="D565" s="55" t="s">
        <v>4456</v>
      </c>
      <c r="E565" s="55" t="s">
        <v>4202</v>
      </c>
      <c r="F565" s="57" t="s">
        <v>4201</v>
      </c>
      <c r="G565" s="55" t="s">
        <v>6235</v>
      </c>
      <c r="H565" s="55"/>
      <c r="I565" s="55" t="s">
        <v>303</v>
      </c>
      <c r="J565" s="55"/>
      <c r="K565" s="55" t="s">
        <v>6009</v>
      </c>
      <c r="L565" s="55"/>
      <c r="M565" s="55"/>
      <c r="N565" s="55">
        <v>1</v>
      </c>
      <c r="O565" s="55"/>
      <c r="P565" s="55"/>
      <c r="Q565" s="55"/>
      <c r="R565" s="55"/>
      <c r="S565" s="55"/>
      <c r="T565" s="55"/>
    </row>
    <row r="566" spans="1:20" ht="12.75" customHeight="1">
      <c r="A566" s="50" t="s">
        <v>26</v>
      </c>
      <c r="B566" s="54" t="s">
        <v>8018</v>
      </c>
      <c r="C566" s="55" t="s">
        <v>4157</v>
      </c>
      <c r="D566" s="55" t="s">
        <v>4457</v>
      </c>
      <c r="E566" s="55" t="s">
        <v>4159</v>
      </c>
      <c r="F566" s="57" t="s">
        <v>4158</v>
      </c>
      <c r="G566" s="55" t="s">
        <v>6235</v>
      </c>
      <c r="H566" s="55"/>
      <c r="I566" s="55" t="s">
        <v>303</v>
      </c>
      <c r="J566" s="55"/>
      <c r="K566" s="55" t="s">
        <v>5523</v>
      </c>
      <c r="L566" s="55"/>
      <c r="M566" s="55"/>
      <c r="N566" s="55">
        <v>1</v>
      </c>
      <c r="O566" s="55"/>
      <c r="P566" s="55"/>
      <c r="Q566" s="55"/>
      <c r="R566" s="55"/>
      <c r="S566" s="55"/>
      <c r="T566" s="55"/>
    </row>
    <row r="567" spans="1:20" ht="12.75" customHeight="1">
      <c r="A567" s="50" t="s">
        <v>26</v>
      </c>
      <c r="B567" s="54" t="s">
        <v>8018</v>
      </c>
      <c r="C567" s="55" t="s">
        <v>4181</v>
      </c>
      <c r="D567" s="55" t="s">
        <v>4458</v>
      </c>
      <c r="E567" s="55" t="s">
        <v>4183</v>
      </c>
      <c r="F567" s="57" t="s">
        <v>4182</v>
      </c>
      <c r="G567" s="55" t="s">
        <v>6235</v>
      </c>
      <c r="H567" s="55"/>
      <c r="I567" s="55" t="s">
        <v>303</v>
      </c>
      <c r="J567" s="55"/>
      <c r="K567" s="55" t="s">
        <v>5615</v>
      </c>
      <c r="L567" s="55"/>
      <c r="M567" s="55"/>
      <c r="N567" s="55">
        <v>1</v>
      </c>
      <c r="O567" s="55"/>
      <c r="P567" s="55"/>
      <c r="Q567" s="55"/>
      <c r="R567" s="55"/>
      <c r="S567" s="55"/>
      <c r="T567" s="55"/>
    </row>
    <row r="568" spans="1:20" ht="12.75" customHeight="1">
      <c r="A568" s="50" t="s">
        <v>26</v>
      </c>
      <c r="B568" s="54" t="s">
        <v>8018</v>
      </c>
      <c r="C568" s="55" t="s">
        <v>2587</v>
      </c>
      <c r="D568" s="55" t="s">
        <v>4343</v>
      </c>
      <c r="E568" s="55" t="s">
        <v>2588</v>
      </c>
      <c r="F568" s="57" t="s">
        <v>3240</v>
      </c>
      <c r="G568" s="55" t="s">
        <v>6235</v>
      </c>
      <c r="H568" s="55"/>
      <c r="I568" s="55" t="s">
        <v>303</v>
      </c>
      <c r="J568" s="55"/>
      <c r="K568" s="55" t="s">
        <v>7483</v>
      </c>
      <c r="L568" s="55"/>
      <c r="M568" s="55"/>
      <c r="N568" s="55"/>
      <c r="O568" s="55"/>
      <c r="P568" s="55">
        <v>1</v>
      </c>
      <c r="Q568" s="55"/>
      <c r="R568" s="55"/>
      <c r="S568" s="55"/>
      <c r="T568" s="55"/>
    </row>
    <row r="569" spans="1:20" ht="12.75" customHeight="1">
      <c r="A569" s="50" t="s">
        <v>26</v>
      </c>
      <c r="B569" s="54" t="s">
        <v>8018</v>
      </c>
      <c r="C569" s="55" t="s">
        <v>2587</v>
      </c>
      <c r="D569" s="55" t="s">
        <v>4343</v>
      </c>
      <c r="E569" s="55" t="s">
        <v>2588</v>
      </c>
      <c r="F569" s="57" t="s">
        <v>3240</v>
      </c>
      <c r="G569" s="55" t="s">
        <v>6235</v>
      </c>
      <c r="H569" s="55"/>
      <c r="I569" s="55" t="s">
        <v>303</v>
      </c>
      <c r="J569" s="55"/>
      <c r="K569" s="55" t="s">
        <v>7484</v>
      </c>
      <c r="L569" s="55"/>
      <c r="M569" s="55"/>
      <c r="N569" s="55"/>
      <c r="O569" s="55"/>
      <c r="P569" s="55">
        <v>1</v>
      </c>
      <c r="Q569" s="55"/>
      <c r="R569" s="55"/>
      <c r="S569" s="55"/>
      <c r="T569" s="55"/>
    </row>
    <row r="570" spans="1:20" ht="12.75" customHeight="1">
      <c r="A570" s="50" t="s">
        <v>26</v>
      </c>
      <c r="B570" s="54" t="s">
        <v>8018</v>
      </c>
      <c r="C570" s="55" t="s">
        <v>2764</v>
      </c>
      <c r="D570" s="55"/>
      <c r="E570" s="55" t="s">
        <v>2908</v>
      </c>
      <c r="F570" s="57" t="s">
        <v>3241</v>
      </c>
      <c r="G570" s="55" t="s">
        <v>6235</v>
      </c>
      <c r="H570" s="55"/>
      <c r="I570" s="55" t="s">
        <v>303</v>
      </c>
      <c r="J570" s="51" t="s">
        <v>2883</v>
      </c>
      <c r="K570" s="55" t="s">
        <v>6167</v>
      </c>
      <c r="L570" s="55" t="s">
        <v>2765</v>
      </c>
      <c r="M570" s="55"/>
      <c r="N570" s="55">
        <v>1</v>
      </c>
      <c r="O570" s="55"/>
      <c r="P570" s="55"/>
      <c r="Q570" s="55"/>
      <c r="R570" s="55"/>
      <c r="S570" s="55"/>
      <c r="T570" s="55"/>
    </row>
    <row r="571" spans="1:20" ht="12.75" customHeight="1">
      <c r="A571" s="50" t="s">
        <v>26</v>
      </c>
      <c r="B571" s="54" t="s">
        <v>8018</v>
      </c>
      <c r="C571" s="55" t="s">
        <v>2764</v>
      </c>
      <c r="D571" s="55"/>
      <c r="E571" s="55" t="s">
        <v>2908</v>
      </c>
      <c r="F571" s="57" t="s">
        <v>3241</v>
      </c>
      <c r="G571" s="55" t="s">
        <v>6235</v>
      </c>
      <c r="H571" s="55"/>
      <c r="I571" s="55" t="s">
        <v>303</v>
      </c>
      <c r="J571" s="55"/>
      <c r="K571" s="55" t="s">
        <v>6168</v>
      </c>
      <c r="L571" s="55" t="s">
        <v>2766</v>
      </c>
      <c r="M571" s="55"/>
      <c r="N571" s="55">
        <v>1</v>
      </c>
      <c r="O571" s="55"/>
      <c r="P571" s="55"/>
      <c r="Q571" s="55"/>
      <c r="R571" s="55"/>
      <c r="S571" s="55"/>
      <c r="T571" s="55"/>
    </row>
    <row r="572" spans="1:20" ht="12.75" customHeight="1">
      <c r="A572" s="50" t="s">
        <v>26</v>
      </c>
      <c r="B572" s="54" t="s">
        <v>8018</v>
      </c>
      <c r="C572" s="55" t="s">
        <v>2589</v>
      </c>
      <c r="D572" s="55"/>
      <c r="E572" s="55" t="s">
        <v>2590</v>
      </c>
      <c r="F572" s="57" t="s">
        <v>3752</v>
      </c>
      <c r="G572" s="55" t="s">
        <v>6236</v>
      </c>
      <c r="H572" s="55" t="s">
        <v>3110</v>
      </c>
      <c r="I572" s="55" t="s">
        <v>303</v>
      </c>
      <c r="J572" s="55"/>
      <c r="K572" s="55" t="s">
        <v>4128</v>
      </c>
      <c r="L572" s="55" t="s">
        <v>5563</v>
      </c>
      <c r="M572" s="55"/>
      <c r="N572" s="55">
        <v>1</v>
      </c>
      <c r="O572" s="55"/>
      <c r="P572" s="55"/>
      <c r="Q572" s="55"/>
      <c r="R572" s="55"/>
      <c r="S572" s="55"/>
      <c r="T572" s="55"/>
    </row>
    <row r="573" spans="1:20" ht="12.75" customHeight="1">
      <c r="A573" s="50" t="s">
        <v>26</v>
      </c>
      <c r="B573" s="54" t="s">
        <v>8018</v>
      </c>
      <c r="C573" s="55" t="s">
        <v>2589</v>
      </c>
      <c r="D573" s="55"/>
      <c r="E573" s="55" t="s">
        <v>2590</v>
      </c>
      <c r="F573" s="57" t="s">
        <v>3752</v>
      </c>
      <c r="G573" s="55" t="s">
        <v>6235</v>
      </c>
      <c r="H573" s="55"/>
      <c r="I573" s="55" t="s">
        <v>303</v>
      </c>
      <c r="J573" s="55"/>
      <c r="K573" s="55" t="s">
        <v>4127</v>
      </c>
      <c r="L573" s="55" t="s">
        <v>5564</v>
      </c>
      <c r="M573" s="55"/>
      <c r="N573" s="55">
        <v>1</v>
      </c>
      <c r="O573" s="55"/>
      <c r="P573" s="55"/>
      <c r="Q573" s="55"/>
      <c r="R573" s="55"/>
      <c r="S573" s="55"/>
      <c r="T573" s="55"/>
    </row>
    <row r="574" spans="1:20" ht="12.75" customHeight="1">
      <c r="A574" s="50" t="s">
        <v>26</v>
      </c>
      <c r="B574" s="54" t="s">
        <v>8018</v>
      </c>
      <c r="C574" s="55" t="s">
        <v>2591</v>
      </c>
      <c r="D574" s="55" t="s">
        <v>4344</v>
      </c>
      <c r="E574" s="55" t="s">
        <v>2592</v>
      </c>
      <c r="F574" s="57" t="s">
        <v>3242</v>
      </c>
      <c r="G574" s="55" t="s">
        <v>6236</v>
      </c>
      <c r="H574" s="55" t="s">
        <v>3118</v>
      </c>
      <c r="I574" s="55" t="s">
        <v>303</v>
      </c>
      <c r="J574" s="55"/>
      <c r="K574" s="55" t="s">
        <v>3145</v>
      </c>
      <c r="L574" s="55"/>
      <c r="M574" s="55"/>
      <c r="N574" s="55">
        <v>1</v>
      </c>
      <c r="O574" s="55"/>
      <c r="P574" s="55"/>
      <c r="Q574" s="55">
        <v>1</v>
      </c>
      <c r="R574" s="55"/>
      <c r="S574" s="55"/>
      <c r="T574" s="55"/>
    </row>
    <row r="575" spans="1:20" ht="12.75" customHeight="1">
      <c r="A575" s="50" t="s">
        <v>26</v>
      </c>
      <c r="B575" s="54" t="s">
        <v>8018</v>
      </c>
      <c r="C575" s="55" t="s">
        <v>2591</v>
      </c>
      <c r="D575" s="55" t="s">
        <v>4344</v>
      </c>
      <c r="E575" s="55" t="s">
        <v>2592</v>
      </c>
      <c r="F575" s="57" t="s">
        <v>3242</v>
      </c>
      <c r="G575" s="55" t="s">
        <v>6235</v>
      </c>
      <c r="H575" s="55"/>
      <c r="I575" s="55" t="s">
        <v>303</v>
      </c>
      <c r="J575" s="55"/>
      <c r="K575" s="55" t="s">
        <v>3145</v>
      </c>
      <c r="L575" s="55"/>
      <c r="M575" s="55"/>
      <c r="N575" s="55">
        <v>1</v>
      </c>
      <c r="O575" s="55"/>
      <c r="P575" s="55"/>
      <c r="Q575" s="55">
        <v>1</v>
      </c>
      <c r="R575" s="55"/>
      <c r="S575" s="55"/>
      <c r="T575" s="55"/>
    </row>
    <row r="576" spans="1:20" ht="12.75" customHeight="1">
      <c r="A576" s="50" t="s">
        <v>26</v>
      </c>
      <c r="B576" s="54" t="s">
        <v>8018</v>
      </c>
      <c r="C576" s="55" t="s">
        <v>5533</v>
      </c>
      <c r="D576" s="55"/>
      <c r="E576" s="55" t="s">
        <v>5550</v>
      </c>
      <c r="F576" s="57" t="s">
        <v>5534</v>
      </c>
      <c r="G576" s="55" t="s">
        <v>6235</v>
      </c>
      <c r="H576" s="55"/>
      <c r="I576" s="55" t="s">
        <v>303</v>
      </c>
      <c r="J576" s="65"/>
      <c r="K576" s="55" t="s">
        <v>7152</v>
      </c>
      <c r="L576" s="55"/>
      <c r="M576" s="55"/>
      <c r="N576" s="55">
        <v>1</v>
      </c>
      <c r="O576" s="55"/>
      <c r="P576" s="55"/>
      <c r="Q576" s="55"/>
      <c r="R576" s="55"/>
      <c r="S576" s="55"/>
      <c r="T576" s="55"/>
    </row>
    <row r="577" spans="1:20" ht="12.75" customHeight="1">
      <c r="A577" s="50" t="s">
        <v>26</v>
      </c>
      <c r="B577" s="54" t="s">
        <v>8018</v>
      </c>
      <c r="C577" s="55" t="s">
        <v>2839</v>
      </c>
      <c r="D577" s="55" t="s">
        <v>4301</v>
      </c>
      <c r="E577" s="55" t="s">
        <v>2696</v>
      </c>
      <c r="F577" s="57" t="s">
        <v>3209</v>
      </c>
      <c r="G577" s="55" t="s">
        <v>6235</v>
      </c>
      <c r="H577" s="55"/>
      <c r="I577" s="55" t="s">
        <v>303</v>
      </c>
      <c r="J577" s="55"/>
      <c r="K577" s="55" t="s">
        <v>2695</v>
      </c>
      <c r="L577" s="55"/>
      <c r="M577" s="55"/>
      <c r="N577" s="55"/>
      <c r="O577" s="55">
        <v>1</v>
      </c>
      <c r="P577" s="55"/>
      <c r="Q577" s="55"/>
      <c r="R577" s="55"/>
      <c r="S577" s="55"/>
      <c r="T577" s="55"/>
    </row>
    <row r="578" spans="1:20" ht="12.75" customHeight="1">
      <c r="A578" s="50" t="s">
        <v>26</v>
      </c>
      <c r="B578" s="54" t="s">
        <v>8018</v>
      </c>
      <c r="C578" s="55" t="s">
        <v>2767</v>
      </c>
      <c r="D578" s="55"/>
      <c r="E578" s="55" t="s">
        <v>2917</v>
      </c>
      <c r="F578" s="57" t="s">
        <v>3243</v>
      </c>
      <c r="G578" s="55" t="s">
        <v>6235</v>
      </c>
      <c r="H578" s="55"/>
      <c r="I578" s="55" t="s">
        <v>303</v>
      </c>
      <c r="J578" s="51" t="s">
        <v>2884</v>
      </c>
      <c r="K578" s="55" t="s">
        <v>6245</v>
      </c>
      <c r="L578" s="55" t="s">
        <v>2768</v>
      </c>
      <c r="M578" s="55"/>
      <c r="N578" s="55"/>
      <c r="O578" s="55">
        <v>1</v>
      </c>
      <c r="P578" s="55"/>
      <c r="Q578" s="55"/>
      <c r="R578" s="55"/>
      <c r="S578" s="55"/>
      <c r="T578" s="55"/>
    </row>
    <row r="579" spans="1:20" ht="12.75" customHeight="1">
      <c r="A579" s="50" t="s">
        <v>26</v>
      </c>
      <c r="B579" s="54" t="s">
        <v>8018</v>
      </c>
      <c r="C579" s="55" t="s">
        <v>4005</v>
      </c>
      <c r="D579" s="55" t="s">
        <v>4459</v>
      </c>
      <c r="E579" s="55" t="s">
        <v>4006</v>
      </c>
      <c r="F579" s="57" t="s">
        <v>4007</v>
      </c>
      <c r="G579" s="55" t="s">
        <v>6235</v>
      </c>
      <c r="H579" s="55"/>
      <c r="I579" s="55" t="s">
        <v>303</v>
      </c>
      <c r="J579" s="55"/>
      <c r="K579" s="55" t="s">
        <v>5292</v>
      </c>
      <c r="L579" s="55"/>
      <c r="M579" s="55"/>
      <c r="N579" s="55"/>
      <c r="O579" s="55">
        <v>1</v>
      </c>
      <c r="P579" s="55"/>
      <c r="Q579" s="55"/>
      <c r="R579" s="55"/>
      <c r="S579" s="55"/>
      <c r="T579" s="55"/>
    </row>
    <row r="580" spans="1:20" ht="12.75" customHeight="1">
      <c r="A580" s="50" t="s">
        <v>26</v>
      </c>
      <c r="B580" s="54" t="s">
        <v>8018</v>
      </c>
      <c r="C580" s="55" t="s">
        <v>3935</v>
      </c>
      <c r="D580" s="55" t="s">
        <v>4460</v>
      </c>
      <c r="E580" s="55" t="s">
        <v>3936</v>
      </c>
      <c r="F580" s="57" t="s">
        <v>3937</v>
      </c>
      <c r="G580" s="55" t="s">
        <v>6235</v>
      </c>
      <c r="H580" s="55"/>
      <c r="I580" s="55" t="s">
        <v>303</v>
      </c>
      <c r="J580" s="55"/>
      <c r="K580" s="55" t="s">
        <v>5293</v>
      </c>
      <c r="L580" s="55"/>
      <c r="M580" s="55"/>
      <c r="N580" s="55"/>
      <c r="O580" s="55">
        <v>1</v>
      </c>
      <c r="P580" s="55"/>
      <c r="Q580" s="55"/>
      <c r="R580" s="55"/>
      <c r="S580" s="55"/>
      <c r="T580" s="55"/>
    </row>
    <row r="581" spans="1:20" ht="12.75" customHeight="1">
      <c r="A581" s="50" t="s">
        <v>26</v>
      </c>
      <c r="B581" s="54" t="s">
        <v>8018</v>
      </c>
      <c r="C581" s="55" t="s">
        <v>4008</v>
      </c>
      <c r="D581" s="55" t="s">
        <v>4461</v>
      </c>
      <c r="E581" s="55" t="s">
        <v>4009</v>
      </c>
      <c r="F581" s="57" t="s">
        <v>4010</v>
      </c>
      <c r="G581" s="55" t="s">
        <v>6235</v>
      </c>
      <c r="H581" s="55"/>
      <c r="I581" s="55" t="s">
        <v>303</v>
      </c>
      <c r="J581" s="55"/>
      <c r="K581" s="55" t="s">
        <v>5616</v>
      </c>
      <c r="L581" s="55"/>
      <c r="M581" s="55"/>
      <c r="N581" s="55"/>
      <c r="O581" s="55">
        <v>1</v>
      </c>
      <c r="P581" s="55"/>
      <c r="Q581" s="55"/>
      <c r="R581" s="55"/>
      <c r="S581" s="55"/>
      <c r="T581" s="55"/>
    </row>
    <row r="582" spans="1:20" ht="12.75" customHeight="1">
      <c r="A582" s="50" t="s">
        <v>26</v>
      </c>
      <c r="B582" s="54" t="s">
        <v>8018</v>
      </c>
      <c r="C582" s="55" t="s">
        <v>4011</v>
      </c>
      <c r="D582" s="55" t="s">
        <v>4462</v>
      </c>
      <c r="E582" s="55" t="s">
        <v>4012</v>
      </c>
      <c r="F582" s="57" t="s">
        <v>4013</v>
      </c>
      <c r="G582" s="55" t="s">
        <v>6235</v>
      </c>
      <c r="H582" s="55"/>
      <c r="I582" s="55" t="s">
        <v>303</v>
      </c>
      <c r="J582" s="55"/>
      <c r="K582" s="55" t="s">
        <v>6169</v>
      </c>
      <c r="L582" s="55"/>
      <c r="M582" s="55"/>
      <c r="N582" s="55"/>
      <c r="O582" s="55">
        <v>1</v>
      </c>
      <c r="P582" s="55"/>
      <c r="Q582" s="55"/>
      <c r="R582" s="55"/>
      <c r="S582" s="55"/>
      <c r="T582" s="55"/>
    </row>
    <row r="583" spans="1:20" ht="12.75" customHeight="1">
      <c r="A583" s="50" t="s">
        <v>26</v>
      </c>
      <c r="B583" s="54" t="s">
        <v>8018</v>
      </c>
      <c r="C583" s="55" t="s">
        <v>3938</v>
      </c>
      <c r="D583" s="55" t="s">
        <v>4463</v>
      </c>
      <c r="E583" s="55" t="s">
        <v>3939</v>
      </c>
      <c r="F583" s="57" t="s">
        <v>3940</v>
      </c>
      <c r="G583" s="55" t="s">
        <v>6235</v>
      </c>
      <c r="H583" s="55"/>
      <c r="I583" s="55" t="s">
        <v>303</v>
      </c>
      <c r="J583" s="55"/>
      <c r="K583" s="55" t="s">
        <v>6170</v>
      </c>
      <c r="L583" s="55"/>
      <c r="M583" s="55"/>
      <c r="N583" s="55"/>
      <c r="O583" s="55">
        <v>1</v>
      </c>
      <c r="P583" s="55"/>
      <c r="Q583" s="55"/>
      <c r="R583" s="55"/>
      <c r="S583" s="55"/>
      <c r="T583" s="55"/>
    </row>
    <row r="584" spans="1:20" ht="12.75" customHeight="1">
      <c r="A584" s="50" t="s">
        <v>26</v>
      </c>
      <c r="B584" s="54" t="s">
        <v>8018</v>
      </c>
      <c r="C584" s="55" t="s">
        <v>4014</v>
      </c>
      <c r="D584" s="55" t="s">
        <v>4464</v>
      </c>
      <c r="E584" s="55" t="s">
        <v>4015</v>
      </c>
      <c r="F584" s="57" t="s">
        <v>4016</v>
      </c>
      <c r="G584" s="55" t="s">
        <v>6235</v>
      </c>
      <c r="H584" s="55"/>
      <c r="I584" s="55" t="s">
        <v>303</v>
      </c>
      <c r="J584" s="55"/>
      <c r="K584" s="55" t="s">
        <v>7257</v>
      </c>
      <c r="L584" s="55"/>
      <c r="M584" s="55"/>
      <c r="N584" s="55"/>
      <c r="O584" s="55">
        <v>1</v>
      </c>
      <c r="P584" s="55"/>
      <c r="Q584" s="55"/>
      <c r="R584" s="55"/>
      <c r="S584" s="55"/>
      <c r="T584" s="55"/>
    </row>
    <row r="585" spans="1:20" ht="12.75" customHeight="1">
      <c r="A585" s="50" t="s">
        <v>26</v>
      </c>
      <c r="B585" s="54" t="s">
        <v>8018</v>
      </c>
      <c r="C585" s="55" t="s">
        <v>4017</v>
      </c>
      <c r="D585" s="55" t="s">
        <v>4465</v>
      </c>
      <c r="E585" s="55" t="s">
        <v>4018</v>
      </c>
      <c r="F585" s="57" t="s">
        <v>4019</v>
      </c>
      <c r="G585" s="55" t="s">
        <v>6235</v>
      </c>
      <c r="H585" s="55"/>
      <c r="I585" s="55" t="s">
        <v>303</v>
      </c>
      <c r="J585" s="55"/>
      <c r="K585" s="55" t="s">
        <v>5560</v>
      </c>
      <c r="L585" s="55"/>
      <c r="M585" s="55"/>
      <c r="N585" s="55"/>
      <c r="O585" s="55">
        <v>1</v>
      </c>
      <c r="P585" s="55"/>
      <c r="Q585" s="55"/>
      <c r="R585" s="55"/>
      <c r="S585" s="55"/>
      <c r="T585" s="55"/>
    </row>
    <row r="586" spans="1:20" ht="12.75" customHeight="1">
      <c r="A586" s="50" t="s">
        <v>26</v>
      </c>
      <c r="B586" s="54" t="s">
        <v>8018</v>
      </c>
      <c r="C586" s="55" t="s">
        <v>4084</v>
      </c>
      <c r="D586" s="55" t="s">
        <v>4466</v>
      </c>
      <c r="E586" s="55" t="s">
        <v>4085</v>
      </c>
      <c r="F586" s="57" t="s">
        <v>4086</v>
      </c>
      <c r="G586" s="55" t="s">
        <v>6235</v>
      </c>
      <c r="H586" s="55"/>
      <c r="I586" s="55" t="s">
        <v>303</v>
      </c>
      <c r="J586" s="55"/>
      <c r="K586" s="55" t="s">
        <v>5294</v>
      </c>
      <c r="L586" s="55"/>
      <c r="M586" s="55"/>
      <c r="N586" s="55"/>
      <c r="O586" s="55"/>
      <c r="P586" s="55"/>
      <c r="Q586" s="55"/>
      <c r="R586" s="55"/>
      <c r="S586" s="55"/>
      <c r="T586" s="55"/>
    </row>
    <row r="587" spans="1:20" ht="12.75" customHeight="1">
      <c r="A587" s="50" t="s">
        <v>26</v>
      </c>
      <c r="B587" s="54" t="s">
        <v>8018</v>
      </c>
      <c r="C587" s="55" t="s">
        <v>4087</v>
      </c>
      <c r="D587" s="55" t="s">
        <v>4467</v>
      </c>
      <c r="E587" s="55" t="s">
        <v>4088</v>
      </c>
      <c r="F587" s="57" t="s">
        <v>4089</v>
      </c>
      <c r="G587" s="55" t="s">
        <v>6235</v>
      </c>
      <c r="H587" s="55"/>
      <c r="I587" s="55" t="s">
        <v>303</v>
      </c>
      <c r="J587" s="55"/>
      <c r="K587" s="55" t="s">
        <v>5295</v>
      </c>
      <c r="L587" s="55"/>
      <c r="M587" s="55"/>
      <c r="N587" s="55">
        <v>1</v>
      </c>
      <c r="O587" s="55"/>
      <c r="P587" s="55"/>
      <c r="Q587" s="55"/>
      <c r="R587" s="55"/>
      <c r="S587" s="55"/>
      <c r="T587" s="55"/>
    </row>
    <row r="588" spans="1:20" ht="12.75" customHeight="1">
      <c r="A588" s="50" t="s">
        <v>26</v>
      </c>
      <c r="B588" s="54" t="s">
        <v>8018</v>
      </c>
      <c r="C588" s="55" t="s">
        <v>6195</v>
      </c>
      <c r="D588" s="55"/>
      <c r="E588" s="55" t="s">
        <v>6196</v>
      </c>
      <c r="F588" s="57" t="s">
        <v>6197</v>
      </c>
      <c r="G588" s="55" t="s">
        <v>6235</v>
      </c>
      <c r="H588" s="55"/>
      <c r="I588" s="55" t="s">
        <v>303</v>
      </c>
      <c r="J588" s="55"/>
      <c r="K588" s="55" t="s">
        <v>7153</v>
      </c>
      <c r="L588" s="55"/>
      <c r="M588" s="55"/>
      <c r="N588" s="55"/>
      <c r="O588" s="55">
        <v>1</v>
      </c>
      <c r="P588" s="55"/>
      <c r="Q588" s="55"/>
      <c r="R588" s="55"/>
      <c r="S588" s="55"/>
      <c r="T588" s="55"/>
    </row>
    <row r="589" spans="1:20" ht="12.75" customHeight="1">
      <c r="A589" s="50" t="s">
        <v>26</v>
      </c>
      <c r="B589" s="54" t="s">
        <v>8018</v>
      </c>
      <c r="C589" s="55" t="s">
        <v>2050</v>
      </c>
      <c r="D589" s="55" t="s">
        <v>4345</v>
      </c>
      <c r="E589" s="55" t="s">
        <v>2909</v>
      </c>
      <c r="F589" s="57" t="s">
        <v>3244</v>
      </c>
      <c r="G589" s="55" t="s">
        <v>6235</v>
      </c>
      <c r="H589" s="55"/>
      <c r="I589" s="55" t="s">
        <v>303</v>
      </c>
      <c r="J589" s="51" t="s">
        <v>2885</v>
      </c>
      <c r="K589" s="55" t="s">
        <v>6246</v>
      </c>
      <c r="L589" s="55" t="s">
        <v>2769</v>
      </c>
      <c r="M589" s="55"/>
      <c r="N589" s="55"/>
      <c r="O589" s="55"/>
      <c r="P589" s="55"/>
      <c r="Q589" s="55"/>
      <c r="R589" s="55"/>
      <c r="S589" s="55"/>
      <c r="T589" s="55"/>
    </row>
    <row r="590" spans="1:20" ht="12.75" customHeight="1">
      <c r="A590" s="50" t="s">
        <v>26</v>
      </c>
      <c r="B590" s="54" t="s">
        <v>8018</v>
      </c>
      <c r="C590" s="55" t="s">
        <v>5159</v>
      </c>
      <c r="D590" s="55"/>
      <c r="E590" s="55" t="s">
        <v>7486</v>
      </c>
      <c r="F590" s="57" t="s">
        <v>5162</v>
      </c>
      <c r="G590" s="55" t="s">
        <v>6235</v>
      </c>
      <c r="H590" s="55"/>
      <c r="I590" s="55" t="s">
        <v>303</v>
      </c>
      <c r="J590" s="55"/>
      <c r="K590" s="55" t="s">
        <v>7485</v>
      </c>
      <c r="L590" s="55"/>
      <c r="M590" s="55"/>
      <c r="N590" s="55"/>
      <c r="O590" s="55"/>
      <c r="P590" s="55"/>
      <c r="Q590" s="55"/>
      <c r="R590" s="55"/>
      <c r="S590" s="55"/>
      <c r="T590" s="55"/>
    </row>
    <row r="591" spans="1:20" ht="12.75" customHeight="1">
      <c r="A591" s="50" t="s">
        <v>26</v>
      </c>
      <c r="B591" s="54" t="s">
        <v>8018</v>
      </c>
      <c r="C591" s="55" t="s">
        <v>4487</v>
      </c>
      <c r="D591" s="55" t="s">
        <v>5307</v>
      </c>
      <c r="E591" s="55" t="s">
        <v>4487</v>
      </c>
      <c r="F591" s="57" t="s">
        <v>4503</v>
      </c>
      <c r="G591" s="55" t="s">
        <v>6235</v>
      </c>
      <c r="H591" s="55"/>
      <c r="I591" s="55" t="s">
        <v>303</v>
      </c>
      <c r="J591" s="55"/>
      <c r="K591" s="55" t="s">
        <v>6171</v>
      </c>
      <c r="L591" s="55"/>
      <c r="M591" s="55"/>
      <c r="N591" s="55"/>
      <c r="O591" s="55"/>
      <c r="P591" s="55"/>
      <c r="Q591" s="55"/>
      <c r="R591" s="55"/>
      <c r="S591" s="55"/>
      <c r="T591" s="55"/>
    </row>
    <row r="592" spans="1:20" ht="12.75" customHeight="1">
      <c r="A592" s="50" t="s">
        <v>26</v>
      </c>
      <c r="B592" s="54" t="s">
        <v>8018</v>
      </c>
      <c r="C592" s="55" t="s">
        <v>6198</v>
      </c>
      <c r="D592" s="55"/>
      <c r="E592" s="55" t="s">
        <v>6199</v>
      </c>
      <c r="F592" s="57" t="s">
        <v>6200</v>
      </c>
      <c r="G592" s="55" t="s">
        <v>6235</v>
      </c>
      <c r="H592" s="55"/>
      <c r="I592" s="55" t="s">
        <v>303</v>
      </c>
      <c r="J592" s="55"/>
      <c r="K592" s="55" t="s">
        <v>7154</v>
      </c>
      <c r="L592" s="55"/>
      <c r="M592" s="55"/>
      <c r="N592" s="55"/>
      <c r="O592" s="55">
        <v>1</v>
      </c>
      <c r="P592" s="55"/>
      <c r="Q592" s="55"/>
      <c r="R592" s="55"/>
      <c r="S592" s="55"/>
      <c r="T592" s="55"/>
    </row>
    <row r="593" spans="1:20" ht="12.75" customHeight="1">
      <c r="A593" s="50" t="s">
        <v>26</v>
      </c>
      <c r="B593" s="54" t="s">
        <v>8018</v>
      </c>
      <c r="C593" s="55" t="s">
        <v>2770</v>
      </c>
      <c r="D593" s="55" t="s">
        <v>4346</v>
      </c>
      <c r="E593" s="55" t="s">
        <v>2771</v>
      </c>
      <c r="F593" s="57" t="s">
        <v>3245</v>
      </c>
      <c r="G593" s="55" t="s">
        <v>6235</v>
      </c>
      <c r="H593" s="55"/>
      <c r="I593" s="55" t="s">
        <v>303</v>
      </c>
      <c r="J593" s="55"/>
      <c r="K593" s="55" t="s">
        <v>3135</v>
      </c>
      <c r="L593" s="55"/>
      <c r="M593" s="55"/>
      <c r="N593" s="55"/>
      <c r="O593" s="55"/>
      <c r="P593" s="55"/>
      <c r="Q593" s="55"/>
      <c r="R593" s="55"/>
      <c r="S593" s="55"/>
      <c r="T593" s="55"/>
    </row>
    <row r="594" spans="1:20" ht="12.75" customHeight="1">
      <c r="A594" s="50" t="s">
        <v>26</v>
      </c>
      <c r="B594" s="54" t="s">
        <v>8018</v>
      </c>
      <c r="C594" s="55" t="s">
        <v>2770</v>
      </c>
      <c r="D594" s="55" t="s">
        <v>4346</v>
      </c>
      <c r="E594" s="55" t="s">
        <v>4020</v>
      </c>
      <c r="F594" s="57" t="s">
        <v>3245</v>
      </c>
      <c r="G594" s="55" t="s">
        <v>6235</v>
      </c>
      <c r="H594" s="55"/>
      <c r="I594" s="55" t="s">
        <v>303</v>
      </c>
      <c r="J594" s="55"/>
      <c r="K594" s="55" t="s">
        <v>5512</v>
      </c>
      <c r="L594" s="55"/>
      <c r="M594" s="55"/>
      <c r="N594" s="55"/>
      <c r="O594" s="55">
        <v>1</v>
      </c>
      <c r="P594" s="55"/>
      <c r="Q594" s="55"/>
      <c r="R594" s="55"/>
      <c r="S594" s="55"/>
      <c r="T594" s="55"/>
    </row>
    <row r="595" spans="1:20" ht="12.75" customHeight="1">
      <c r="A595" s="50" t="s">
        <v>26</v>
      </c>
      <c r="B595" s="54" t="s">
        <v>8018</v>
      </c>
      <c r="C595" s="55" t="s">
        <v>6216</v>
      </c>
      <c r="D595" s="55"/>
      <c r="E595" s="55" t="s">
        <v>6217</v>
      </c>
      <c r="F595" s="57" t="s">
        <v>6218</v>
      </c>
      <c r="G595" s="55" t="s">
        <v>6235</v>
      </c>
      <c r="H595" s="55"/>
      <c r="I595" s="55" t="s">
        <v>303</v>
      </c>
      <c r="J595" s="55"/>
      <c r="K595" s="55" t="s">
        <v>7295</v>
      </c>
      <c r="L595" s="55"/>
      <c r="M595" s="55"/>
      <c r="N595" s="55"/>
      <c r="O595" s="55">
        <v>1</v>
      </c>
      <c r="P595" s="55"/>
      <c r="Q595" s="55">
        <v>1</v>
      </c>
      <c r="R595" s="55"/>
      <c r="S595" s="55"/>
      <c r="T595" s="55"/>
    </row>
    <row r="596" spans="1:20" ht="12.75" customHeight="1">
      <c r="A596" s="50" t="s">
        <v>26</v>
      </c>
      <c r="B596" s="54" t="s">
        <v>8018</v>
      </c>
      <c r="C596" s="55" t="s">
        <v>6216</v>
      </c>
      <c r="D596" s="55"/>
      <c r="E596" s="55" t="s">
        <v>6217</v>
      </c>
      <c r="F596" s="57" t="s">
        <v>6218</v>
      </c>
      <c r="G596" s="55" t="s">
        <v>6235</v>
      </c>
      <c r="H596" s="55"/>
      <c r="I596" s="55" t="s">
        <v>303</v>
      </c>
      <c r="J596" s="55"/>
      <c r="K596" s="55" t="s">
        <v>7296</v>
      </c>
      <c r="L596" s="55"/>
      <c r="M596" s="55"/>
      <c r="N596" s="55"/>
      <c r="O596" s="55">
        <v>1</v>
      </c>
      <c r="P596" s="55"/>
      <c r="Q596" s="55">
        <v>1</v>
      </c>
      <c r="R596" s="55"/>
      <c r="S596" s="55"/>
      <c r="T596" s="55"/>
    </row>
    <row r="597" spans="1:20" ht="12.75" customHeight="1">
      <c r="A597" s="50" t="s">
        <v>26</v>
      </c>
      <c r="B597" s="54" t="s">
        <v>8018</v>
      </c>
      <c r="C597" s="55" t="s">
        <v>3787</v>
      </c>
      <c r="D597" s="55" t="s">
        <v>4347</v>
      </c>
      <c r="E597" s="55" t="s">
        <v>3788</v>
      </c>
      <c r="F597" s="57" t="s">
        <v>3789</v>
      </c>
      <c r="G597" s="55" t="s">
        <v>6236</v>
      </c>
      <c r="H597" s="55" t="s">
        <v>3821</v>
      </c>
      <c r="I597" s="55" t="s">
        <v>303</v>
      </c>
      <c r="J597" s="55"/>
      <c r="K597" s="55" t="s">
        <v>5561</v>
      </c>
      <c r="L597" s="55"/>
      <c r="M597" s="55"/>
      <c r="N597" s="55"/>
      <c r="O597" s="55"/>
      <c r="P597" s="55"/>
      <c r="Q597" s="55"/>
      <c r="R597" s="55"/>
      <c r="S597" s="55"/>
      <c r="T597" s="55"/>
    </row>
    <row r="598" spans="1:20" ht="12.75" customHeight="1">
      <c r="A598" s="50" t="s">
        <v>26</v>
      </c>
      <c r="B598" s="54" t="s">
        <v>8018</v>
      </c>
      <c r="C598" s="55" t="s">
        <v>3787</v>
      </c>
      <c r="D598" s="55" t="s">
        <v>4347</v>
      </c>
      <c r="E598" s="55" t="s">
        <v>3788</v>
      </c>
      <c r="F598" s="57" t="s">
        <v>3789</v>
      </c>
      <c r="G598" s="55" t="s">
        <v>6236</v>
      </c>
      <c r="H598" s="55" t="s">
        <v>3021</v>
      </c>
      <c r="I598" s="55" t="s">
        <v>303</v>
      </c>
      <c r="J598" s="55"/>
      <c r="K598" s="55" t="s">
        <v>5513</v>
      </c>
      <c r="L598" s="55"/>
      <c r="M598" s="55"/>
      <c r="N598" s="55"/>
      <c r="O598" s="55"/>
      <c r="P598" s="55"/>
      <c r="Q598" s="55"/>
      <c r="R598" s="55"/>
      <c r="S598" s="55"/>
      <c r="T598" s="55"/>
    </row>
    <row r="599" spans="1:20" ht="12.75" customHeight="1">
      <c r="A599" s="50" t="s">
        <v>26</v>
      </c>
      <c r="B599" s="54" t="s">
        <v>8018</v>
      </c>
      <c r="C599" s="55" t="s">
        <v>3787</v>
      </c>
      <c r="D599" s="55" t="s">
        <v>4347</v>
      </c>
      <c r="E599" s="55" t="s">
        <v>3788</v>
      </c>
      <c r="F599" s="57" t="s">
        <v>3789</v>
      </c>
      <c r="G599" s="55" t="s">
        <v>6235</v>
      </c>
      <c r="H599" s="55"/>
      <c r="I599" s="55" t="s">
        <v>303</v>
      </c>
      <c r="J599" s="55"/>
      <c r="K599" s="55" t="s">
        <v>4129</v>
      </c>
      <c r="L599" s="55"/>
      <c r="M599" s="55"/>
      <c r="N599" s="55"/>
      <c r="O599" s="55">
        <v>1</v>
      </c>
      <c r="P599" s="55"/>
      <c r="Q599" s="55"/>
      <c r="R599" s="55"/>
      <c r="S599" s="55"/>
      <c r="T599" s="55"/>
    </row>
    <row r="600" spans="1:20" ht="12.75" customHeight="1">
      <c r="A600" s="50" t="s">
        <v>26</v>
      </c>
      <c r="B600" s="54" t="s">
        <v>8018</v>
      </c>
      <c r="C600" s="55" t="s">
        <v>4489</v>
      </c>
      <c r="D600" s="55" t="s">
        <v>5308</v>
      </c>
      <c r="E600" s="55" t="s">
        <v>4506</v>
      </c>
      <c r="F600" s="57" t="s">
        <v>4507</v>
      </c>
      <c r="G600" s="55" t="s">
        <v>6235</v>
      </c>
      <c r="H600" s="55"/>
      <c r="I600" s="55" t="s">
        <v>303</v>
      </c>
      <c r="J600" s="55"/>
      <c r="K600" s="55" t="s">
        <v>6070</v>
      </c>
      <c r="L600" s="55"/>
      <c r="M600" s="55"/>
      <c r="N600" s="55"/>
      <c r="O600" s="55">
        <v>1</v>
      </c>
      <c r="P600" s="55"/>
      <c r="Q600" s="55"/>
      <c r="R600" s="55"/>
      <c r="S600" s="55"/>
      <c r="T600" s="55"/>
    </row>
    <row r="601" spans="1:20" ht="12.75" customHeight="1">
      <c r="A601" s="50" t="s">
        <v>26</v>
      </c>
      <c r="B601" s="54" t="s">
        <v>8018</v>
      </c>
      <c r="C601" s="55" t="s">
        <v>2593</v>
      </c>
      <c r="D601" s="55" t="s">
        <v>4348</v>
      </c>
      <c r="E601" s="55" t="s">
        <v>2594</v>
      </c>
      <c r="F601" s="57" t="s">
        <v>3753</v>
      </c>
      <c r="G601" s="55" t="s">
        <v>6235</v>
      </c>
      <c r="H601" s="55"/>
      <c r="I601" s="55" t="s">
        <v>303</v>
      </c>
      <c r="J601" s="55"/>
      <c r="K601" s="55" t="s">
        <v>4130</v>
      </c>
      <c r="L601" s="55"/>
      <c r="M601" s="55"/>
      <c r="N601" s="55"/>
      <c r="O601" s="55">
        <v>1</v>
      </c>
      <c r="P601" s="55"/>
      <c r="Q601" s="55"/>
      <c r="R601" s="55"/>
      <c r="S601" s="55"/>
      <c r="T601" s="55"/>
    </row>
    <row r="602" spans="1:20" ht="12.75" customHeight="1">
      <c r="A602" s="50" t="s">
        <v>26</v>
      </c>
      <c r="B602" s="54" t="s">
        <v>8018</v>
      </c>
      <c r="C602" s="55" t="s">
        <v>2593</v>
      </c>
      <c r="D602" s="55" t="s">
        <v>4348</v>
      </c>
      <c r="E602" s="55" t="s">
        <v>2594</v>
      </c>
      <c r="F602" s="57" t="s">
        <v>3753</v>
      </c>
      <c r="G602" s="55" t="s">
        <v>6236</v>
      </c>
      <c r="H602" s="55" t="s">
        <v>7487</v>
      </c>
      <c r="I602" s="55" t="s">
        <v>303</v>
      </c>
      <c r="J602" s="55"/>
      <c r="K602" s="55" t="s">
        <v>7297</v>
      </c>
      <c r="L602" s="55"/>
      <c r="M602" s="55"/>
      <c r="N602" s="55"/>
      <c r="O602" s="55">
        <v>1</v>
      </c>
      <c r="P602" s="55"/>
      <c r="Q602" s="55"/>
      <c r="R602" s="55"/>
      <c r="S602" s="55"/>
      <c r="T602" s="55"/>
    </row>
    <row r="603" spans="1:20" ht="12.75" customHeight="1">
      <c r="A603" s="50" t="s">
        <v>26</v>
      </c>
      <c r="B603" s="54" t="s">
        <v>8018</v>
      </c>
      <c r="C603" s="55" t="s">
        <v>2593</v>
      </c>
      <c r="D603" s="55" t="s">
        <v>4348</v>
      </c>
      <c r="E603" s="55" t="s">
        <v>2594</v>
      </c>
      <c r="F603" s="57" t="s">
        <v>3753</v>
      </c>
      <c r="G603" s="55" t="s">
        <v>6236</v>
      </c>
      <c r="H603" s="55" t="s">
        <v>3022</v>
      </c>
      <c r="I603" s="55" t="s">
        <v>303</v>
      </c>
      <c r="J603" s="55"/>
      <c r="K603" s="55" t="s">
        <v>7297</v>
      </c>
      <c r="L603" s="55"/>
      <c r="M603" s="55"/>
      <c r="N603" s="55"/>
      <c r="O603" s="55">
        <v>1</v>
      </c>
      <c r="P603" s="55"/>
      <c r="Q603" s="55"/>
      <c r="R603" s="55"/>
      <c r="S603" s="55"/>
      <c r="T603" s="55"/>
    </row>
    <row r="604" spans="1:20" ht="12.75" customHeight="1">
      <c r="A604" s="50" t="s">
        <v>26</v>
      </c>
      <c r="B604" s="54" t="s">
        <v>8018</v>
      </c>
      <c r="C604" s="55" t="s">
        <v>2593</v>
      </c>
      <c r="D604" s="55" t="s">
        <v>4348</v>
      </c>
      <c r="E604" s="55" t="s">
        <v>2594</v>
      </c>
      <c r="F604" s="57" t="s">
        <v>3753</v>
      </c>
      <c r="G604" s="55" t="s">
        <v>6236</v>
      </c>
      <c r="H604" s="55" t="s">
        <v>3022</v>
      </c>
      <c r="I604" s="55" t="s">
        <v>303</v>
      </c>
      <c r="J604" s="55"/>
      <c r="K604" s="55" t="s">
        <v>4034</v>
      </c>
      <c r="L604" s="55"/>
      <c r="M604" s="55"/>
      <c r="N604" s="55"/>
      <c r="O604" s="55">
        <v>1</v>
      </c>
      <c r="P604" s="55"/>
      <c r="Q604" s="55"/>
      <c r="R604" s="55"/>
      <c r="S604" s="55"/>
      <c r="T604" s="55"/>
    </row>
    <row r="605" spans="1:20" ht="12.75" customHeight="1">
      <c r="A605" s="50" t="s">
        <v>26</v>
      </c>
      <c r="B605" s="54" t="s">
        <v>8018</v>
      </c>
      <c r="C605" s="55" t="s">
        <v>3814</v>
      </c>
      <c r="D605" s="55" t="s">
        <v>4468</v>
      </c>
      <c r="E605" s="55" t="s">
        <v>3815</v>
      </c>
      <c r="F605" s="57" t="s">
        <v>3817</v>
      </c>
      <c r="G605" s="55" t="s">
        <v>6236</v>
      </c>
      <c r="H605" s="55" t="s">
        <v>3816</v>
      </c>
      <c r="I605" s="55" t="s">
        <v>303</v>
      </c>
      <c r="J605" s="55"/>
      <c r="K605" s="55" t="s">
        <v>7488</v>
      </c>
      <c r="L605" s="55"/>
      <c r="M605" s="55"/>
      <c r="N605" s="55"/>
      <c r="O605" s="55">
        <v>1</v>
      </c>
      <c r="P605" s="55"/>
      <c r="Q605" s="55"/>
      <c r="R605" s="55"/>
      <c r="S605" s="55"/>
      <c r="T605" s="55"/>
    </row>
    <row r="606" spans="1:20" ht="12.75" customHeight="1">
      <c r="A606" s="50" t="s">
        <v>26</v>
      </c>
      <c r="B606" s="54" t="s">
        <v>8018</v>
      </c>
      <c r="C606" s="55" t="s">
        <v>3795</v>
      </c>
      <c r="D606" s="55" t="s">
        <v>4349</v>
      </c>
      <c r="E606" s="55" t="s">
        <v>3796</v>
      </c>
      <c r="F606" s="57" t="s">
        <v>3797</v>
      </c>
      <c r="G606" s="55" t="s">
        <v>6235</v>
      </c>
      <c r="H606" s="55"/>
      <c r="I606" s="55" t="s">
        <v>303</v>
      </c>
      <c r="J606" s="55"/>
      <c r="K606" s="55" t="s">
        <v>4148</v>
      </c>
      <c r="L606" s="55"/>
      <c r="M606" s="55"/>
      <c r="N606" s="55"/>
      <c r="O606" s="55">
        <v>1</v>
      </c>
      <c r="P606" s="55"/>
      <c r="Q606" s="55"/>
      <c r="R606" s="55"/>
      <c r="S606" s="55"/>
      <c r="T606" s="55"/>
    </row>
    <row r="607" spans="1:20" ht="12.75" customHeight="1">
      <c r="A607" s="50" t="s">
        <v>26</v>
      </c>
      <c r="B607" s="54" t="s">
        <v>8018</v>
      </c>
      <c r="C607" s="55" t="s">
        <v>2077</v>
      </c>
      <c r="D607" s="55" t="s">
        <v>4350</v>
      </c>
      <c r="E607" s="55" t="s">
        <v>2911</v>
      </c>
      <c r="F607" s="57" t="s">
        <v>3246</v>
      </c>
      <c r="G607" s="55" t="s">
        <v>6235</v>
      </c>
      <c r="H607" s="55"/>
      <c r="I607" s="55" t="s">
        <v>303</v>
      </c>
      <c r="J607" s="51" t="s">
        <v>2886</v>
      </c>
      <c r="K607" s="55" t="s">
        <v>7262</v>
      </c>
      <c r="L607" s="55" t="s">
        <v>2772</v>
      </c>
      <c r="M607" s="55"/>
      <c r="N607" s="55"/>
      <c r="O607" s="55"/>
      <c r="P607" s="55"/>
      <c r="Q607" s="55"/>
      <c r="R607" s="55"/>
      <c r="S607" s="55"/>
      <c r="T607" s="55"/>
    </row>
    <row r="608" spans="1:20" ht="12.75" customHeight="1">
      <c r="A608" s="50" t="s">
        <v>26</v>
      </c>
      <c r="B608" s="54" t="s">
        <v>8018</v>
      </c>
      <c r="C608" s="55" t="s">
        <v>4021</v>
      </c>
      <c r="D608" s="55" t="s">
        <v>4351</v>
      </c>
      <c r="E608" s="55" t="s">
        <v>4022</v>
      </c>
      <c r="F608" s="57" t="s">
        <v>4023</v>
      </c>
      <c r="G608" s="55" t="s">
        <v>6235</v>
      </c>
      <c r="H608" s="55"/>
      <c r="I608" s="55" t="s">
        <v>303</v>
      </c>
      <c r="J608" s="55"/>
      <c r="K608" s="55" t="s">
        <v>4352</v>
      </c>
      <c r="L608" s="55"/>
      <c r="M608" s="55"/>
      <c r="N608" s="55"/>
      <c r="O608" s="55">
        <v>1</v>
      </c>
      <c r="P608" s="55"/>
      <c r="Q608" s="55"/>
      <c r="R608" s="55"/>
      <c r="S608" s="55"/>
      <c r="T608" s="55"/>
    </row>
    <row r="609" spans="1:20" ht="12.75" customHeight="1">
      <c r="A609" s="50" t="s">
        <v>26</v>
      </c>
      <c r="B609" s="54" t="s">
        <v>8018</v>
      </c>
      <c r="C609" s="55" t="s">
        <v>3867</v>
      </c>
      <c r="D609" s="55" t="s">
        <v>4353</v>
      </c>
      <c r="E609" s="55" t="s">
        <v>3868</v>
      </c>
      <c r="F609" s="57" t="s">
        <v>3869</v>
      </c>
      <c r="G609" s="55" t="s">
        <v>6235</v>
      </c>
      <c r="H609" s="55"/>
      <c r="I609" s="55" t="s">
        <v>303</v>
      </c>
      <c r="J609" s="55"/>
      <c r="K609" s="55" t="s">
        <v>4149</v>
      </c>
      <c r="L609" s="55"/>
      <c r="M609" s="55"/>
      <c r="N609" s="55"/>
      <c r="O609" s="55">
        <v>1</v>
      </c>
      <c r="P609" s="55"/>
      <c r="Q609" s="55"/>
      <c r="R609" s="55"/>
      <c r="S609" s="55"/>
      <c r="T609" s="55"/>
    </row>
    <row r="610" spans="1:20" ht="12.75" customHeight="1">
      <c r="A610" s="50" t="s">
        <v>26</v>
      </c>
      <c r="B610" s="54" t="s">
        <v>8018</v>
      </c>
      <c r="C610" s="55" t="s">
        <v>3763</v>
      </c>
      <c r="D610" s="55" t="s">
        <v>4354</v>
      </c>
      <c r="E610" s="55" t="s">
        <v>3764</v>
      </c>
      <c r="F610" s="57" t="s">
        <v>3772</v>
      </c>
      <c r="G610" s="55" t="s">
        <v>6235</v>
      </c>
      <c r="H610" s="55"/>
      <c r="I610" s="55" t="s">
        <v>303</v>
      </c>
      <c r="J610" s="55"/>
      <c r="K610" s="55" t="s">
        <v>4475</v>
      </c>
      <c r="L610" s="55"/>
      <c r="M610" s="55"/>
      <c r="N610" s="55"/>
      <c r="O610" s="55">
        <v>1</v>
      </c>
      <c r="P610" s="55"/>
      <c r="Q610" s="55"/>
      <c r="R610" s="55"/>
      <c r="S610" s="55"/>
      <c r="T610" s="55"/>
    </row>
    <row r="611" spans="1:20" ht="12.75" customHeight="1">
      <c r="A611" s="50" t="s">
        <v>26</v>
      </c>
      <c r="B611" s="54" t="s">
        <v>8018</v>
      </c>
      <c r="C611" s="55" t="s">
        <v>5581</v>
      </c>
      <c r="D611" s="55"/>
      <c r="E611" s="55" t="s">
        <v>5582</v>
      </c>
      <c r="F611" s="57" t="s">
        <v>5583</v>
      </c>
      <c r="G611" s="55" t="s">
        <v>6235</v>
      </c>
      <c r="H611" s="55"/>
      <c r="I611" s="55" t="s">
        <v>303</v>
      </c>
      <c r="J611" s="55"/>
      <c r="K611" s="55" t="s">
        <v>7155</v>
      </c>
      <c r="L611" s="55"/>
      <c r="M611" s="55"/>
      <c r="N611" s="55"/>
      <c r="O611" s="55">
        <v>1</v>
      </c>
      <c r="P611" s="55"/>
      <c r="Q611" s="55"/>
      <c r="R611" s="55"/>
      <c r="S611" s="55"/>
      <c r="T611" s="55"/>
    </row>
    <row r="612" spans="1:20" ht="12.75" customHeight="1">
      <c r="A612" s="50" t="s">
        <v>26</v>
      </c>
      <c r="B612" s="54" t="s">
        <v>8018</v>
      </c>
      <c r="C612" s="55" t="s">
        <v>4490</v>
      </c>
      <c r="D612" s="55" t="s">
        <v>5309</v>
      </c>
      <c r="E612" s="55" t="s">
        <v>4508</v>
      </c>
      <c r="F612" s="57" t="s">
        <v>4509</v>
      </c>
      <c r="G612" s="55" t="s">
        <v>6235</v>
      </c>
      <c r="H612" s="55"/>
      <c r="I612" s="55" t="s">
        <v>303</v>
      </c>
      <c r="J612" s="55"/>
      <c r="K612" s="55" t="s">
        <v>6172</v>
      </c>
      <c r="L612" s="55"/>
      <c r="M612" s="55"/>
      <c r="N612" s="55"/>
      <c r="O612" s="55"/>
      <c r="P612" s="55"/>
      <c r="Q612" s="55"/>
      <c r="R612" s="55"/>
      <c r="S612" s="55"/>
      <c r="T612" s="55"/>
    </row>
    <row r="613" spans="1:20" ht="12.75" customHeight="1">
      <c r="A613" s="50" t="s">
        <v>26</v>
      </c>
      <c r="B613" s="54" t="s">
        <v>8018</v>
      </c>
      <c r="C613" s="55" t="s">
        <v>2419</v>
      </c>
      <c r="D613" s="55" t="s">
        <v>4355</v>
      </c>
      <c r="E613" s="55" t="s">
        <v>2425</v>
      </c>
      <c r="F613" s="57" t="s">
        <v>3247</v>
      </c>
      <c r="G613" s="55" t="s">
        <v>6236</v>
      </c>
      <c r="H613" s="55" t="s">
        <v>2922</v>
      </c>
      <c r="I613" s="55" t="s">
        <v>303</v>
      </c>
      <c r="J613" s="55"/>
      <c r="K613" s="55" t="s">
        <v>2773</v>
      </c>
      <c r="L613" s="55"/>
      <c r="M613" s="55"/>
      <c r="N613" s="55">
        <v>1</v>
      </c>
      <c r="O613" s="55"/>
      <c r="P613" s="55"/>
      <c r="Q613" s="55"/>
      <c r="R613" s="55"/>
      <c r="S613" s="55"/>
      <c r="T613" s="55"/>
    </row>
    <row r="614" spans="1:20" ht="12.75" customHeight="1">
      <c r="A614" s="50" t="s">
        <v>26</v>
      </c>
      <c r="B614" s="54" t="s">
        <v>8018</v>
      </c>
      <c r="C614" s="55" t="s">
        <v>2419</v>
      </c>
      <c r="D614" s="55" t="s">
        <v>4355</v>
      </c>
      <c r="E614" s="55" t="s">
        <v>2425</v>
      </c>
      <c r="F614" s="57" t="s">
        <v>3247</v>
      </c>
      <c r="G614" s="55" t="s">
        <v>6235</v>
      </c>
      <c r="H614" s="55"/>
      <c r="I614" s="55" t="s">
        <v>303</v>
      </c>
      <c r="J614" s="55"/>
      <c r="K614" s="55" t="s">
        <v>2773</v>
      </c>
      <c r="L614" s="55"/>
      <c r="M614" s="55"/>
      <c r="N614" s="55">
        <v>1</v>
      </c>
      <c r="O614" s="55"/>
      <c r="P614" s="55"/>
      <c r="Q614" s="55"/>
      <c r="R614" s="55"/>
      <c r="S614" s="55"/>
      <c r="T614" s="55"/>
    </row>
    <row r="615" spans="1:20" ht="12.75" customHeight="1">
      <c r="A615" s="50" t="s">
        <v>26</v>
      </c>
      <c r="B615" s="54" t="s">
        <v>8018</v>
      </c>
      <c r="C615" s="55" t="s">
        <v>5994</v>
      </c>
      <c r="D615" s="55"/>
      <c r="E615" s="55" t="s">
        <v>7489</v>
      </c>
      <c r="F615" s="57" t="s">
        <v>5998</v>
      </c>
      <c r="G615" s="55" t="s">
        <v>6235</v>
      </c>
      <c r="H615" s="55"/>
      <c r="I615" s="55" t="s">
        <v>303</v>
      </c>
      <c r="J615" s="55"/>
      <c r="K615" s="55" t="s">
        <v>7388</v>
      </c>
      <c r="L615" s="55"/>
      <c r="M615" s="55"/>
      <c r="N615" s="55"/>
      <c r="O615" s="55"/>
      <c r="P615" s="55"/>
      <c r="Q615" s="55"/>
      <c r="R615" s="55"/>
      <c r="S615" s="55"/>
      <c r="T615" s="55"/>
    </row>
    <row r="616" spans="1:20" ht="12.75" customHeight="1">
      <c r="A616" s="50" t="s">
        <v>26</v>
      </c>
      <c r="B616" s="54" t="s">
        <v>8018</v>
      </c>
      <c r="C616" s="55" t="s">
        <v>5994</v>
      </c>
      <c r="D616" s="55"/>
      <c r="E616" s="55" t="s">
        <v>7489</v>
      </c>
      <c r="F616" s="57" t="s">
        <v>5998</v>
      </c>
      <c r="G616" s="55" t="s">
        <v>6235</v>
      </c>
      <c r="H616" s="55"/>
      <c r="I616" s="55" t="s">
        <v>303</v>
      </c>
      <c r="J616" s="55"/>
      <c r="K616" s="55" t="s">
        <v>7490</v>
      </c>
      <c r="L616" s="55"/>
      <c r="M616" s="55"/>
      <c r="N616" s="55"/>
      <c r="O616" s="55"/>
      <c r="P616" s="55"/>
      <c r="Q616" s="55"/>
      <c r="R616" s="55"/>
      <c r="S616" s="55"/>
      <c r="T616" s="55"/>
    </row>
    <row r="617" spans="1:20" ht="12.75" customHeight="1">
      <c r="A617" s="50" t="s">
        <v>26</v>
      </c>
      <c r="B617" s="54" t="s">
        <v>8018</v>
      </c>
      <c r="C617" s="55" t="s">
        <v>2774</v>
      </c>
      <c r="D617" s="55" t="s">
        <v>4356</v>
      </c>
      <c r="E617" s="55" t="s">
        <v>2775</v>
      </c>
      <c r="F617" s="57" t="s">
        <v>3248</v>
      </c>
      <c r="G617" s="55" t="s">
        <v>6235</v>
      </c>
      <c r="H617" s="55"/>
      <c r="I617" s="55" t="s">
        <v>303</v>
      </c>
      <c r="J617" s="55"/>
      <c r="K617" s="55" t="s">
        <v>3111</v>
      </c>
      <c r="L617" s="55"/>
      <c r="M617" s="55"/>
      <c r="N617" s="55"/>
      <c r="O617" s="55"/>
      <c r="P617" s="55"/>
      <c r="Q617" s="55"/>
      <c r="R617" s="55"/>
      <c r="S617" s="55"/>
      <c r="T617" s="55"/>
    </row>
    <row r="618" spans="1:20" ht="12.75" customHeight="1">
      <c r="A618" s="50" t="s">
        <v>26</v>
      </c>
      <c r="B618" s="54" t="s">
        <v>8018</v>
      </c>
      <c r="C618" s="55" t="s">
        <v>2774</v>
      </c>
      <c r="D618" s="55" t="s">
        <v>4356</v>
      </c>
      <c r="E618" s="55" t="s">
        <v>2775</v>
      </c>
      <c r="F618" s="57" t="s">
        <v>3248</v>
      </c>
      <c r="G618" s="55" t="s">
        <v>6235</v>
      </c>
      <c r="H618" s="55"/>
      <c r="I618" s="55" t="s">
        <v>303</v>
      </c>
      <c r="J618" s="55"/>
      <c r="K618" s="55" t="s">
        <v>3112</v>
      </c>
      <c r="L618" s="55"/>
      <c r="M618" s="55"/>
      <c r="N618" s="55"/>
      <c r="O618" s="55"/>
      <c r="P618" s="55"/>
      <c r="Q618" s="55"/>
      <c r="R618" s="55"/>
      <c r="S618" s="55"/>
      <c r="T618" s="55"/>
    </row>
    <row r="619" spans="1:20" ht="12.75" customHeight="1">
      <c r="A619" s="50" t="s">
        <v>26</v>
      </c>
      <c r="B619" s="54" t="s">
        <v>8018</v>
      </c>
      <c r="C619" s="55" t="s">
        <v>2840</v>
      </c>
      <c r="D619" s="55" t="s">
        <v>4469</v>
      </c>
      <c r="E619" s="55" t="s">
        <v>3870</v>
      </c>
      <c r="F619" s="57" t="s">
        <v>3754</v>
      </c>
      <c r="G619" s="55" t="s">
        <v>6235</v>
      </c>
      <c r="H619" s="55"/>
      <c r="I619" s="55" t="s">
        <v>303</v>
      </c>
      <c r="J619" s="55"/>
      <c r="K619" s="55" t="s">
        <v>5514</v>
      </c>
      <c r="L619" s="55"/>
      <c r="M619" s="55"/>
      <c r="N619" s="55">
        <v>1</v>
      </c>
      <c r="O619" s="55">
        <v>1</v>
      </c>
      <c r="P619" s="55"/>
      <c r="Q619" s="55"/>
      <c r="R619" s="55">
        <v>1</v>
      </c>
      <c r="S619" s="55"/>
      <c r="T619" s="55"/>
    </row>
    <row r="620" spans="1:20" ht="12.75" customHeight="1">
      <c r="A620" s="50" t="s">
        <v>26</v>
      </c>
      <c r="B620" s="54" t="s">
        <v>8018</v>
      </c>
      <c r="C620" s="55" t="s">
        <v>4175</v>
      </c>
      <c r="D620" s="55" t="s">
        <v>4470</v>
      </c>
      <c r="E620" s="55" t="s">
        <v>4177</v>
      </c>
      <c r="F620" s="57" t="s">
        <v>4176</v>
      </c>
      <c r="G620" s="55" t="s">
        <v>6235</v>
      </c>
      <c r="H620" s="55"/>
      <c r="I620" s="55" t="s">
        <v>303</v>
      </c>
      <c r="J620" s="55"/>
      <c r="K620" s="55" t="s">
        <v>5567</v>
      </c>
      <c r="L620" s="55"/>
      <c r="M620" s="55"/>
      <c r="N620" s="55">
        <v>1</v>
      </c>
      <c r="O620" s="55"/>
      <c r="P620" s="55"/>
      <c r="Q620" s="55"/>
      <c r="R620" s="55"/>
      <c r="S620" s="55"/>
      <c r="T620" s="55"/>
    </row>
    <row r="621" spans="1:20" ht="12.75" customHeight="1">
      <c r="A621" s="50" t="s">
        <v>26</v>
      </c>
      <c r="B621" s="54" t="s">
        <v>8018</v>
      </c>
      <c r="C621" s="55" t="s">
        <v>7491</v>
      </c>
      <c r="D621" s="55" t="s">
        <v>4471</v>
      </c>
      <c r="E621" s="55" t="s">
        <v>3802</v>
      </c>
      <c r="F621" s="57" t="s">
        <v>3803</v>
      </c>
      <c r="G621" s="55" t="s">
        <v>6235</v>
      </c>
      <c r="H621" s="55"/>
      <c r="I621" s="55" t="s">
        <v>303</v>
      </c>
      <c r="J621" s="55"/>
      <c r="K621" s="55" t="s">
        <v>5296</v>
      </c>
      <c r="L621" s="55"/>
      <c r="M621" s="55"/>
      <c r="N621" s="55"/>
      <c r="O621" s="55">
        <v>1</v>
      </c>
      <c r="P621" s="55"/>
      <c r="Q621" s="55"/>
      <c r="R621" s="55"/>
      <c r="S621" s="55"/>
      <c r="T621" s="55"/>
    </row>
    <row r="622" spans="1:20" ht="12.75" customHeight="1">
      <c r="A622" s="50" t="s">
        <v>26</v>
      </c>
      <c r="B622" s="54" t="s">
        <v>8018</v>
      </c>
      <c r="C622" s="55" t="s">
        <v>2777</v>
      </c>
      <c r="D622" s="55"/>
      <c r="E622" s="55" t="s">
        <v>2778</v>
      </c>
      <c r="F622" s="57" t="s">
        <v>3249</v>
      </c>
      <c r="G622" s="55" t="s">
        <v>6235</v>
      </c>
      <c r="H622" s="55"/>
      <c r="I622" s="55" t="s">
        <v>303</v>
      </c>
      <c r="J622" s="55"/>
      <c r="K622" s="55" t="s">
        <v>2776</v>
      </c>
      <c r="L622" s="55"/>
      <c r="M622" s="55"/>
      <c r="N622" s="55">
        <v>1</v>
      </c>
      <c r="O622" s="55"/>
      <c r="P622" s="55"/>
      <c r="Q622" s="55"/>
      <c r="R622" s="55"/>
      <c r="S622" s="55"/>
      <c r="T622" s="55"/>
    </row>
    <row r="623" spans="1:20" ht="12.75" customHeight="1">
      <c r="A623" s="50" t="s">
        <v>26</v>
      </c>
      <c r="B623" s="54" t="s">
        <v>8018</v>
      </c>
      <c r="C623" s="55" t="s">
        <v>2777</v>
      </c>
      <c r="D623" s="55"/>
      <c r="E623" s="55" t="s">
        <v>2778</v>
      </c>
      <c r="F623" s="57" t="s">
        <v>3249</v>
      </c>
      <c r="G623" s="55" t="s">
        <v>6235</v>
      </c>
      <c r="H623" s="55"/>
      <c r="I623" s="55" t="s">
        <v>303</v>
      </c>
      <c r="J623" s="55"/>
      <c r="K623" s="55" t="s">
        <v>2779</v>
      </c>
      <c r="L623" s="55"/>
      <c r="M623" s="55"/>
      <c r="N623" s="55"/>
      <c r="O623" s="55"/>
      <c r="P623" s="55"/>
      <c r="Q623" s="55"/>
      <c r="R623" s="55"/>
      <c r="S623" s="55"/>
      <c r="T623" s="55"/>
    </row>
    <row r="624" spans="1:20" ht="12.75" customHeight="1">
      <c r="A624" s="50" t="s">
        <v>26</v>
      </c>
      <c r="B624" s="54" t="s">
        <v>8018</v>
      </c>
      <c r="C624" s="55" t="s">
        <v>5223</v>
      </c>
      <c r="D624" s="55"/>
      <c r="E624" s="55" t="s">
        <v>5224</v>
      </c>
      <c r="F624" s="57" t="s">
        <v>5226</v>
      </c>
      <c r="G624" s="55" t="s">
        <v>6235</v>
      </c>
      <c r="H624" s="55"/>
      <c r="I624" s="55" t="s">
        <v>303</v>
      </c>
      <c r="J624" s="55"/>
      <c r="K624" s="55" t="s">
        <v>7492</v>
      </c>
      <c r="L624" s="55"/>
      <c r="M624" s="55"/>
      <c r="N624" s="55"/>
      <c r="O624" s="55">
        <v>1</v>
      </c>
      <c r="P624" s="55"/>
      <c r="Q624" s="55"/>
      <c r="R624" s="55"/>
      <c r="S624" s="55"/>
      <c r="T624" s="55"/>
    </row>
    <row r="625" spans="1:20" ht="12.75" customHeight="1">
      <c r="A625" s="50" t="s">
        <v>26</v>
      </c>
      <c r="B625" s="54" t="s">
        <v>8018</v>
      </c>
      <c r="C625" s="55" t="s">
        <v>2845</v>
      </c>
      <c r="D625" s="55" t="s">
        <v>4357</v>
      </c>
      <c r="E625" s="55" t="s">
        <v>2846</v>
      </c>
      <c r="F625" s="57" t="s">
        <v>3755</v>
      </c>
      <c r="G625" s="55" t="s">
        <v>6235</v>
      </c>
      <c r="H625" s="55"/>
      <c r="I625" s="55" t="s">
        <v>303</v>
      </c>
      <c r="J625" s="55"/>
      <c r="K625" s="55" t="s">
        <v>4131</v>
      </c>
      <c r="L625" s="55"/>
      <c r="M625" s="55"/>
      <c r="N625" s="55"/>
      <c r="O625" s="55">
        <v>1</v>
      </c>
      <c r="P625" s="55"/>
      <c r="Q625" s="55"/>
      <c r="R625" s="55"/>
      <c r="S625" s="55"/>
      <c r="T625" s="55"/>
    </row>
    <row r="626" spans="1:20" ht="12.75" customHeight="1">
      <c r="A626" s="50" t="s">
        <v>26</v>
      </c>
      <c r="B626" s="54" t="s">
        <v>8018</v>
      </c>
      <c r="C626" s="55" t="s">
        <v>2595</v>
      </c>
      <c r="D626" s="55" t="s">
        <v>4358</v>
      </c>
      <c r="E626" s="55" t="s">
        <v>2596</v>
      </c>
      <c r="F626" s="57" t="s">
        <v>3250</v>
      </c>
      <c r="G626" s="55" t="s">
        <v>6236</v>
      </c>
      <c r="H626" s="55" t="s">
        <v>3119</v>
      </c>
      <c r="I626" s="55" t="s">
        <v>303</v>
      </c>
      <c r="J626" s="55"/>
      <c r="K626" s="55" t="s">
        <v>3133</v>
      </c>
      <c r="L626" s="55"/>
      <c r="M626" s="55"/>
      <c r="N626" s="55">
        <v>1</v>
      </c>
      <c r="O626" s="55">
        <v>1</v>
      </c>
      <c r="P626" s="55"/>
      <c r="Q626" s="55"/>
      <c r="R626" s="55"/>
      <c r="S626" s="55"/>
      <c r="T626" s="55"/>
    </row>
    <row r="627" spans="1:20" ht="12.75" customHeight="1">
      <c r="A627" s="50" t="s">
        <v>26</v>
      </c>
      <c r="B627" s="54" t="s">
        <v>8018</v>
      </c>
      <c r="C627" s="55" t="s">
        <v>2595</v>
      </c>
      <c r="D627" s="55" t="s">
        <v>4358</v>
      </c>
      <c r="E627" s="55" t="s">
        <v>2596</v>
      </c>
      <c r="F627" s="57" t="s">
        <v>3250</v>
      </c>
      <c r="G627" s="55" t="s">
        <v>6235</v>
      </c>
      <c r="H627" s="55"/>
      <c r="I627" s="55" t="s">
        <v>303</v>
      </c>
      <c r="J627" s="55"/>
      <c r="K627" s="55" t="s">
        <v>3133</v>
      </c>
      <c r="L627" s="55"/>
      <c r="M627" s="55"/>
      <c r="N627" s="55">
        <v>1</v>
      </c>
      <c r="O627" s="55">
        <v>1</v>
      </c>
      <c r="P627" s="55"/>
      <c r="Q627" s="55"/>
      <c r="R627" s="55"/>
      <c r="S627" s="55"/>
      <c r="T627" s="55"/>
    </row>
    <row r="628" spans="1:20" ht="12.75" customHeight="1">
      <c r="A628" s="50" t="s">
        <v>26</v>
      </c>
      <c r="B628" s="54" t="s">
        <v>8018</v>
      </c>
      <c r="C628" s="55" t="s">
        <v>2824</v>
      </c>
      <c r="D628" s="55" t="s">
        <v>4359</v>
      </c>
      <c r="E628" s="55" t="s">
        <v>2825</v>
      </c>
      <c r="F628" s="57" t="s">
        <v>3756</v>
      </c>
      <c r="G628" s="55" t="s">
        <v>6235</v>
      </c>
      <c r="H628" s="55"/>
      <c r="I628" s="55" t="s">
        <v>303</v>
      </c>
      <c r="J628" s="55"/>
      <c r="K628" s="55" t="s">
        <v>4132</v>
      </c>
      <c r="L628" s="55"/>
      <c r="M628" s="55"/>
      <c r="N628" s="55"/>
      <c r="O628" s="55">
        <v>1</v>
      </c>
      <c r="P628" s="55"/>
      <c r="Q628" s="55"/>
      <c r="R628" s="55"/>
      <c r="S628" s="55"/>
      <c r="T628" s="55"/>
    </row>
    <row r="629" spans="1:20" ht="12.75" customHeight="1">
      <c r="A629" s="50" t="s">
        <v>26</v>
      </c>
      <c r="B629" s="54" t="s">
        <v>8018</v>
      </c>
      <c r="C629" s="55" t="s">
        <v>2843</v>
      </c>
      <c r="D629" s="55" t="s">
        <v>4360</v>
      </c>
      <c r="E629" s="55" t="s">
        <v>2844</v>
      </c>
      <c r="F629" s="57" t="s">
        <v>3757</v>
      </c>
      <c r="G629" s="55" t="s">
        <v>6235</v>
      </c>
      <c r="H629" s="55"/>
      <c r="I629" s="55" t="s">
        <v>303</v>
      </c>
      <c r="J629" s="55"/>
      <c r="K629" s="55" t="s">
        <v>6139</v>
      </c>
      <c r="L629" s="55"/>
      <c r="M629" s="55"/>
      <c r="N629" s="55"/>
      <c r="O629" s="55">
        <v>1</v>
      </c>
      <c r="P629" s="55"/>
      <c r="Q629" s="55"/>
      <c r="R629" s="55"/>
      <c r="S629" s="55"/>
      <c r="T629" s="55"/>
    </row>
    <row r="630" spans="1:20" ht="12.75" customHeight="1">
      <c r="A630" s="50" t="s">
        <v>26</v>
      </c>
      <c r="B630" s="54" t="s">
        <v>8018</v>
      </c>
      <c r="C630" s="55" t="s">
        <v>4178</v>
      </c>
      <c r="D630" s="55"/>
      <c r="E630" s="55" t="s">
        <v>4180</v>
      </c>
      <c r="F630" s="57" t="s">
        <v>4179</v>
      </c>
      <c r="G630" s="55" t="s">
        <v>6235</v>
      </c>
      <c r="H630" s="55"/>
      <c r="I630" s="55" t="s">
        <v>303</v>
      </c>
      <c r="J630" s="55"/>
      <c r="K630" s="55" t="s">
        <v>5568</v>
      </c>
      <c r="L630" s="55"/>
      <c r="M630" s="55"/>
      <c r="N630" s="55">
        <v>1</v>
      </c>
      <c r="O630" s="55"/>
      <c r="P630" s="55"/>
      <c r="Q630" s="55">
        <v>1</v>
      </c>
      <c r="R630" s="55"/>
      <c r="S630" s="55"/>
      <c r="T630" s="55"/>
    </row>
    <row r="631" spans="1:20" ht="12.75" customHeight="1">
      <c r="A631" s="50" t="s">
        <v>26</v>
      </c>
      <c r="B631" s="54" t="s">
        <v>8018</v>
      </c>
      <c r="C631" s="55" t="s">
        <v>272</v>
      </c>
      <c r="D631" s="55" t="s">
        <v>4361</v>
      </c>
      <c r="E631" s="55" t="s">
        <v>2781</v>
      </c>
      <c r="F631" s="57" t="s">
        <v>3251</v>
      </c>
      <c r="G631" s="55" t="s">
        <v>6236</v>
      </c>
      <c r="H631" s="55" t="s">
        <v>2935</v>
      </c>
      <c r="I631" s="55" t="s">
        <v>303</v>
      </c>
      <c r="J631" s="55"/>
      <c r="K631" s="55" t="s">
        <v>2780</v>
      </c>
      <c r="L631" s="55"/>
      <c r="M631" s="55"/>
      <c r="N631" s="55">
        <v>1</v>
      </c>
      <c r="O631" s="55"/>
      <c r="P631" s="55"/>
      <c r="Q631" s="55"/>
      <c r="R631" s="55"/>
      <c r="S631" s="55"/>
      <c r="T631" s="55"/>
    </row>
    <row r="632" spans="1:20" ht="12.75" customHeight="1">
      <c r="A632" s="50" t="s">
        <v>26</v>
      </c>
      <c r="B632" s="54" t="s">
        <v>8018</v>
      </c>
      <c r="C632" s="55" t="s">
        <v>272</v>
      </c>
      <c r="D632" s="55" t="s">
        <v>4361</v>
      </c>
      <c r="E632" s="55" t="s">
        <v>2781</v>
      </c>
      <c r="F632" s="57" t="s">
        <v>3251</v>
      </c>
      <c r="G632" s="55" t="s">
        <v>6235</v>
      </c>
      <c r="H632" s="55"/>
      <c r="I632" s="55" t="s">
        <v>303</v>
      </c>
      <c r="J632" s="55"/>
      <c r="K632" s="55" t="s">
        <v>2780</v>
      </c>
      <c r="L632" s="55"/>
      <c r="M632" s="55"/>
      <c r="N632" s="55">
        <v>1</v>
      </c>
      <c r="O632" s="55"/>
      <c r="P632" s="55"/>
      <c r="Q632" s="55"/>
      <c r="R632" s="55"/>
      <c r="S632" s="55"/>
      <c r="T632" s="55"/>
    </row>
    <row r="633" spans="1:20" ht="12.75" customHeight="1">
      <c r="A633" s="50" t="s">
        <v>26</v>
      </c>
      <c r="B633" s="54" t="s">
        <v>8018</v>
      </c>
      <c r="C633" s="55" t="s">
        <v>272</v>
      </c>
      <c r="D633" s="55" t="s">
        <v>4361</v>
      </c>
      <c r="E633" s="55" t="s">
        <v>2781</v>
      </c>
      <c r="F633" s="57" t="s">
        <v>3251</v>
      </c>
      <c r="G633" s="55" t="s">
        <v>6236</v>
      </c>
      <c r="H633" s="55" t="s">
        <v>2936</v>
      </c>
      <c r="I633" s="55" t="s">
        <v>303</v>
      </c>
      <c r="J633" s="55"/>
      <c r="K633" s="55" t="s">
        <v>2782</v>
      </c>
      <c r="L633" s="55"/>
      <c r="M633" s="55"/>
      <c r="N633" s="55">
        <v>1</v>
      </c>
      <c r="O633" s="55"/>
      <c r="P633" s="55"/>
      <c r="Q633" s="55"/>
      <c r="R633" s="55"/>
      <c r="S633" s="55"/>
      <c r="T633" s="55"/>
    </row>
    <row r="634" spans="1:20" ht="12.75" customHeight="1">
      <c r="A634" s="50" t="s">
        <v>26</v>
      </c>
      <c r="B634" s="54" t="s">
        <v>8018</v>
      </c>
      <c r="C634" s="55" t="s">
        <v>272</v>
      </c>
      <c r="D634" s="55" t="s">
        <v>4361</v>
      </c>
      <c r="E634" s="55" t="s">
        <v>2781</v>
      </c>
      <c r="F634" s="57" t="s">
        <v>3251</v>
      </c>
      <c r="G634" s="55" t="s">
        <v>6235</v>
      </c>
      <c r="H634" s="55"/>
      <c r="I634" s="55" t="s">
        <v>303</v>
      </c>
      <c r="J634" s="55"/>
      <c r="K634" s="55" t="s">
        <v>2782</v>
      </c>
      <c r="L634" s="55"/>
      <c r="M634" s="55"/>
      <c r="N634" s="55">
        <v>1</v>
      </c>
      <c r="O634" s="55"/>
      <c r="P634" s="55"/>
      <c r="Q634" s="55"/>
      <c r="R634" s="55"/>
      <c r="S634" s="55"/>
      <c r="T634" s="55"/>
    </row>
    <row r="635" spans="1:20" ht="12.75" customHeight="1">
      <c r="A635" s="50" t="s">
        <v>26</v>
      </c>
      <c r="B635" s="54" t="s">
        <v>8018</v>
      </c>
      <c r="C635" s="55" t="s">
        <v>275</v>
      </c>
      <c r="D635" s="55" t="s">
        <v>4362</v>
      </c>
      <c r="E635" s="55" t="s">
        <v>276</v>
      </c>
      <c r="F635" s="57" t="s">
        <v>3252</v>
      </c>
      <c r="G635" s="55" t="s">
        <v>6236</v>
      </c>
      <c r="H635" s="55" t="s">
        <v>241</v>
      </c>
      <c r="I635" s="55" t="s">
        <v>303</v>
      </c>
      <c r="J635" s="55"/>
      <c r="K635" s="55" t="s">
        <v>7260</v>
      </c>
      <c r="L635" s="55"/>
      <c r="M635" s="55"/>
      <c r="N635" s="55">
        <v>1</v>
      </c>
      <c r="O635" s="55"/>
      <c r="P635" s="55"/>
      <c r="Q635" s="55">
        <v>1</v>
      </c>
      <c r="R635" s="55">
        <v>1</v>
      </c>
      <c r="S635" s="55"/>
      <c r="T635" s="55"/>
    </row>
    <row r="636" spans="1:20" ht="12.75" customHeight="1">
      <c r="A636" s="50" t="s">
        <v>26</v>
      </c>
      <c r="B636" s="54" t="s">
        <v>8018</v>
      </c>
      <c r="C636" s="55" t="s">
        <v>275</v>
      </c>
      <c r="D636" s="55" t="s">
        <v>4362</v>
      </c>
      <c r="E636" s="55" t="s">
        <v>276</v>
      </c>
      <c r="F636" s="57" t="s">
        <v>3252</v>
      </c>
      <c r="G636" s="55" t="s">
        <v>6235</v>
      </c>
      <c r="H636" s="55"/>
      <c r="I636" s="55" t="s">
        <v>303</v>
      </c>
      <c r="J636" s="55"/>
      <c r="K636" s="55" t="s">
        <v>5297</v>
      </c>
      <c r="L636" s="55"/>
      <c r="M636" s="55"/>
      <c r="N636" s="55">
        <v>1</v>
      </c>
      <c r="O636" s="55"/>
      <c r="P636" s="55"/>
      <c r="Q636" s="55">
        <v>1</v>
      </c>
      <c r="R636" s="55">
        <v>1</v>
      </c>
      <c r="S636" s="55"/>
      <c r="T636" s="55"/>
    </row>
    <row r="637" spans="1:20" ht="12.75" customHeight="1">
      <c r="A637" s="50" t="s">
        <v>26</v>
      </c>
      <c r="B637" s="54" t="s">
        <v>8018</v>
      </c>
      <c r="C637" s="55" t="s">
        <v>275</v>
      </c>
      <c r="D637" s="55" t="s">
        <v>4362</v>
      </c>
      <c r="E637" s="55" t="s">
        <v>276</v>
      </c>
      <c r="F637" s="57" t="s">
        <v>3252</v>
      </c>
      <c r="G637" s="55" t="s">
        <v>6236</v>
      </c>
      <c r="H637" s="55" t="s">
        <v>99</v>
      </c>
      <c r="I637" s="55" t="s">
        <v>303</v>
      </c>
      <c r="J637" s="55"/>
      <c r="K637" s="55" t="s">
        <v>4150</v>
      </c>
      <c r="L637" s="55"/>
      <c r="M637" s="55"/>
      <c r="N637" s="55">
        <v>1</v>
      </c>
      <c r="O637" s="55"/>
      <c r="P637" s="55"/>
      <c r="Q637" s="55"/>
      <c r="R637" s="55"/>
      <c r="S637" s="55"/>
      <c r="T637" s="55"/>
    </row>
    <row r="638" spans="1:20" ht="12.75" customHeight="1">
      <c r="A638" s="50" t="s">
        <v>26</v>
      </c>
      <c r="B638" s="54" t="s">
        <v>8018</v>
      </c>
      <c r="C638" s="55" t="s">
        <v>275</v>
      </c>
      <c r="D638" s="55" t="s">
        <v>4362</v>
      </c>
      <c r="E638" s="55" t="s">
        <v>2897</v>
      </c>
      <c r="F638" s="57" t="s">
        <v>3252</v>
      </c>
      <c r="G638" s="55" t="s">
        <v>6235</v>
      </c>
      <c r="H638" s="55"/>
      <c r="I638" s="55" t="s">
        <v>303</v>
      </c>
      <c r="J638" s="55"/>
      <c r="K638" s="55" t="s">
        <v>5504</v>
      </c>
      <c r="L638" s="55"/>
      <c r="M638" s="55"/>
      <c r="N638" s="55">
        <v>1</v>
      </c>
      <c r="O638" s="55"/>
      <c r="P638" s="55"/>
      <c r="Q638" s="55">
        <v>1</v>
      </c>
      <c r="R638" s="55"/>
      <c r="S638" s="55"/>
      <c r="T638" s="55"/>
    </row>
    <row r="639" spans="1:20" ht="12.75" customHeight="1">
      <c r="A639" s="50" t="s">
        <v>26</v>
      </c>
      <c r="B639" s="54" t="s">
        <v>8018</v>
      </c>
      <c r="C639" s="55" t="s">
        <v>277</v>
      </c>
      <c r="D639" s="55" t="s">
        <v>4363</v>
      </c>
      <c r="E639" s="55" t="s">
        <v>278</v>
      </c>
      <c r="F639" s="57" t="s">
        <v>3334</v>
      </c>
      <c r="G639" s="55" t="s">
        <v>6236</v>
      </c>
      <c r="H639" s="55" t="s">
        <v>6140</v>
      </c>
      <c r="I639" s="55" t="s">
        <v>303</v>
      </c>
      <c r="J639" s="55"/>
      <c r="K639" s="55" t="s">
        <v>4133</v>
      </c>
      <c r="L639" s="55"/>
      <c r="M639" s="55"/>
      <c r="N639" s="55">
        <v>1</v>
      </c>
      <c r="O639" s="55"/>
      <c r="P639" s="55"/>
      <c r="Q639" s="55">
        <v>1</v>
      </c>
      <c r="R639" s="55"/>
      <c r="S639" s="55"/>
      <c r="T639" s="55"/>
    </row>
    <row r="640" spans="1:20" ht="12.75" customHeight="1">
      <c r="A640" s="50" t="s">
        <v>26</v>
      </c>
      <c r="B640" s="54" t="s">
        <v>8018</v>
      </c>
      <c r="C640" s="55" t="s">
        <v>277</v>
      </c>
      <c r="D640" s="55" t="s">
        <v>4363</v>
      </c>
      <c r="E640" s="55" t="s">
        <v>278</v>
      </c>
      <c r="F640" s="57" t="s">
        <v>3334</v>
      </c>
      <c r="G640" s="55" t="s">
        <v>6236</v>
      </c>
      <c r="H640" s="55" t="s">
        <v>3120</v>
      </c>
      <c r="I640" s="55" t="s">
        <v>303</v>
      </c>
      <c r="J640" s="55"/>
      <c r="K640" s="55" t="s">
        <v>4133</v>
      </c>
      <c r="L640" s="55"/>
      <c r="M640" s="55"/>
      <c r="N640" s="55">
        <v>1</v>
      </c>
      <c r="O640" s="55"/>
      <c r="P640" s="55"/>
      <c r="Q640" s="55">
        <v>1</v>
      </c>
      <c r="R640" s="55"/>
      <c r="S640" s="55"/>
      <c r="T640" s="55"/>
    </row>
    <row r="641" spans="1:20" ht="12.75" customHeight="1">
      <c r="A641" s="50" t="s">
        <v>26</v>
      </c>
      <c r="B641" s="54" t="s">
        <v>8018</v>
      </c>
      <c r="C641" s="55" t="s">
        <v>277</v>
      </c>
      <c r="D641" s="55" t="s">
        <v>4363</v>
      </c>
      <c r="E641" s="55" t="s">
        <v>278</v>
      </c>
      <c r="F641" s="57" t="s">
        <v>3334</v>
      </c>
      <c r="G641" s="55" t="s">
        <v>6236</v>
      </c>
      <c r="H641" s="55" t="s">
        <v>6141</v>
      </c>
      <c r="I641" s="55" t="s">
        <v>303</v>
      </c>
      <c r="J641" s="55"/>
      <c r="K641" s="55" t="s">
        <v>4133</v>
      </c>
      <c r="L641" s="55"/>
      <c r="M641" s="55"/>
      <c r="N641" s="55">
        <v>1</v>
      </c>
      <c r="O641" s="55"/>
      <c r="P641" s="55"/>
      <c r="Q641" s="55">
        <v>1</v>
      </c>
      <c r="R641" s="55"/>
      <c r="S641" s="55"/>
      <c r="T641" s="55"/>
    </row>
    <row r="642" spans="1:20" ht="12.75" customHeight="1">
      <c r="A642" s="50" t="s">
        <v>26</v>
      </c>
      <c r="B642" s="54" t="s">
        <v>8018</v>
      </c>
      <c r="C642" s="55" t="s">
        <v>277</v>
      </c>
      <c r="D642" s="55" t="s">
        <v>4363</v>
      </c>
      <c r="E642" s="55" t="s">
        <v>278</v>
      </c>
      <c r="F642" s="57" t="s">
        <v>3334</v>
      </c>
      <c r="G642" s="55" t="s">
        <v>6235</v>
      </c>
      <c r="H642" s="55"/>
      <c r="I642" s="55" t="s">
        <v>303</v>
      </c>
      <c r="J642" s="55"/>
      <c r="K642" s="55" t="s">
        <v>4133</v>
      </c>
      <c r="L642" s="55"/>
      <c r="M642" s="55"/>
      <c r="N642" s="55">
        <v>1</v>
      </c>
      <c r="O642" s="55"/>
      <c r="P642" s="55"/>
      <c r="Q642" s="55">
        <v>1</v>
      </c>
      <c r="R642" s="55"/>
      <c r="S642" s="55"/>
      <c r="T642" s="55"/>
    </row>
    <row r="643" spans="1:20" ht="12.75" customHeight="1">
      <c r="A643" s="50" t="s">
        <v>26</v>
      </c>
      <c r="B643" s="54" t="s">
        <v>8018</v>
      </c>
      <c r="C643" s="55" t="s">
        <v>277</v>
      </c>
      <c r="D643" s="55" t="s">
        <v>4363</v>
      </c>
      <c r="E643" s="55" t="s">
        <v>4472</v>
      </c>
      <c r="F643" s="57" t="s">
        <v>3334</v>
      </c>
      <c r="G643" s="55" t="s">
        <v>6235</v>
      </c>
      <c r="H643" s="55"/>
      <c r="I643" s="55" t="s">
        <v>303</v>
      </c>
      <c r="J643" s="55"/>
      <c r="K643" s="55" t="s">
        <v>5617</v>
      </c>
      <c r="L643" s="55"/>
      <c r="M643" s="55"/>
      <c r="N643" s="55">
        <v>1</v>
      </c>
      <c r="O643" s="55"/>
      <c r="P643" s="55"/>
      <c r="Q643" s="55">
        <v>1</v>
      </c>
      <c r="R643" s="55"/>
      <c r="S643" s="55"/>
      <c r="T643" s="55"/>
    </row>
    <row r="644" spans="1:20" ht="12.75" customHeight="1">
      <c r="A644" s="50" t="s">
        <v>26</v>
      </c>
      <c r="B644" s="54" t="s">
        <v>8018</v>
      </c>
      <c r="C644" s="55" t="s">
        <v>5584</v>
      </c>
      <c r="D644" s="55"/>
      <c r="E644" s="55" t="s">
        <v>5585</v>
      </c>
      <c r="F644" s="57" t="s">
        <v>5586</v>
      </c>
      <c r="G644" s="55" t="s">
        <v>6235</v>
      </c>
      <c r="H644" s="55"/>
      <c r="I644" s="55" t="s">
        <v>303</v>
      </c>
      <c r="J644" s="55"/>
      <c r="K644" s="55" t="s">
        <v>7156</v>
      </c>
      <c r="L644" s="55"/>
      <c r="M644" s="55"/>
      <c r="N644" s="55"/>
      <c r="O644" s="55">
        <v>1</v>
      </c>
      <c r="P644" s="55"/>
      <c r="Q644" s="55"/>
      <c r="R644" s="55"/>
      <c r="S644" s="55"/>
      <c r="T644" s="55"/>
    </row>
    <row r="645" spans="1:20" ht="12.75" customHeight="1">
      <c r="A645" s="50" t="s">
        <v>26</v>
      </c>
      <c r="B645" s="54" t="s">
        <v>8018</v>
      </c>
      <c r="C645" s="55" t="s">
        <v>6213</v>
      </c>
      <c r="D645" s="55"/>
      <c r="E645" s="55" t="s">
        <v>6214</v>
      </c>
      <c r="F645" s="57" t="s">
        <v>6215</v>
      </c>
      <c r="G645" s="55" t="s">
        <v>6235</v>
      </c>
      <c r="H645" s="55"/>
      <c r="I645" s="55" t="s">
        <v>303</v>
      </c>
      <c r="J645" s="55"/>
      <c r="K645" s="55" t="s">
        <v>7493</v>
      </c>
      <c r="L645" s="55"/>
      <c r="M645" s="55"/>
      <c r="N645" s="55"/>
      <c r="O645" s="55"/>
      <c r="P645" s="55"/>
      <c r="Q645" s="55"/>
      <c r="R645" s="55"/>
      <c r="S645" s="55"/>
      <c r="T645" s="55"/>
    </row>
    <row r="646" spans="1:20" ht="12.75" customHeight="1">
      <c r="A646" s="50" t="s">
        <v>26</v>
      </c>
      <c r="B646" s="54" t="s">
        <v>8018</v>
      </c>
      <c r="C646" s="55" t="s">
        <v>2784</v>
      </c>
      <c r="D646" s="55"/>
      <c r="E646" s="55" t="s">
        <v>4364</v>
      </c>
      <c r="F646" s="57" t="s">
        <v>3253</v>
      </c>
      <c r="G646" s="55" t="s">
        <v>6235</v>
      </c>
      <c r="H646" s="55"/>
      <c r="I646" s="55" t="s">
        <v>303</v>
      </c>
      <c r="J646" s="51" t="s">
        <v>2887</v>
      </c>
      <c r="K646" s="55" t="s">
        <v>2783</v>
      </c>
      <c r="L646" s="55" t="s">
        <v>2785</v>
      </c>
      <c r="M646" s="55"/>
      <c r="N646" s="55"/>
      <c r="O646" s="55"/>
      <c r="P646" s="55"/>
      <c r="Q646" s="55"/>
      <c r="R646" s="55"/>
      <c r="S646" s="55"/>
      <c r="T646" s="55"/>
    </row>
    <row r="647" spans="1:20" ht="12.75" customHeight="1">
      <c r="A647" s="50" t="s">
        <v>26</v>
      </c>
      <c r="B647" s="54" t="s">
        <v>8018</v>
      </c>
      <c r="C647" s="55" t="s">
        <v>2784</v>
      </c>
      <c r="D647" s="55"/>
      <c r="E647" s="55" t="s">
        <v>4364</v>
      </c>
      <c r="F647" s="57" t="s">
        <v>3253</v>
      </c>
      <c r="G647" s="55" t="s">
        <v>6235</v>
      </c>
      <c r="H647" s="55"/>
      <c r="I647" s="55" t="s">
        <v>303</v>
      </c>
      <c r="J647" s="51" t="s">
        <v>2888</v>
      </c>
      <c r="K647" s="55" t="s">
        <v>2786</v>
      </c>
      <c r="L647" s="55" t="s">
        <v>2787</v>
      </c>
      <c r="M647" s="55"/>
      <c r="N647" s="55"/>
      <c r="O647" s="55"/>
      <c r="P647" s="55"/>
      <c r="Q647" s="55"/>
      <c r="R647" s="55"/>
      <c r="S647" s="55"/>
      <c r="T647" s="55"/>
    </row>
    <row r="648" spans="1:20" ht="12.75" customHeight="1">
      <c r="A648" s="50" t="s">
        <v>26</v>
      </c>
      <c r="B648" s="54" t="s">
        <v>8018</v>
      </c>
      <c r="C648" s="55" t="s">
        <v>2978</v>
      </c>
      <c r="D648" s="55" t="s">
        <v>4365</v>
      </c>
      <c r="E648" s="55" t="s">
        <v>2979</v>
      </c>
      <c r="F648" s="57" t="s">
        <v>3254</v>
      </c>
      <c r="G648" s="55" t="s">
        <v>6235</v>
      </c>
      <c r="H648" s="55"/>
      <c r="I648" s="55" t="s">
        <v>303</v>
      </c>
      <c r="J648" s="55"/>
      <c r="K648" s="55" t="s">
        <v>3124</v>
      </c>
      <c r="L648" s="55"/>
      <c r="M648" s="55"/>
      <c r="N648" s="55">
        <v>1</v>
      </c>
      <c r="O648" s="55"/>
      <c r="P648" s="55"/>
      <c r="Q648" s="55">
        <v>1</v>
      </c>
      <c r="R648" s="55">
        <v>1</v>
      </c>
      <c r="S648" s="55"/>
      <c r="T648" s="55"/>
    </row>
    <row r="649" spans="1:20" ht="12.75" customHeight="1">
      <c r="A649" s="50" t="s">
        <v>26</v>
      </c>
      <c r="B649" s="54" t="s">
        <v>8018</v>
      </c>
      <c r="C649" s="55" t="s">
        <v>4488</v>
      </c>
      <c r="D649" s="55" t="s">
        <v>5310</v>
      </c>
      <c r="E649" s="55" t="s">
        <v>4504</v>
      </c>
      <c r="F649" s="57" t="s">
        <v>4505</v>
      </c>
      <c r="G649" s="55" t="s">
        <v>6235</v>
      </c>
      <c r="H649" s="55"/>
      <c r="I649" s="55" t="s">
        <v>303</v>
      </c>
      <c r="J649" s="55"/>
      <c r="K649" s="55" t="s">
        <v>6173</v>
      </c>
      <c r="L649" s="55"/>
      <c r="M649" s="55"/>
      <c r="N649" s="55"/>
      <c r="O649" s="55"/>
      <c r="P649" s="55"/>
      <c r="Q649" s="55"/>
      <c r="R649" s="55"/>
      <c r="S649" s="55"/>
      <c r="T649" s="55"/>
    </row>
    <row r="650" spans="1:20" ht="12.75" customHeight="1">
      <c r="A650" s="50" t="s">
        <v>26</v>
      </c>
      <c r="B650" s="54" t="s">
        <v>8018</v>
      </c>
      <c r="C650" s="55" t="s">
        <v>4488</v>
      </c>
      <c r="D650" s="55"/>
      <c r="E650" s="55" t="s">
        <v>4504</v>
      </c>
      <c r="F650" s="57" t="s">
        <v>4505</v>
      </c>
      <c r="G650" s="55" t="s">
        <v>6235</v>
      </c>
      <c r="H650" s="55"/>
      <c r="I650" s="55" t="s">
        <v>303</v>
      </c>
      <c r="J650" s="55"/>
      <c r="K650" s="55" t="s">
        <v>7494</v>
      </c>
      <c r="L650" s="55"/>
      <c r="M650" s="55"/>
      <c r="N650" s="55"/>
      <c r="O650" s="55"/>
      <c r="P650" s="55"/>
      <c r="Q650" s="55"/>
      <c r="R650" s="55"/>
      <c r="S650" s="55"/>
      <c r="T650" s="55"/>
    </row>
    <row r="651" spans="1:20" ht="12.75" customHeight="1">
      <c r="A651" s="50" t="s">
        <v>26</v>
      </c>
      <c r="B651" s="54" t="s">
        <v>8018</v>
      </c>
      <c r="C651" s="55" t="s">
        <v>2788</v>
      </c>
      <c r="D651" s="55" t="s">
        <v>4366</v>
      </c>
      <c r="E651" s="55" t="s">
        <v>2916</v>
      </c>
      <c r="F651" s="57" t="s">
        <v>3255</v>
      </c>
      <c r="G651" s="55" t="s">
        <v>6235</v>
      </c>
      <c r="H651" s="55"/>
      <c r="I651" s="55" t="s">
        <v>303</v>
      </c>
      <c r="J651" s="51" t="s">
        <v>2889</v>
      </c>
      <c r="K651" s="55" t="s">
        <v>6174</v>
      </c>
      <c r="L651" s="55" t="s">
        <v>2789</v>
      </c>
      <c r="M651" s="55"/>
      <c r="N651" s="55">
        <v>1</v>
      </c>
      <c r="O651" s="55"/>
      <c r="P651" s="55"/>
      <c r="Q651" s="55"/>
      <c r="R651" s="55"/>
      <c r="S651" s="55"/>
      <c r="T651" s="55"/>
    </row>
    <row r="652" spans="1:20" ht="12.75" customHeight="1">
      <c r="A652" s="50" t="s">
        <v>26</v>
      </c>
      <c r="B652" s="54" t="s">
        <v>8018</v>
      </c>
      <c r="C652" s="55" t="s">
        <v>2788</v>
      </c>
      <c r="D652" s="55" t="s">
        <v>4366</v>
      </c>
      <c r="E652" s="55" t="s">
        <v>2916</v>
      </c>
      <c r="F652" s="57" t="s">
        <v>3255</v>
      </c>
      <c r="G652" s="55" t="s">
        <v>6235</v>
      </c>
      <c r="H652" s="55"/>
      <c r="I652" s="55" t="s">
        <v>303</v>
      </c>
      <c r="J652" s="51" t="s">
        <v>2890</v>
      </c>
      <c r="K652" s="55" t="s">
        <v>6175</v>
      </c>
      <c r="L652" s="55" t="s">
        <v>2790</v>
      </c>
      <c r="M652" s="55"/>
      <c r="N652" s="55">
        <v>1</v>
      </c>
      <c r="O652" s="55"/>
      <c r="P652" s="55"/>
      <c r="Q652" s="55"/>
      <c r="R652" s="55"/>
      <c r="S652" s="55"/>
      <c r="T652" s="55"/>
    </row>
    <row r="653" spans="1:20" ht="12.75" customHeight="1">
      <c r="A653" s="50" t="s">
        <v>26</v>
      </c>
      <c r="B653" s="54" t="s">
        <v>8018</v>
      </c>
      <c r="C653" s="55" t="s">
        <v>2791</v>
      </c>
      <c r="D653" s="55" t="s">
        <v>4367</v>
      </c>
      <c r="E653" s="55" t="s">
        <v>2913</v>
      </c>
      <c r="F653" s="57" t="s">
        <v>3256</v>
      </c>
      <c r="G653" s="55" t="s">
        <v>6235</v>
      </c>
      <c r="H653" s="55"/>
      <c r="I653" s="55" t="s">
        <v>303</v>
      </c>
      <c r="J653" s="51" t="s">
        <v>2891</v>
      </c>
      <c r="K653" s="55" t="s">
        <v>7263</v>
      </c>
      <c r="L653" s="55" t="s">
        <v>2792</v>
      </c>
      <c r="M653" s="55"/>
      <c r="N653" s="55">
        <v>1</v>
      </c>
      <c r="O653" s="55"/>
      <c r="P653" s="55"/>
      <c r="Q653" s="55"/>
      <c r="R653" s="55"/>
      <c r="S653" s="55"/>
      <c r="T653" s="55"/>
    </row>
    <row r="654" spans="1:20" ht="12.75" customHeight="1">
      <c r="A654" s="50" t="s">
        <v>26</v>
      </c>
      <c r="B654" s="54" t="s">
        <v>8018</v>
      </c>
      <c r="C654" s="55" t="s">
        <v>2794</v>
      </c>
      <c r="D654" s="55" t="s">
        <v>4368</v>
      </c>
      <c r="E654" s="55" t="s">
        <v>2795</v>
      </c>
      <c r="F654" s="57" t="s">
        <v>3257</v>
      </c>
      <c r="G654" s="55" t="s">
        <v>6236</v>
      </c>
      <c r="H654" s="55" t="s">
        <v>2925</v>
      </c>
      <c r="I654" s="55" t="s">
        <v>303</v>
      </c>
      <c r="J654" s="55"/>
      <c r="K654" s="55" t="s">
        <v>2793</v>
      </c>
      <c r="L654" s="55"/>
      <c r="M654" s="55"/>
      <c r="N654" s="55">
        <v>1</v>
      </c>
      <c r="O654" s="55"/>
      <c r="P654" s="55"/>
      <c r="Q654" s="55"/>
      <c r="R654" s="55"/>
      <c r="S654" s="55"/>
      <c r="T654" s="55"/>
    </row>
    <row r="655" spans="1:20" ht="12.75" customHeight="1">
      <c r="A655" s="50" t="s">
        <v>26</v>
      </c>
      <c r="B655" s="54" t="s">
        <v>8018</v>
      </c>
      <c r="C655" s="55" t="s">
        <v>2794</v>
      </c>
      <c r="D655" s="55" t="s">
        <v>4368</v>
      </c>
      <c r="E655" s="55" t="s">
        <v>2795</v>
      </c>
      <c r="F655" s="57" t="s">
        <v>3257</v>
      </c>
      <c r="G655" s="55" t="s">
        <v>6235</v>
      </c>
      <c r="H655" s="55"/>
      <c r="I655" s="55" t="s">
        <v>303</v>
      </c>
      <c r="J655" s="55"/>
      <c r="K655" s="55" t="s">
        <v>2793</v>
      </c>
      <c r="L655" s="55"/>
      <c r="M655" s="55"/>
      <c r="N655" s="55">
        <v>1</v>
      </c>
      <c r="O655" s="55"/>
      <c r="P655" s="55"/>
      <c r="Q655" s="55"/>
      <c r="R655" s="55"/>
      <c r="S655" s="55"/>
      <c r="T655" s="55"/>
    </row>
    <row r="656" spans="1:20" ht="12.75" customHeight="1">
      <c r="A656" s="50" t="s">
        <v>26</v>
      </c>
      <c r="B656" s="54" t="s">
        <v>8018</v>
      </c>
      <c r="C656" s="55" t="s">
        <v>2597</v>
      </c>
      <c r="D656" s="55" t="s">
        <v>4369</v>
      </c>
      <c r="E656" s="55" t="s">
        <v>4370</v>
      </c>
      <c r="F656" s="57" t="s">
        <v>3258</v>
      </c>
      <c r="G656" s="55" t="s">
        <v>6235</v>
      </c>
      <c r="H656" s="55"/>
      <c r="I656" s="55" t="s">
        <v>303</v>
      </c>
      <c r="J656" s="55"/>
      <c r="K656" s="55" t="s">
        <v>2982</v>
      </c>
      <c r="L656" s="55"/>
      <c r="M656" s="55"/>
      <c r="N656" s="55"/>
      <c r="O656" s="55"/>
      <c r="P656" s="55"/>
      <c r="Q656" s="55"/>
      <c r="R656" s="55"/>
      <c r="S656" s="55"/>
      <c r="T656" s="55"/>
    </row>
    <row r="657" spans="1:20" ht="12.75" customHeight="1">
      <c r="A657" s="50" t="s">
        <v>26</v>
      </c>
      <c r="B657" s="54" t="s">
        <v>8018</v>
      </c>
      <c r="C657" s="55" t="s">
        <v>6099</v>
      </c>
      <c r="D657" s="55" t="s">
        <v>6100</v>
      </c>
      <c r="E657" s="55" t="s">
        <v>6101</v>
      </c>
      <c r="F657" s="57" t="s">
        <v>6102</v>
      </c>
      <c r="G657" s="55" t="s">
        <v>6235</v>
      </c>
      <c r="H657" s="55"/>
      <c r="I657" s="55" t="s">
        <v>303</v>
      </c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</row>
    <row r="658" spans="1:20" ht="12.75" customHeight="1">
      <c r="A658" s="50" t="s">
        <v>26</v>
      </c>
      <c r="B658" s="54" t="s">
        <v>8018</v>
      </c>
      <c r="C658" s="55" t="s">
        <v>6099</v>
      </c>
      <c r="D658" s="55" t="s">
        <v>6100</v>
      </c>
      <c r="E658" s="55" t="s">
        <v>6101</v>
      </c>
      <c r="F658" s="57" t="s">
        <v>6102</v>
      </c>
      <c r="G658" s="55" t="s">
        <v>6235</v>
      </c>
      <c r="H658" s="55"/>
      <c r="I658" s="55" t="s">
        <v>303</v>
      </c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</row>
    <row r="659" spans="1:20" ht="12.75" customHeight="1">
      <c r="A659" s="50" t="s">
        <v>26</v>
      </c>
      <c r="B659" s="54" t="s">
        <v>8018</v>
      </c>
      <c r="C659" s="55" t="s">
        <v>2598</v>
      </c>
      <c r="D659" s="55" t="s">
        <v>4371</v>
      </c>
      <c r="E659" s="55" t="s">
        <v>2599</v>
      </c>
      <c r="F659" s="57" t="s">
        <v>3637</v>
      </c>
      <c r="G659" s="55" t="s">
        <v>6236</v>
      </c>
      <c r="H659" s="55" t="s">
        <v>3121</v>
      </c>
      <c r="I659" s="55" t="s">
        <v>303</v>
      </c>
      <c r="J659" s="55"/>
      <c r="K659" s="55" t="s">
        <v>3704</v>
      </c>
      <c r="L659" s="55"/>
      <c r="M659" s="55"/>
      <c r="N659" s="55">
        <v>1</v>
      </c>
      <c r="O659" s="55"/>
      <c r="P659" s="55"/>
      <c r="Q659" s="55">
        <v>1</v>
      </c>
      <c r="R659" s="55"/>
      <c r="S659" s="55"/>
      <c r="T659" s="55"/>
    </row>
    <row r="660" spans="1:20" ht="12.75" customHeight="1">
      <c r="A660" s="50" t="s">
        <v>26</v>
      </c>
      <c r="B660" s="54" t="s">
        <v>8018</v>
      </c>
      <c r="C660" s="55" t="s">
        <v>2598</v>
      </c>
      <c r="D660" s="55" t="s">
        <v>4371</v>
      </c>
      <c r="E660" s="55" t="s">
        <v>2599</v>
      </c>
      <c r="F660" s="57" t="s">
        <v>3637</v>
      </c>
      <c r="G660" s="55" t="s">
        <v>6235</v>
      </c>
      <c r="H660" s="55"/>
      <c r="I660" s="55" t="s">
        <v>303</v>
      </c>
      <c r="J660" s="55"/>
      <c r="K660" s="55" t="s">
        <v>3704</v>
      </c>
      <c r="L660" s="55"/>
      <c r="M660" s="55"/>
      <c r="N660" s="55">
        <v>1</v>
      </c>
      <c r="O660" s="55"/>
      <c r="P660" s="55"/>
      <c r="Q660" s="55">
        <v>1</v>
      </c>
      <c r="R660" s="55"/>
      <c r="S660" s="55"/>
      <c r="T660" s="55"/>
    </row>
    <row r="661" spans="1:20" ht="12.75" customHeight="1">
      <c r="A661" s="50" t="s">
        <v>26</v>
      </c>
      <c r="B661" s="54" t="s">
        <v>8018</v>
      </c>
      <c r="C661" s="55" t="s">
        <v>3871</v>
      </c>
      <c r="D661" s="55" t="s">
        <v>4372</v>
      </c>
      <c r="E661" s="55" t="s">
        <v>3872</v>
      </c>
      <c r="F661" s="57" t="s">
        <v>3873</v>
      </c>
      <c r="G661" s="55" t="s">
        <v>6235</v>
      </c>
      <c r="H661" s="55"/>
      <c r="I661" s="55" t="s">
        <v>303</v>
      </c>
      <c r="J661" s="55"/>
      <c r="K661" s="55" t="s">
        <v>4134</v>
      </c>
      <c r="L661" s="55"/>
      <c r="M661" s="55"/>
      <c r="N661" s="55"/>
      <c r="O661" s="55">
        <v>1</v>
      </c>
      <c r="P661" s="55"/>
      <c r="Q661" s="55"/>
      <c r="R661" s="55">
        <v>1</v>
      </c>
      <c r="S661" s="55"/>
      <c r="T661" s="55"/>
    </row>
    <row r="662" spans="1:20" ht="12.75" customHeight="1">
      <c r="A662" s="50" t="s">
        <v>26</v>
      </c>
      <c r="B662" s="54" t="s">
        <v>8018</v>
      </c>
      <c r="C662" s="55" t="s">
        <v>6176</v>
      </c>
      <c r="D662" s="55" t="s">
        <v>6071</v>
      </c>
      <c r="E662" s="55" t="s">
        <v>2796</v>
      </c>
      <c r="F662" s="57" t="s">
        <v>3259</v>
      </c>
      <c r="G662" s="55" t="s">
        <v>6235</v>
      </c>
      <c r="H662" s="55"/>
      <c r="I662" s="55" t="s">
        <v>303</v>
      </c>
      <c r="J662" s="55"/>
      <c r="K662" s="55" t="s">
        <v>6177</v>
      </c>
      <c r="L662" s="55"/>
      <c r="M662" s="55"/>
      <c r="N662" s="55"/>
      <c r="O662" s="55"/>
      <c r="P662" s="55"/>
      <c r="Q662" s="55">
        <v>1</v>
      </c>
      <c r="R662" s="55">
        <v>1</v>
      </c>
      <c r="S662" s="55"/>
      <c r="T662" s="55"/>
    </row>
    <row r="663" spans="1:20" ht="12.75" customHeight="1">
      <c r="A663" s="50" t="s">
        <v>26</v>
      </c>
      <c r="B663" s="54" t="s">
        <v>8018</v>
      </c>
      <c r="C663" s="55" t="s">
        <v>2841</v>
      </c>
      <c r="D663" s="55" t="s">
        <v>4473</v>
      </c>
      <c r="E663" s="55" t="s">
        <v>2842</v>
      </c>
      <c r="F663" s="57" t="s">
        <v>3758</v>
      </c>
      <c r="G663" s="55" t="s">
        <v>6235</v>
      </c>
      <c r="H663" s="55"/>
      <c r="I663" s="55" t="s">
        <v>303</v>
      </c>
      <c r="J663" s="55"/>
      <c r="K663" s="55" t="s">
        <v>6010</v>
      </c>
      <c r="L663" s="55"/>
      <c r="M663" s="55"/>
      <c r="N663" s="55"/>
      <c r="O663" s="55">
        <v>1</v>
      </c>
      <c r="P663" s="55"/>
      <c r="Q663" s="55"/>
      <c r="R663" s="55">
        <v>1</v>
      </c>
      <c r="S663" s="55"/>
      <c r="T663" s="55"/>
    </row>
    <row r="664" spans="1:20" ht="12.75" customHeight="1">
      <c r="A664" s="50" t="s">
        <v>26</v>
      </c>
      <c r="B664" s="54" t="s">
        <v>8018</v>
      </c>
      <c r="C664" s="55" t="s">
        <v>2851</v>
      </c>
      <c r="D664" s="55" t="s">
        <v>4373</v>
      </c>
      <c r="E664" s="55" t="s">
        <v>2852</v>
      </c>
      <c r="F664" s="57" t="s">
        <v>3759</v>
      </c>
      <c r="G664" s="55" t="s">
        <v>6235</v>
      </c>
      <c r="H664" s="55"/>
      <c r="I664" s="55" t="s">
        <v>303</v>
      </c>
      <c r="J664" s="55"/>
      <c r="K664" s="55" t="s">
        <v>4135</v>
      </c>
      <c r="L664" s="55"/>
      <c r="M664" s="55"/>
      <c r="N664" s="55"/>
      <c r="O664" s="55">
        <v>1</v>
      </c>
      <c r="P664" s="55"/>
      <c r="Q664" s="55">
        <v>1</v>
      </c>
      <c r="R664" s="55">
        <v>1</v>
      </c>
      <c r="S664" s="55"/>
      <c r="T664" s="55"/>
    </row>
    <row r="665" spans="1:20" ht="12.75" customHeight="1">
      <c r="A665" s="50" t="s">
        <v>26</v>
      </c>
      <c r="B665" s="54" t="s">
        <v>8018</v>
      </c>
      <c r="C665" s="55" t="s">
        <v>2798</v>
      </c>
      <c r="D665" s="55" t="s">
        <v>4374</v>
      </c>
      <c r="E665" s="55" t="s">
        <v>4375</v>
      </c>
      <c r="F665" s="57" t="s">
        <v>3260</v>
      </c>
      <c r="G665" s="55" t="s">
        <v>6235</v>
      </c>
      <c r="H665" s="55"/>
      <c r="I665" s="55" t="s">
        <v>303</v>
      </c>
      <c r="J665" s="55"/>
      <c r="K665" s="55" t="s">
        <v>2797</v>
      </c>
      <c r="L665" s="55"/>
      <c r="M665" s="55"/>
      <c r="N665" s="55"/>
      <c r="O665" s="55"/>
      <c r="P665" s="55"/>
      <c r="Q665" s="55"/>
      <c r="R665" s="55"/>
      <c r="S665" s="55"/>
      <c r="T665" s="55"/>
    </row>
    <row r="666" spans="1:20" ht="12.75" customHeight="1">
      <c r="A666" s="50" t="s">
        <v>26</v>
      </c>
      <c r="B666" s="54" t="s">
        <v>8018</v>
      </c>
      <c r="C666" s="55" t="s">
        <v>6228</v>
      </c>
      <c r="D666" s="55"/>
      <c r="E666" s="55" t="s">
        <v>6229</v>
      </c>
      <c r="F666" s="57" t="s">
        <v>6230</v>
      </c>
      <c r="G666" s="55" t="s">
        <v>6235</v>
      </c>
      <c r="H666" s="55"/>
      <c r="I666" s="55" t="s">
        <v>303</v>
      </c>
      <c r="J666" s="55"/>
      <c r="K666" s="55" t="s">
        <v>7298</v>
      </c>
      <c r="L666" s="55"/>
      <c r="M666" s="55"/>
      <c r="N666" s="55"/>
      <c r="O666" s="55"/>
      <c r="P666" s="55"/>
      <c r="Q666" s="55"/>
      <c r="R666" s="55"/>
      <c r="S666" s="55"/>
      <c r="T666" s="55"/>
    </row>
    <row r="667" spans="1:20" ht="12.75" customHeight="1">
      <c r="A667" s="50" t="s">
        <v>26</v>
      </c>
      <c r="B667" s="54" t="s">
        <v>8018</v>
      </c>
      <c r="C667" s="55" t="s">
        <v>2799</v>
      </c>
      <c r="D667" s="55"/>
      <c r="E667" s="55" t="s">
        <v>2804</v>
      </c>
      <c r="F667" s="57" t="s">
        <v>3261</v>
      </c>
      <c r="G667" s="55" t="s">
        <v>6235</v>
      </c>
      <c r="H667" s="55"/>
      <c r="I667" s="55" t="s">
        <v>303</v>
      </c>
      <c r="J667" s="51" t="s">
        <v>2892</v>
      </c>
      <c r="K667" s="55" t="s">
        <v>6247</v>
      </c>
      <c r="L667" s="55" t="s">
        <v>2800</v>
      </c>
      <c r="M667" s="55"/>
      <c r="N667" s="55"/>
      <c r="O667" s="55"/>
      <c r="P667" s="55"/>
      <c r="Q667" s="55"/>
      <c r="R667" s="55"/>
      <c r="S667" s="55"/>
      <c r="T667" s="55"/>
    </row>
    <row r="668" spans="1:20" ht="12.75" customHeight="1">
      <c r="A668" s="50" t="s">
        <v>26</v>
      </c>
      <c r="B668" s="54" t="s">
        <v>8018</v>
      </c>
      <c r="C668" s="55" t="s">
        <v>2799</v>
      </c>
      <c r="D668" s="55"/>
      <c r="E668" s="55" t="s">
        <v>2804</v>
      </c>
      <c r="F668" s="57" t="s">
        <v>3261</v>
      </c>
      <c r="G668" s="55" t="s">
        <v>6235</v>
      </c>
      <c r="H668" s="55"/>
      <c r="I668" s="55" t="s">
        <v>303</v>
      </c>
      <c r="J668" s="51" t="s">
        <v>2893</v>
      </c>
      <c r="K668" s="55" t="s">
        <v>6248</v>
      </c>
      <c r="L668" s="55" t="s">
        <v>2801</v>
      </c>
      <c r="M668" s="55"/>
      <c r="N668" s="55"/>
      <c r="O668" s="55"/>
      <c r="P668" s="55"/>
      <c r="Q668" s="55"/>
      <c r="R668" s="55"/>
      <c r="S668" s="55"/>
      <c r="T668" s="55"/>
    </row>
    <row r="669" spans="1:20" ht="12.75" customHeight="1">
      <c r="A669" s="50" t="s">
        <v>26</v>
      </c>
      <c r="B669" s="54" t="s">
        <v>8018</v>
      </c>
      <c r="C669" s="55" t="s">
        <v>4091</v>
      </c>
      <c r="D669" s="55"/>
      <c r="E669" s="55" t="s">
        <v>4092</v>
      </c>
      <c r="F669" s="57" t="s">
        <v>4093</v>
      </c>
      <c r="G669" s="55" t="s">
        <v>6235</v>
      </c>
      <c r="H669" s="55"/>
      <c r="I669" s="55" t="s">
        <v>303</v>
      </c>
      <c r="J669" s="55"/>
      <c r="K669" s="55" t="s">
        <v>4481</v>
      </c>
      <c r="L669" s="55"/>
      <c r="M669" s="55"/>
      <c r="N669" s="55">
        <v>1</v>
      </c>
      <c r="O669" s="55"/>
      <c r="P669" s="55"/>
      <c r="Q669" s="55"/>
      <c r="R669" s="55">
        <v>1</v>
      </c>
      <c r="S669" s="55"/>
      <c r="T669" s="55"/>
    </row>
    <row r="670" spans="1:20" ht="12.75" customHeight="1">
      <c r="A670" s="50" t="s">
        <v>26</v>
      </c>
      <c r="B670" s="54" t="s">
        <v>8018</v>
      </c>
      <c r="C670" s="55" t="s">
        <v>2226</v>
      </c>
      <c r="D670" s="55" t="s">
        <v>4376</v>
      </c>
      <c r="E670" s="55" t="s">
        <v>2227</v>
      </c>
      <c r="F670" s="57" t="s">
        <v>3628</v>
      </c>
      <c r="G670" s="55" t="s">
        <v>6235</v>
      </c>
      <c r="H670" s="55"/>
      <c r="I670" s="55" t="s">
        <v>303</v>
      </c>
      <c r="J670" s="55"/>
      <c r="K670" s="55" t="s">
        <v>4377</v>
      </c>
      <c r="L670" s="55"/>
      <c r="M670" s="55"/>
      <c r="N670" s="55">
        <v>1</v>
      </c>
      <c r="O670" s="55">
        <v>1</v>
      </c>
      <c r="P670" s="55"/>
      <c r="Q670" s="55"/>
      <c r="R670" s="55">
        <v>1</v>
      </c>
      <c r="S670" s="55"/>
      <c r="T670" s="55"/>
    </row>
    <row r="671" spans="1:20" ht="12.75" customHeight="1">
      <c r="A671" s="50" t="s">
        <v>26</v>
      </c>
      <c r="B671" s="54" t="s">
        <v>8018</v>
      </c>
      <c r="C671" s="55" t="s">
        <v>4035</v>
      </c>
      <c r="D671" s="55" t="s">
        <v>4378</v>
      </c>
      <c r="E671" s="55" t="s">
        <v>4036</v>
      </c>
      <c r="F671" s="57" t="s">
        <v>4037</v>
      </c>
      <c r="G671" s="55" t="s">
        <v>6235</v>
      </c>
      <c r="H671" s="55"/>
      <c r="I671" s="55" t="s">
        <v>303</v>
      </c>
      <c r="J671" s="55"/>
      <c r="K671" s="55" t="s">
        <v>4038</v>
      </c>
      <c r="L671" s="55"/>
      <c r="M671" s="55"/>
      <c r="N671" s="55">
        <v>1</v>
      </c>
      <c r="O671" s="55"/>
      <c r="P671" s="55"/>
      <c r="Q671" s="55"/>
      <c r="R671" s="55"/>
      <c r="S671" s="55"/>
      <c r="T671" s="55"/>
    </row>
    <row r="672" spans="1:20" ht="12.75" customHeight="1">
      <c r="A672" s="50" t="s">
        <v>26</v>
      </c>
      <c r="B672" s="54" t="s">
        <v>8018</v>
      </c>
      <c r="C672" s="55" t="s">
        <v>4035</v>
      </c>
      <c r="D672" s="55" t="s">
        <v>4378</v>
      </c>
      <c r="E672" s="55" t="s">
        <v>4036</v>
      </c>
      <c r="F672" s="57" t="s">
        <v>4037</v>
      </c>
      <c r="G672" s="55" t="s">
        <v>6235</v>
      </c>
      <c r="H672" s="55"/>
      <c r="I672" s="55" t="s">
        <v>303</v>
      </c>
      <c r="J672" s="55"/>
      <c r="K672" s="55" t="s">
        <v>4039</v>
      </c>
      <c r="L672" s="55"/>
      <c r="M672" s="55"/>
      <c r="N672" s="55">
        <v>1</v>
      </c>
      <c r="O672" s="55"/>
      <c r="P672" s="55"/>
      <c r="Q672" s="55"/>
      <c r="R672" s="55"/>
      <c r="S672" s="55"/>
      <c r="T672" s="55"/>
    </row>
    <row r="673" spans="1:20" ht="12.75" customHeight="1">
      <c r="A673" s="50" t="s">
        <v>26</v>
      </c>
      <c r="B673" s="54" t="s">
        <v>8018</v>
      </c>
      <c r="C673" s="55" t="s">
        <v>4035</v>
      </c>
      <c r="D673" s="55" t="s">
        <v>4378</v>
      </c>
      <c r="E673" s="55" t="s">
        <v>4036</v>
      </c>
      <c r="F673" s="57" t="s">
        <v>4037</v>
      </c>
      <c r="G673" s="55" t="s">
        <v>6235</v>
      </c>
      <c r="H673" s="55"/>
      <c r="I673" s="55" t="s">
        <v>303</v>
      </c>
      <c r="J673" s="55"/>
      <c r="K673" s="55" t="s">
        <v>4040</v>
      </c>
      <c r="L673" s="55"/>
      <c r="M673" s="55"/>
      <c r="N673" s="55">
        <v>1</v>
      </c>
      <c r="O673" s="55"/>
      <c r="P673" s="55"/>
      <c r="Q673" s="55"/>
      <c r="R673" s="55"/>
      <c r="S673" s="55"/>
      <c r="T673" s="55"/>
    </row>
    <row r="674" spans="1:20" ht="12.75" customHeight="1">
      <c r="A674" s="50" t="s">
        <v>26</v>
      </c>
      <c r="B674" s="54" t="s">
        <v>8018</v>
      </c>
      <c r="C674" s="55" t="s">
        <v>4035</v>
      </c>
      <c r="D674" s="55" t="s">
        <v>4378</v>
      </c>
      <c r="E674" s="55" t="s">
        <v>4036</v>
      </c>
      <c r="F674" s="57" t="s">
        <v>4037</v>
      </c>
      <c r="G674" s="55" t="s">
        <v>6235</v>
      </c>
      <c r="H674" s="55"/>
      <c r="I674" s="55" t="s">
        <v>303</v>
      </c>
      <c r="J674" s="55"/>
      <c r="K674" s="55" t="s">
        <v>4041</v>
      </c>
      <c r="L674" s="55"/>
      <c r="M674" s="55"/>
      <c r="N674" s="55">
        <v>1</v>
      </c>
      <c r="O674" s="55"/>
      <c r="P674" s="55"/>
      <c r="Q674" s="55"/>
      <c r="R674" s="55"/>
      <c r="S674" s="55"/>
      <c r="T674" s="55"/>
    </row>
    <row r="675" spans="1:20" ht="12.75" customHeight="1">
      <c r="A675" s="50" t="s">
        <v>26</v>
      </c>
      <c r="B675" s="54" t="s">
        <v>8018</v>
      </c>
      <c r="C675" s="55" t="s">
        <v>5530</v>
      </c>
      <c r="D675" s="55"/>
      <c r="E675" s="55" t="s">
        <v>5543</v>
      </c>
      <c r="F675" s="57" t="s">
        <v>5542</v>
      </c>
      <c r="G675" s="55" t="s">
        <v>6235</v>
      </c>
      <c r="H675" s="55"/>
      <c r="I675" s="55" t="s">
        <v>303</v>
      </c>
      <c r="J675" s="65"/>
      <c r="K675" s="55"/>
      <c r="L675" s="55"/>
      <c r="M675" s="55"/>
      <c r="N675" s="55"/>
      <c r="O675" s="55"/>
      <c r="P675" s="55"/>
      <c r="Q675" s="55"/>
      <c r="R675" s="55"/>
      <c r="S675" s="55"/>
      <c r="T675" s="55"/>
    </row>
    <row r="676" spans="1:20" ht="12.75" customHeight="1">
      <c r="A676" s="50" t="s">
        <v>26</v>
      </c>
      <c r="B676" s="54" t="s">
        <v>8018</v>
      </c>
      <c r="C676" s="55" t="s">
        <v>4024</v>
      </c>
      <c r="D676" s="55" t="s">
        <v>4379</v>
      </c>
      <c r="E676" s="55" t="s">
        <v>4025</v>
      </c>
      <c r="F676" s="57" t="s">
        <v>4026</v>
      </c>
      <c r="G676" s="55" t="s">
        <v>6235</v>
      </c>
      <c r="H676" s="55"/>
      <c r="I676" s="55" t="s">
        <v>303</v>
      </c>
      <c r="J676" s="55"/>
      <c r="K676" s="55" t="s">
        <v>4380</v>
      </c>
      <c r="L676" s="55"/>
      <c r="M676" s="55"/>
      <c r="N676" s="55"/>
      <c r="O676" s="55">
        <v>1</v>
      </c>
      <c r="P676" s="55"/>
      <c r="Q676" s="55"/>
      <c r="R676" s="55"/>
      <c r="S676" s="55"/>
      <c r="T676" s="55"/>
    </row>
    <row r="677" spans="1:20" ht="38.25">
      <c r="A677" s="52" t="s">
        <v>4042</v>
      </c>
      <c r="B677" s="52" t="s">
        <v>0</v>
      </c>
      <c r="C677" s="52" t="s">
        <v>5602</v>
      </c>
      <c r="D677" s="52" t="s">
        <v>4136</v>
      </c>
      <c r="E677" s="52" t="s">
        <v>2</v>
      </c>
      <c r="F677" s="52" t="s">
        <v>3149</v>
      </c>
      <c r="G677" s="52" t="s">
        <v>2943</v>
      </c>
      <c r="H677" s="52" t="s">
        <v>7</v>
      </c>
      <c r="I677" s="52" t="s">
        <v>2942</v>
      </c>
      <c r="J677" s="52" t="s">
        <v>3148</v>
      </c>
      <c r="K677" s="52" t="s">
        <v>5562</v>
      </c>
      <c r="L677" s="52" t="s">
        <v>8013</v>
      </c>
      <c r="M677" s="52" t="s">
        <v>4044</v>
      </c>
      <c r="N677" s="61" t="s">
        <v>7301</v>
      </c>
      <c r="O677" s="61" t="s">
        <v>7302</v>
      </c>
      <c r="P677" s="61" t="s">
        <v>7303</v>
      </c>
      <c r="Q677" s="61" t="s">
        <v>7304</v>
      </c>
      <c r="R677" s="61" t="s">
        <v>7305</v>
      </c>
      <c r="S677" s="62" t="s">
        <v>8014</v>
      </c>
      <c r="T677" s="63" t="s">
        <v>5923</v>
      </c>
    </row>
    <row r="678" spans="1:20" ht="12.75" customHeight="1">
      <c r="A678" s="53" t="s">
        <v>4043</v>
      </c>
      <c r="B678" s="54" t="s">
        <v>8018</v>
      </c>
      <c r="C678" s="55" t="s">
        <v>7495</v>
      </c>
      <c r="D678" s="55"/>
      <c r="E678" s="55" t="s">
        <v>7496</v>
      </c>
      <c r="F678" s="57" t="s">
        <v>7497</v>
      </c>
      <c r="G678" s="55" t="s">
        <v>6235</v>
      </c>
      <c r="H678" s="55"/>
      <c r="I678" s="55" t="s">
        <v>303</v>
      </c>
      <c r="J678" s="55"/>
      <c r="K678" s="55"/>
      <c r="L678" s="55"/>
      <c r="M678" s="55"/>
      <c r="N678" s="55"/>
      <c r="O678" s="55"/>
      <c r="P678" s="50"/>
      <c r="Q678" s="55"/>
      <c r="R678" s="55"/>
      <c r="S678" s="55"/>
      <c r="T678" s="55"/>
    </row>
    <row r="679" spans="1:20" ht="12.75" customHeight="1">
      <c r="A679" s="53" t="s">
        <v>4043</v>
      </c>
      <c r="B679" s="54" t="s">
        <v>8018</v>
      </c>
      <c r="C679" s="55" t="s">
        <v>344</v>
      </c>
      <c r="D679" s="55"/>
      <c r="E679" s="55" t="s">
        <v>7375</v>
      </c>
      <c r="F679" s="57" t="s">
        <v>3348</v>
      </c>
      <c r="G679" s="55" t="s">
        <v>6235</v>
      </c>
      <c r="H679" s="55"/>
      <c r="I679" s="55" t="s">
        <v>303</v>
      </c>
      <c r="J679" s="55"/>
      <c r="K679" s="55"/>
      <c r="L679" s="55"/>
      <c r="M679" s="55"/>
      <c r="N679" s="55"/>
      <c r="O679" s="55"/>
      <c r="P679" s="50"/>
      <c r="Q679" s="55"/>
      <c r="R679" s="55"/>
      <c r="S679" s="55"/>
      <c r="T679" s="55"/>
    </row>
    <row r="680" spans="1:20" ht="12.75" customHeight="1">
      <c r="A680" s="53" t="s">
        <v>4043</v>
      </c>
      <c r="B680" s="54" t="s">
        <v>8018</v>
      </c>
      <c r="C680" s="55" t="s">
        <v>363</v>
      </c>
      <c r="D680" s="55"/>
      <c r="E680" s="55" t="s">
        <v>3076</v>
      </c>
      <c r="F680" s="57" t="s">
        <v>3351</v>
      </c>
      <c r="G680" s="55" t="s">
        <v>6235</v>
      </c>
      <c r="H680" s="55"/>
      <c r="I680" s="55" t="s">
        <v>303</v>
      </c>
      <c r="J680" s="55"/>
      <c r="K680" s="55"/>
      <c r="L680" s="55"/>
      <c r="M680" s="55"/>
      <c r="N680" s="55"/>
      <c r="O680" s="55"/>
      <c r="P680" s="50"/>
      <c r="Q680" s="55"/>
      <c r="R680" s="55"/>
      <c r="S680" s="55"/>
      <c r="T680" s="55"/>
    </row>
    <row r="681" spans="1:20" ht="12.75" customHeight="1">
      <c r="A681" s="53" t="s">
        <v>4043</v>
      </c>
      <c r="B681" s="54" t="s">
        <v>8018</v>
      </c>
      <c r="C681" s="55" t="s">
        <v>7498</v>
      </c>
      <c r="D681" s="55" t="s">
        <v>7499</v>
      </c>
      <c r="E681" s="55" t="s">
        <v>7500</v>
      </c>
      <c r="F681" s="57" t="s">
        <v>7501</v>
      </c>
      <c r="G681" s="55" t="s">
        <v>6235</v>
      </c>
      <c r="H681" s="55"/>
      <c r="I681" s="55" t="s">
        <v>303</v>
      </c>
      <c r="J681" s="55"/>
      <c r="K681" s="55"/>
      <c r="L681" s="55"/>
      <c r="M681" s="55"/>
      <c r="N681" s="55"/>
      <c r="O681" s="55"/>
      <c r="P681" s="50"/>
      <c r="Q681" s="55"/>
      <c r="R681" s="55"/>
      <c r="S681" s="55"/>
      <c r="T681" s="55"/>
    </row>
    <row r="682" spans="1:20" ht="12.75" customHeight="1">
      <c r="A682" s="53" t="s">
        <v>4043</v>
      </c>
      <c r="B682" s="54" t="s">
        <v>8018</v>
      </c>
      <c r="C682" s="55" t="s">
        <v>7502</v>
      </c>
      <c r="D682" s="55" t="s">
        <v>7503</v>
      </c>
      <c r="E682" s="55" t="s">
        <v>7504</v>
      </c>
      <c r="F682" s="57" t="s">
        <v>7505</v>
      </c>
      <c r="G682" s="55" t="s">
        <v>6235</v>
      </c>
      <c r="H682" s="55"/>
      <c r="I682" s="55" t="s">
        <v>303</v>
      </c>
      <c r="J682" s="55"/>
      <c r="K682" s="55"/>
      <c r="L682" s="55"/>
      <c r="M682" s="55"/>
      <c r="N682" s="55"/>
      <c r="O682" s="55"/>
      <c r="P682" s="50"/>
      <c r="Q682" s="55"/>
      <c r="R682" s="55"/>
      <c r="S682" s="55"/>
      <c r="T682" s="55"/>
    </row>
    <row r="683" spans="1:20" ht="12.75" customHeight="1">
      <c r="A683" s="53" t="s">
        <v>4043</v>
      </c>
      <c r="B683" s="54" t="s">
        <v>8018</v>
      </c>
      <c r="C683" s="55" t="s">
        <v>7502</v>
      </c>
      <c r="D683" s="55" t="s">
        <v>7503</v>
      </c>
      <c r="E683" s="55" t="s">
        <v>7504</v>
      </c>
      <c r="F683" s="57" t="s">
        <v>7505</v>
      </c>
      <c r="G683" s="55" t="s">
        <v>6235</v>
      </c>
      <c r="H683" s="55"/>
      <c r="I683" s="55" t="s">
        <v>303</v>
      </c>
      <c r="J683" s="55"/>
      <c r="K683" s="55"/>
      <c r="L683" s="55"/>
      <c r="M683" s="55"/>
      <c r="N683" s="55"/>
      <c r="O683" s="55"/>
      <c r="P683" s="50"/>
      <c r="Q683" s="55"/>
      <c r="R683" s="55"/>
      <c r="S683" s="55"/>
      <c r="T683" s="55"/>
    </row>
    <row r="684" spans="1:20" ht="12.75" customHeight="1">
      <c r="A684" s="53" t="s">
        <v>4043</v>
      </c>
      <c r="B684" s="54" t="s">
        <v>8018</v>
      </c>
      <c r="C684" s="55" t="s">
        <v>7506</v>
      </c>
      <c r="D684" s="55"/>
      <c r="E684" s="55" t="s">
        <v>7507</v>
      </c>
      <c r="F684" s="57" t="s">
        <v>7508</v>
      </c>
      <c r="G684" s="55" t="s">
        <v>6235</v>
      </c>
      <c r="H684" s="55"/>
      <c r="I684" s="55" t="s">
        <v>303</v>
      </c>
      <c r="J684" s="55"/>
      <c r="K684" s="55"/>
      <c r="L684" s="55"/>
      <c r="M684" s="55"/>
      <c r="N684" s="55"/>
      <c r="O684" s="55"/>
      <c r="P684" s="50"/>
      <c r="Q684" s="55"/>
      <c r="R684" s="55"/>
      <c r="S684" s="55"/>
      <c r="T684" s="55"/>
    </row>
    <row r="685" spans="1:20" ht="12.75" customHeight="1">
      <c r="A685" s="53" t="s">
        <v>4043</v>
      </c>
      <c r="B685" s="54" t="s">
        <v>8018</v>
      </c>
      <c r="C685" s="55" t="s">
        <v>7509</v>
      </c>
      <c r="D685" s="55" t="s">
        <v>7510</v>
      </c>
      <c r="E685" s="55" t="s">
        <v>7511</v>
      </c>
      <c r="F685" s="57" t="s">
        <v>7512</v>
      </c>
      <c r="G685" s="55" t="s">
        <v>6235</v>
      </c>
      <c r="H685" s="55"/>
      <c r="I685" s="55" t="s">
        <v>303</v>
      </c>
      <c r="J685" s="55"/>
      <c r="K685" s="55"/>
      <c r="L685" s="55"/>
      <c r="M685" s="55"/>
      <c r="N685" s="55"/>
      <c r="O685" s="55"/>
      <c r="P685" s="50"/>
      <c r="Q685" s="55"/>
      <c r="R685" s="55"/>
      <c r="S685" s="55"/>
      <c r="T685" s="55"/>
    </row>
    <row r="686" spans="1:20" ht="12.75" customHeight="1">
      <c r="A686" s="53" t="s">
        <v>4043</v>
      </c>
      <c r="B686" s="54" t="s">
        <v>8018</v>
      </c>
      <c r="C686" s="55" t="s">
        <v>7509</v>
      </c>
      <c r="D686" s="55" t="s">
        <v>7510</v>
      </c>
      <c r="E686" s="55" t="s">
        <v>7511</v>
      </c>
      <c r="F686" s="57" t="s">
        <v>7512</v>
      </c>
      <c r="G686" s="55" t="s">
        <v>6235</v>
      </c>
      <c r="H686" s="55"/>
      <c r="I686" s="55" t="s">
        <v>303</v>
      </c>
      <c r="J686" s="55"/>
      <c r="K686" s="55"/>
      <c r="L686" s="55"/>
      <c r="M686" s="55"/>
      <c r="N686" s="55"/>
      <c r="O686" s="55"/>
      <c r="P686" s="50"/>
      <c r="Q686" s="55"/>
      <c r="R686" s="55"/>
      <c r="S686" s="55"/>
      <c r="T686" s="55"/>
    </row>
    <row r="687" spans="1:20" ht="12.75" customHeight="1">
      <c r="A687" s="53" t="s">
        <v>4043</v>
      </c>
      <c r="B687" s="54" t="s">
        <v>8018</v>
      </c>
      <c r="C687" s="55" t="s">
        <v>7378</v>
      </c>
      <c r="D687" s="55"/>
      <c r="E687" s="55" t="s">
        <v>7379</v>
      </c>
      <c r="F687" s="57" t="s">
        <v>7380</v>
      </c>
      <c r="G687" s="55" t="s">
        <v>6235</v>
      </c>
      <c r="H687" s="55"/>
      <c r="I687" s="55" t="s">
        <v>303</v>
      </c>
      <c r="J687" s="55"/>
      <c r="K687" s="55"/>
      <c r="L687" s="55"/>
      <c r="M687" s="55"/>
      <c r="N687" s="55"/>
      <c r="O687" s="55"/>
      <c r="P687" s="50"/>
      <c r="Q687" s="55"/>
      <c r="R687" s="55"/>
      <c r="S687" s="55"/>
      <c r="T687" s="55"/>
    </row>
    <row r="688" spans="1:20" ht="12.75" customHeight="1">
      <c r="A688" s="53" t="s">
        <v>4043</v>
      </c>
      <c r="B688" s="54" t="s">
        <v>8018</v>
      </c>
      <c r="C688" s="55" t="s">
        <v>4525</v>
      </c>
      <c r="D688" s="55" t="s">
        <v>7513</v>
      </c>
      <c r="E688" s="55" t="s">
        <v>4527</v>
      </c>
      <c r="F688" s="57" t="s">
        <v>4529</v>
      </c>
      <c r="G688" s="55" t="s">
        <v>6235</v>
      </c>
      <c r="H688" s="55"/>
      <c r="I688" s="55" t="s">
        <v>303</v>
      </c>
      <c r="J688" s="55"/>
      <c r="K688" s="55"/>
      <c r="L688" s="55"/>
      <c r="M688" s="55"/>
      <c r="N688" s="55"/>
      <c r="O688" s="55"/>
      <c r="P688" s="50"/>
      <c r="Q688" s="55"/>
      <c r="R688" s="55"/>
      <c r="S688" s="55"/>
      <c r="T688" s="55"/>
    </row>
    <row r="689" spans="1:20" ht="12.75" customHeight="1">
      <c r="A689" s="53" t="s">
        <v>4043</v>
      </c>
      <c r="B689" s="54" t="s">
        <v>8018</v>
      </c>
      <c r="C689" s="55" t="s">
        <v>7514</v>
      </c>
      <c r="D689" s="55" t="s">
        <v>7515</v>
      </c>
      <c r="E689" s="55" t="s">
        <v>7516</v>
      </c>
      <c r="F689" s="57" t="s">
        <v>7519</v>
      </c>
      <c r="G689" s="55" t="s">
        <v>6235</v>
      </c>
      <c r="H689" s="55"/>
      <c r="I689" s="55" t="s">
        <v>303</v>
      </c>
      <c r="J689" s="55"/>
      <c r="K689" s="55"/>
      <c r="L689" s="55"/>
      <c r="M689" s="55"/>
      <c r="N689" s="55"/>
      <c r="O689" s="55"/>
      <c r="P689" s="50"/>
      <c r="Q689" s="55"/>
      <c r="R689" s="55"/>
      <c r="S689" s="55"/>
      <c r="T689" s="55"/>
    </row>
    <row r="690" spans="1:20" ht="12.75" customHeight="1">
      <c r="A690" s="53" t="s">
        <v>4043</v>
      </c>
      <c r="B690" s="54" t="s">
        <v>8018</v>
      </c>
      <c r="C690" s="55" t="s">
        <v>7517</v>
      </c>
      <c r="D690" s="55"/>
      <c r="E690" s="55" t="s">
        <v>7518</v>
      </c>
      <c r="F690" s="57" t="s">
        <v>7520</v>
      </c>
      <c r="G690" s="55" t="s">
        <v>6235</v>
      </c>
      <c r="H690" s="55"/>
      <c r="I690" s="55" t="s">
        <v>303</v>
      </c>
      <c r="J690" s="55"/>
      <c r="K690" s="55"/>
      <c r="L690" s="55"/>
      <c r="M690" s="55"/>
      <c r="N690" s="55"/>
      <c r="O690" s="55"/>
      <c r="P690" s="50"/>
      <c r="Q690" s="55"/>
      <c r="R690" s="55"/>
      <c r="S690" s="55"/>
      <c r="T690" s="55"/>
    </row>
    <row r="691" spans="1:20" ht="12.75" customHeight="1">
      <c r="A691" s="53" t="s">
        <v>4043</v>
      </c>
      <c r="B691" s="54" t="s">
        <v>8018</v>
      </c>
      <c r="C691" s="55" t="s">
        <v>7517</v>
      </c>
      <c r="D691" s="55"/>
      <c r="E691" s="55" t="s">
        <v>7518</v>
      </c>
      <c r="F691" s="57" t="s">
        <v>7520</v>
      </c>
      <c r="G691" s="55" t="s">
        <v>6235</v>
      </c>
      <c r="H691" s="55"/>
      <c r="I691" s="55" t="s">
        <v>303</v>
      </c>
      <c r="J691" s="55"/>
      <c r="K691" s="55"/>
      <c r="L691" s="55"/>
      <c r="M691" s="55"/>
      <c r="N691" s="55"/>
      <c r="O691" s="55"/>
      <c r="P691" s="50"/>
      <c r="Q691" s="55"/>
      <c r="R691" s="55"/>
      <c r="S691" s="55"/>
      <c r="T691" s="55"/>
    </row>
    <row r="692" spans="1:20" ht="12.75" customHeight="1">
      <c r="A692" s="53" t="s">
        <v>4043</v>
      </c>
      <c r="B692" s="54" t="s">
        <v>8018</v>
      </c>
      <c r="C692" s="55" t="s">
        <v>7521</v>
      </c>
      <c r="D692" s="55"/>
      <c r="E692" s="55" t="s">
        <v>7522</v>
      </c>
      <c r="F692" s="57" t="s">
        <v>7523</v>
      </c>
      <c r="G692" s="55" t="s">
        <v>6235</v>
      </c>
      <c r="H692" s="55"/>
      <c r="I692" s="55" t="s">
        <v>303</v>
      </c>
      <c r="J692" s="55"/>
      <c r="K692" s="55"/>
      <c r="L692" s="55"/>
      <c r="M692" s="55"/>
      <c r="N692" s="55"/>
      <c r="O692" s="55"/>
      <c r="P692" s="50"/>
      <c r="Q692" s="55"/>
      <c r="R692" s="55"/>
      <c r="S692" s="55"/>
      <c r="T692" s="55"/>
    </row>
    <row r="693" spans="1:20" ht="12.75" customHeight="1">
      <c r="A693" s="53" t="s">
        <v>4043</v>
      </c>
      <c r="B693" s="54" t="s">
        <v>8018</v>
      </c>
      <c r="C693" s="55" t="s">
        <v>7521</v>
      </c>
      <c r="D693" s="55"/>
      <c r="E693" s="55" t="s">
        <v>7522</v>
      </c>
      <c r="F693" s="57" t="s">
        <v>7523</v>
      </c>
      <c r="G693" s="55" t="s">
        <v>6235</v>
      </c>
      <c r="H693" s="55"/>
      <c r="I693" s="55" t="s">
        <v>303</v>
      </c>
      <c r="J693" s="55"/>
      <c r="K693" s="55"/>
      <c r="L693" s="55"/>
      <c r="M693" s="55"/>
      <c r="N693" s="55"/>
      <c r="O693" s="55"/>
      <c r="P693" s="50"/>
      <c r="Q693" s="55"/>
      <c r="R693" s="55"/>
      <c r="S693" s="55"/>
      <c r="T693" s="55"/>
    </row>
    <row r="694" spans="1:20" ht="12.75" customHeight="1">
      <c r="A694" s="53" t="s">
        <v>4043</v>
      </c>
      <c r="B694" s="54" t="s">
        <v>8018</v>
      </c>
      <c r="C694" s="55" t="s">
        <v>7524</v>
      </c>
      <c r="D694" s="55" t="s">
        <v>7525</v>
      </c>
      <c r="E694" s="55" t="s">
        <v>7526</v>
      </c>
      <c r="F694" s="57" t="s">
        <v>7527</v>
      </c>
      <c r="G694" s="55" t="s">
        <v>6235</v>
      </c>
      <c r="H694" s="55"/>
      <c r="I694" s="55" t="s">
        <v>303</v>
      </c>
      <c r="J694" s="55"/>
      <c r="K694" s="55"/>
      <c r="L694" s="55"/>
      <c r="M694" s="55"/>
      <c r="N694" s="55"/>
      <c r="O694" s="55"/>
      <c r="P694" s="50"/>
      <c r="Q694" s="55"/>
      <c r="R694" s="55"/>
      <c r="S694" s="55"/>
      <c r="T694" s="55"/>
    </row>
    <row r="695" spans="1:20" ht="12.75" customHeight="1">
      <c r="A695" s="53" t="s">
        <v>4043</v>
      </c>
      <c r="B695" s="54" t="s">
        <v>8018</v>
      </c>
      <c r="C695" s="55" t="s">
        <v>7382</v>
      </c>
      <c r="D695" s="55" t="s">
        <v>7528</v>
      </c>
      <c r="E695" s="55" t="s">
        <v>7383</v>
      </c>
      <c r="F695" s="57" t="s">
        <v>7384</v>
      </c>
      <c r="G695" s="55" t="s">
        <v>6235</v>
      </c>
      <c r="H695" s="55"/>
      <c r="I695" s="55" t="s">
        <v>303</v>
      </c>
      <c r="J695" s="55"/>
      <c r="K695" s="55"/>
      <c r="L695" s="55"/>
      <c r="M695" s="55"/>
      <c r="N695" s="55"/>
      <c r="O695" s="55"/>
      <c r="P695" s="50"/>
      <c r="Q695" s="55"/>
      <c r="R695" s="55"/>
      <c r="S695" s="55"/>
      <c r="T695" s="55"/>
    </row>
    <row r="696" spans="1:20" ht="12.75" customHeight="1">
      <c r="A696" s="53" t="s">
        <v>4043</v>
      </c>
      <c r="B696" s="54" t="s">
        <v>8018</v>
      </c>
      <c r="C696" s="55" t="s">
        <v>7529</v>
      </c>
      <c r="D696" s="55" t="s">
        <v>7530</v>
      </c>
      <c r="E696" s="55" t="s">
        <v>7531</v>
      </c>
      <c r="F696" s="57" t="s">
        <v>7532</v>
      </c>
      <c r="G696" s="55" t="s">
        <v>6235</v>
      </c>
      <c r="H696" s="55"/>
      <c r="I696" s="55" t="s">
        <v>303</v>
      </c>
      <c r="J696" s="55"/>
      <c r="K696" s="55"/>
      <c r="L696" s="55"/>
      <c r="M696" s="55"/>
      <c r="N696" s="55"/>
      <c r="O696" s="55"/>
      <c r="P696" s="50"/>
      <c r="Q696" s="55"/>
      <c r="R696" s="55"/>
      <c r="S696" s="55"/>
      <c r="T696" s="55"/>
    </row>
    <row r="697" spans="1:20" ht="12.75" customHeight="1">
      <c r="A697" s="53" t="s">
        <v>4043</v>
      </c>
      <c r="B697" s="54" t="s">
        <v>8018</v>
      </c>
      <c r="C697" s="55" t="s">
        <v>6210</v>
      </c>
      <c r="D697" s="55"/>
      <c r="E697" s="55" t="s">
        <v>6211</v>
      </c>
      <c r="F697" s="57" t="s">
        <v>6212</v>
      </c>
      <c r="G697" s="55" t="s">
        <v>6235</v>
      </c>
      <c r="H697" s="55"/>
      <c r="I697" s="55" t="s">
        <v>303</v>
      </c>
      <c r="J697" s="55"/>
      <c r="K697" s="55"/>
      <c r="L697" s="55"/>
      <c r="M697" s="55"/>
      <c r="N697" s="55"/>
      <c r="O697" s="55"/>
      <c r="P697" s="50"/>
      <c r="Q697" s="55"/>
      <c r="R697" s="55"/>
      <c r="S697" s="55"/>
      <c r="T697" s="55"/>
    </row>
    <row r="698" spans="1:20" ht="12.75" customHeight="1">
      <c r="A698" s="53" t="s">
        <v>4043</v>
      </c>
      <c r="B698" s="54" t="s">
        <v>8018</v>
      </c>
      <c r="C698" s="55" t="s">
        <v>6210</v>
      </c>
      <c r="D698" s="55" t="s">
        <v>7533</v>
      </c>
      <c r="E698" s="55" t="s">
        <v>6211</v>
      </c>
      <c r="F698" s="57" t="s">
        <v>6212</v>
      </c>
      <c r="G698" s="55" t="s">
        <v>6235</v>
      </c>
      <c r="H698" s="55"/>
      <c r="I698" s="55" t="s">
        <v>303</v>
      </c>
      <c r="J698" s="55"/>
      <c r="K698" s="55"/>
      <c r="L698" s="55"/>
      <c r="M698" s="55"/>
      <c r="N698" s="55"/>
      <c r="O698" s="55"/>
      <c r="P698" s="50"/>
      <c r="Q698" s="55"/>
      <c r="R698" s="55"/>
      <c r="S698" s="55"/>
      <c r="T698" s="55"/>
    </row>
    <row r="699" spans="1:20" ht="12.75" customHeight="1">
      <c r="A699" s="53" t="s">
        <v>4043</v>
      </c>
      <c r="B699" s="54" t="s">
        <v>8018</v>
      </c>
      <c r="C699" s="55" t="s">
        <v>6210</v>
      </c>
      <c r="D699" s="55" t="s">
        <v>7533</v>
      </c>
      <c r="E699" s="55" t="s">
        <v>6211</v>
      </c>
      <c r="F699" s="57" t="s">
        <v>6212</v>
      </c>
      <c r="G699" s="55" t="s">
        <v>6235</v>
      </c>
      <c r="H699" s="55"/>
      <c r="I699" s="55" t="s">
        <v>303</v>
      </c>
      <c r="J699" s="55"/>
      <c r="K699" s="55"/>
      <c r="L699" s="55"/>
      <c r="M699" s="55"/>
      <c r="N699" s="55"/>
      <c r="O699" s="55"/>
      <c r="P699" s="50"/>
      <c r="Q699" s="55"/>
      <c r="R699" s="55"/>
      <c r="S699" s="55"/>
      <c r="T699" s="55"/>
    </row>
    <row r="700" spans="1:20" ht="12.75" customHeight="1">
      <c r="A700" s="53" t="s">
        <v>4043</v>
      </c>
      <c r="B700" s="54" t="s">
        <v>8018</v>
      </c>
      <c r="C700" s="55" t="s">
        <v>6576</v>
      </c>
      <c r="D700" s="55" t="s">
        <v>7534</v>
      </c>
      <c r="E700" s="55"/>
      <c r="F700" s="57" t="s">
        <v>6579</v>
      </c>
      <c r="G700" s="55" t="s">
        <v>6235</v>
      </c>
      <c r="H700" s="55"/>
      <c r="I700" s="55" t="s">
        <v>303</v>
      </c>
      <c r="J700" s="55"/>
      <c r="K700" s="55"/>
      <c r="L700" s="55"/>
      <c r="M700" s="55"/>
      <c r="N700" s="55"/>
      <c r="O700" s="55"/>
      <c r="P700" s="50"/>
      <c r="Q700" s="55"/>
      <c r="R700" s="55"/>
      <c r="S700" s="55"/>
      <c r="T700" s="55"/>
    </row>
    <row r="701" spans="1:20" ht="12.75" customHeight="1">
      <c r="A701" s="53" t="s">
        <v>4043</v>
      </c>
      <c r="B701" s="54" t="s">
        <v>8018</v>
      </c>
      <c r="C701" s="55" t="s">
        <v>7535</v>
      </c>
      <c r="D701" s="55"/>
      <c r="E701" s="55"/>
      <c r="F701" s="57" t="s">
        <v>7536</v>
      </c>
      <c r="G701" s="55" t="s">
        <v>6235</v>
      </c>
      <c r="H701" s="55"/>
      <c r="I701" s="55" t="s">
        <v>303</v>
      </c>
      <c r="J701" s="55"/>
      <c r="K701" s="55"/>
      <c r="L701" s="55"/>
      <c r="M701" s="55"/>
      <c r="N701" s="55"/>
      <c r="O701" s="55"/>
      <c r="P701" s="50"/>
      <c r="Q701" s="55"/>
      <c r="R701" s="55"/>
      <c r="S701" s="55"/>
      <c r="T701" s="55"/>
    </row>
    <row r="702" spans="1:20" ht="12.75" customHeight="1">
      <c r="A702" s="53" t="s">
        <v>4043</v>
      </c>
      <c r="B702" s="54" t="s">
        <v>8018</v>
      </c>
      <c r="C702" s="55" t="s">
        <v>7537</v>
      </c>
      <c r="D702" s="55"/>
      <c r="E702" s="55" t="s">
        <v>7538</v>
      </c>
      <c r="F702" s="57" t="s">
        <v>7540</v>
      </c>
      <c r="G702" s="55" t="s">
        <v>6236</v>
      </c>
      <c r="H702" s="66" t="s">
        <v>7539</v>
      </c>
      <c r="I702" s="55" t="s">
        <v>303</v>
      </c>
      <c r="J702" s="55"/>
      <c r="K702" s="55"/>
      <c r="L702" s="55"/>
      <c r="M702" s="55"/>
      <c r="N702" s="55"/>
      <c r="O702" s="55"/>
      <c r="P702" s="50"/>
      <c r="Q702" s="55"/>
      <c r="R702" s="55"/>
      <c r="S702" s="55"/>
      <c r="T702" s="55"/>
    </row>
    <row r="703" spans="1:20" ht="12.75" customHeight="1">
      <c r="A703" s="53" t="s">
        <v>4043</v>
      </c>
      <c r="B703" s="54" t="s">
        <v>8018</v>
      </c>
      <c r="C703" s="55" t="s">
        <v>7541</v>
      </c>
      <c r="D703" s="55" t="s">
        <v>7542</v>
      </c>
      <c r="E703" s="55" t="s">
        <v>7543</v>
      </c>
      <c r="F703" s="57" t="s">
        <v>7544</v>
      </c>
      <c r="G703" s="55" t="s">
        <v>6235</v>
      </c>
      <c r="H703" s="55"/>
      <c r="I703" s="55" t="s">
        <v>303</v>
      </c>
      <c r="J703" s="55"/>
      <c r="K703" s="55"/>
      <c r="L703" s="55"/>
      <c r="M703" s="55"/>
      <c r="N703" s="55"/>
      <c r="O703" s="55"/>
      <c r="P703" s="50"/>
      <c r="Q703" s="55"/>
      <c r="R703" s="55"/>
      <c r="S703" s="55"/>
      <c r="T703" s="55"/>
    </row>
    <row r="704" spans="1:20" ht="12.75" customHeight="1">
      <c r="A704" s="53" t="s">
        <v>4043</v>
      </c>
      <c r="B704" s="54" t="s">
        <v>8018</v>
      </c>
      <c r="C704" s="55" t="s">
        <v>7545</v>
      </c>
      <c r="D704" s="55"/>
      <c r="E704" s="55"/>
      <c r="F704" s="57" t="s">
        <v>7546</v>
      </c>
      <c r="G704" s="55" t="s">
        <v>6235</v>
      </c>
      <c r="H704" s="55"/>
      <c r="I704" s="55" t="s">
        <v>303</v>
      </c>
      <c r="J704" s="55"/>
      <c r="K704" s="55"/>
      <c r="L704" s="55"/>
      <c r="M704" s="55"/>
      <c r="N704" s="55"/>
      <c r="O704" s="55"/>
      <c r="P704" s="50"/>
      <c r="Q704" s="55"/>
      <c r="R704" s="55"/>
      <c r="S704" s="55"/>
      <c r="T704" s="55"/>
    </row>
    <row r="705" spans="1:20" ht="12.75" customHeight="1">
      <c r="A705" s="53" t="s">
        <v>4043</v>
      </c>
      <c r="B705" s="54" t="s">
        <v>8018</v>
      </c>
      <c r="C705" s="55" t="s">
        <v>4049</v>
      </c>
      <c r="D705" s="55" t="s">
        <v>7547</v>
      </c>
      <c r="E705" s="55"/>
      <c r="F705" s="57" t="s">
        <v>4050</v>
      </c>
      <c r="G705" s="55" t="s">
        <v>6235</v>
      </c>
      <c r="H705" s="55"/>
      <c r="I705" s="55" t="s">
        <v>303</v>
      </c>
      <c r="J705" s="55"/>
      <c r="K705" s="55"/>
      <c r="L705" s="55"/>
      <c r="M705" s="55"/>
      <c r="N705" s="55"/>
      <c r="O705" s="55"/>
      <c r="P705" s="50"/>
      <c r="Q705" s="55"/>
      <c r="R705" s="55"/>
      <c r="S705" s="55"/>
      <c r="T705" s="55"/>
    </row>
    <row r="706" spans="1:20" ht="12.75" customHeight="1">
      <c r="A706" s="53" t="s">
        <v>4043</v>
      </c>
      <c r="B706" s="54" t="s">
        <v>8018</v>
      </c>
      <c r="C706" s="55" t="s">
        <v>4051</v>
      </c>
      <c r="D706" s="55" t="s">
        <v>7548</v>
      </c>
      <c r="E706" s="55"/>
      <c r="F706" s="57" t="s">
        <v>4052</v>
      </c>
      <c r="G706" s="55" t="s">
        <v>6235</v>
      </c>
      <c r="H706" s="55"/>
      <c r="I706" s="55" t="s">
        <v>303</v>
      </c>
      <c r="J706" s="55"/>
      <c r="K706" s="55"/>
      <c r="L706" s="55"/>
      <c r="M706" s="55"/>
      <c r="N706" s="55"/>
      <c r="O706" s="55"/>
      <c r="P706" s="50"/>
      <c r="Q706" s="55"/>
      <c r="R706" s="55"/>
      <c r="S706" s="55"/>
      <c r="T706" s="55"/>
    </row>
    <row r="707" spans="1:20" ht="12.75" customHeight="1">
      <c r="A707" s="53" t="s">
        <v>4043</v>
      </c>
      <c r="B707" s="54" t="s">
        <v>8018</v>
      </c>
      <c r="C707" s="55" t="s">
        <v>7549</v>
      </c>
      <c r="D707" s="55" t="s">
        <v>7550</v>
      </c>
      <c r="E707" s="55" t="s">
        <v>7551</v>
      </c>
      <c r="F707" s="57" t="s">
        <v>7552</v>
      </c>
      <c r="G707" s="55" t="s">
        <v>6235</v>
      </c>
      <c r="H707" s="55"/>
      <c r="I707" s="55" t="s">
        <v>303</v>
      </c>
      <c r="J707" s="55"/>
      <c r="K707" s="55"/>
      <c r="L707" s="55"/>
      <c r="M707" s="55"/>
      <c r="N707" s="55"/>
      <c r="O707" s="55"/>
      <c r="P707" s="50"/>
      <c r="Q707" s="55"/>
      <c r="R707" s="55"/>
      <c r="S707" s="55"/>
      <c r="T707" s="55"/>
    </row>
    <row r="708" spans="1:20" ht="12.75" customHeight="1">
      <c r="A708" s="53" t="s">
        <v>4043</v>
      </c>
      <c r="B708" s="54" t="s">
        <v>8018</v>
      </c>
      <c r="C708" s="55" t="s">
        <v>7553</v>
      </c>
      <c r="D708" s="55"/>
      <c r="E708" s="55" t="s">
        <v>7554</v>
      </c>
      <c r="F708" s="57" t="s">
        <v>7556</v>
      </c>
      <c r="G708" s="55" t="s">
        <v>6235</v>
      </c>
      <c r="H708" s="55"/>
      <c r="I708" s="55" t="s">
        <v>303</v>
      </c>
      <c r="J708" s="55"/>
      <c r="K708" s="55"/>
      <c r="L708" s="55"/>
      <c r="M708" s="55"/>
      <c r="N708" s="55"/>
      <c r="O708" s="55"/>
      <c r="P708" s="50"/>
      <c r="Q708" s="55"/>
      <c r="R708" s="55"/>
      <c r="S708" s="55"/>
      <c r="T708" s="55"/>
    </row>
    <row r="709" spans="1:20" ht="12.75" customHeight="1">
      <c r="A709" s="53" t="s">
        <v>4043</v>
      </c>
      <c r="B709" s="54" t="s">
        <v>8018</v>
      </c>
      <c r="C709" s="55" t="s">
        <v>7553</v>
      </c>
      <c r="D709" s="55" t="s">
        <v>7555</v>
      </c>
      <c r="E709" s="55" t="s">
        <v>7554</v>
      </c>
      <c r="F709" s="57" t="s">
        <v>7557</v>
      </c>
      <c r="G709" s="55" t="s">
        <v>6235</v>
      </c>
      <c r="H709" s="55"/>
      <c r="I709" s="55" t="s">
        <v>303</v>
      </c>
      <c r="J709" s="55"/>
      <c r="K709" s="55"/>
      <c r="L709" s="55"/>
      <c r="M709" s="55"/>
      <c r="N709" s="55"/>
      <c r="O709" s="55"/>
      <c r="P709" s="50"/>
      <c r="Q709" s="55"/>
      <c r="R709" s="55"/>
      <c r="S709" s="55"/>
      <c r="T709" s="55"/>
    </row>
    <row r="710" spans="1:20" ht="12.75" customHeight="1">
      <c r="A710" s="53" t="s">
        <v>4043</v>
      </c>
      <c r="B710" s="54" t="s">
        <v>8018</v>
      </c>
      <c r="C710" s="55" t="s">
        <v>5334</v>
      </c>
      <c r="D710" s="55" t="s">
        <v>7558</v>
      </c>
      <c r="E710" s="55" t="s">
        <v>7312</v>
      </c>
      <c r="F710" s="57" t="s">
        <v>5337</v>
      </c>
      <c r="G710" s="55" t="s">
        <v>6235</v>
      </c>
      <c r="H710" s="55"/>
      <c r="I710" s="55" t="s">
        <v>303</v>
      </c>
      <c r="J710" s="55"/>
      <c r="K710" s="55"/>
      <c r="L710" s="55"/>
      <c r="M710" s="55"/>
      <c r="N710" s="55"/>
      <c r="O710" s="55"/>
      <c r="P710" s="50"/>
      <c r="Q710" s="55"/>
      <c r="R710" s="55"/>
      <c r="S710" s="55"/>
      <c r="T710" s="55"/>
    </row>
    <row r="711" spans="1:20" ht="12.75" customHeight="1">
      <c r="A711" s="53" t="s">
        <v>4043</v>
      </c>
      <c r="B711" s="54" t="s">
        <v>8018</v>
      </c>
      <c r="C711" s="55" t="s">
        <v>5341</v>
      </c>
      <c r="D711" s="55"/>
      <c r="E711" s="55" t="s">
        <v>5342</v>
      </c>
      <c r="F711" s="57" t="s">
        <v>5343</v>
      </c>
      <c r="G711" s="55" t="s">
        <v>6235</v>
      </c>
      <c r="H711" s="55"/>
      <c r="I711" s="55" t="s">
        <v>303</v>
      </c>
      <c r="J711" s="55"/>
      <c r="K711" s="55"/>
      <c r="L711" s="55"/>
      <c r="M711" s="55"/>
      <c r="N711" s="55"/>
      <c r="O711" s="55"/>
      <c r="P711" s="50"/>
      <c r="Q711" s="55"/>
      <c r="R711" s="55"/>
      <c r="S711" s="55"/>
      <c r="T711" s="55"/>
    </row>
    <row r="712" spans="1:20" ht="12.75" customHeight="1">
      <c r="A712" s="53" t="s">
        <v>4043</v>
      </c>
      <c r="B712" s="54" t="s">
        <v>8018</v>
      </c>
      <c r="C712" s="55" t="s">
        <v>4614</v>
      </c>
      <c r="D712" s="55"/>
      <c r="E712" s="55" t="s">
        <v>4615</v>
      </c>
      <c r="F712" s="57" t="s">
        <v>4617</v>
      </c>
      <c r="G712" s="55" t="s">
        <v>6235</v>
      </c>
      <c r="H712" s="55"/>
      <c r="I712" s="55" t="s">
        <v>303</v>
      </c>
      <c r="J712" s="55"/>
      <c r="K712" s="55"/>
      <c r="L712" s="55"/>
      <c r="M712" s="55"/>
      <c r="N712" s="55"/>
      <c r="O712" s="55"/>
      <c r="P712" s="50"/>
      <c r="Q712" s="55"/>
      <c r="R712" s="55"/>
      <c r="S712" s="55"/>
      <c r="T712" s="55"/>
    </row>
    <row r="713" spans="1:20" ht="12.75" customHeight="1">
      <c r="A713" s="53" t="s">
        <v>4043</v>
      </c>
      <c r="B713" s="54" t="s">
        <v>8018</v>
      </c>
      <c r="C713" s="55" t="s">
        <v>4618</v>
      </c>
      <c r="D713" s="55"/>
      <c r="E713" s="55" t="s">
        <v>4619</v>
      </c>
      <c r="F713" s="57" t="s">
        <v>4621</v>
      </c>
      <c r="G713" s="55" t="s">
        <v>6235</v>
      </c>
      <c r="H713" s="55"/>
      <c r="I713" s="55" t="s">
        <v>303</v>
      </c>
      <c r="J713" s="55"/>
      <c r="K713" s="55"/>
      <c r="L713" s="55"/>
      <c r="M713" s="55"/>
      <c r="N713" s="55"/>
      <c r="O713" s="55"/>
      <c r="P713" s="50"/>
      <c r="Q713" s="55"/>
      <c r="R713" s="55"/>
      <c r="S713" s="55"/>
      <c r="T713" s="55"/>
    </row>
    <row r="714" spans="1:20" ht="12.75" customHeight="1">
      <c r="A714" s="53" t="s">
        <v>4043</v>
      </c>
      <c r="B714" s="54" t="s">
        <v>8018</v>
      </c>
      <c r="C714" s="55" t="s">
        <v>4618</v>
      </c>
      <c r="D714" s="55"/>
      <c r="E714" s="55" t="s">
        <v>4619</v>
      </c>
      <c r="F714" s="57" t="s">
        <v>4621</v>
      </c>
      <c r="G714" s="55" t="s">
        <v>6235</v>
      </c>
      <c r="H714" s="55"/>
      <c r="I714" s="55" t="s">
        <v>303</v>
      </c>
      <c r="J714" s="55"/>
      <c r="K714" s="55"/>
      <c r="L714" s="55"/>
      <c r="M714" s="55"/>
      <c r="N714" s="55"/>
      <c r="O714" s="55"/>
      <c r="P714" s="50"/>
      <c r="Q714" s="55"/>
      <c r="R714" s="55"/>
      <c r="S714" s="55"/>
      <c r="T714" s="55"/>
    </row>
    <row r="715" spans="1:20" ht="12.75" customHeight="1">
      <c r="A715" s="53" t="s">
        <v>4043</v>
      </c>
      <c r="B715" s="54" t="s">
        <v>8018</v>
      </c>
      <c r="C715" s="55" t="s">
        <v>4653</v>
      </c>
      <c r="D715" s="55"/>
      <c r="E715" s="55" t="s">
        <v>4655</v>
      </c>
      <c r="F715" s="57" t="s">
        <v>4657</v>
      </c>
      <c r="G715" s="55" t="s">
        <v>6235</v>
      </c>
      <c r="H715" s="55"/>
      <c r="I715" s="55" t="s">
        <v>303</v>
      </c>
      <c r="J715" s="55"/>
      <c r="K715" s="55"/>
      <c r="L715" s="55"/>
      <c r="M715" s="55"/>
      <c r="N715" s="55"/>
      <c r="O715" s="55"/>
      <c r="P715" s="50"/>
      <c r="Q715" s="55"/>
      <c r="R715" s="55"/>
      <c r="S715" s="55"/>
      <c r="T715" s="55"/>
    </row>
    <row r="716" spans="1:20" ht="12.75" customHeight="1">
      <c r="A716" s="53" t="s">
        <v>4043</v>
      </c>
      <c r="B716" s="54" t="s">
        <v>8018</v>
      </c>
      <c r="C716" s="55" t="s">
        <v>7559</v>
      </c>
      <c r="D716" s="55"/>
      <c r="E716" s="55" t="s">
        <v>7560</v>
      </c>
      <c r="F716" s="57" t="s">
        <v>7563</v>
      </c>
      <c r="G716" s="55" t="s">
        <v>6235</v>
      </c>
      <c r="H716" s="55"/>
      <c r="I716" s="55" t="s">
        <v>303</v>
      </c>
      <c r="J716" s="55"/>
      <c r="K716" s="55"/>
      <c r="L716" s="55"/>
      <c r="M716" s="55"/>
      <c r="N716" s="55"/>
      <c r="O716" s="55"/>
      <c r="P716" s="50"/>
      <c r="Q716" s="55"/>
      <c r="R716" s="55"/>
      <c r="S716" s="55"/>
      <c r="T716" s="55"/>
    </row>
    <row r="717" spans="1:20" ht="12.75" customHeight="1">
      <c r="A717" s="53" t="s">
        <v>4043</v>
      </c>
      <c r="B717" s="54" t="s">
        <v>8018</v>
      </c>
      <c r="C717" s="55" t="s">
        <v>7559</v>
      </c>
      <c r="D717" s="55"/>
      <c r="E717" s="55" t="s">
        <v>7560</v>
      </c>
      <c r="F717" s="57" t="s">
        <v>7563</v>
      </c>
      <c r="G717" s="55" t="s">
        <v>6235</v>
      </c>
      <c r="H717" s="55"/>
      <c r="I717" s="55" t="s">
        <v>303</v>
      </c>
      <c r="J717" s="55"/>
      <c r="K717" s="55"/>
      <c r="L717" s="55"/>
      <c r="M717" s="55"/>
      <c r="N717" s="55"/>
      <c r="O717" s="55"/>
      <c r="P717" s="50"/>
      <c r="Q717" s="55"/>
      <c r="R717" s="55"/>
      <c r="S717" s="55"/>
      <c r="T717" s="55"/>
    </row>
    <row r="718" spans="1:20" ht="12.75" customHeight="1">
      <c r="A718" s="53" t="s">
        <v>4043</v>
      </c>
      <c r="B718" s="54" t="s">
        <v>8018</v>
      </c>
      <c r="C718" s="55" t="s">
        <v>7561</v>
      </c>
      <c r="D718" s="55"/>
      <c r="E718" s="55" t="s">
        <v>7562</v>
      </c>
      <c r="F718" s="57" t="s">
        <v>7564</v>
      </c>
      <c r="G718" s="55" t="s">
        <v>6235</v>
      </c>
      <c r="H718" s="55"/>
      <c r="I718" s="55" t="s">
        <v>303</v>
      </c>
      <c r="J718" s="55"/>
      <c r="K718" s="55"/>
      <c r="L718" s="55"/>
      <c r="M718" s="55"/>
      <c r="N718" s="55"/>
      <c r="O718" s="55"/>
      <c r="P718" s="50"/>
      <c r="Q718" s="55"/>
      <c r="R718" s="55"/>
      <c r="S718" s="55"/>
      <c r="T718" s="55"/>
    </row>
    <row r="719" spans="1:20" ht="12.75" customHeight="1">
      <c r="A719" s="53" t="s">
        <v>4043</v>
      </c>
      <c r="B719" s="54" t="s">
        <v>8018</v>
      </c>
      <c r="C719" s="55" t="s">
        <v>4678</v>
      </c>
      <c r="D719" s="55"/>
      <c r="E719" s="55" t="s">
        <v>4680</v>
      </c>
      <c r="F719" s="57" t="s">
        <v>4682</v>
      </c>
      <c r="G719" s="55" t="s">
        <v>6235</v>
      </c>
      <c r="H719" s="66"/>
      <c r="I719" s="55" t="s">
        <v>303</v>
      </c>
      <c r="J719" s="55"/>
      <c r="K719" s="55"/>
      <c r="L719" s="55"/>
      <c r="M719" s="55"/>
      <c r="N719" s="55"/>
      <c r="O719" s="55"/>
      <c r="P719" s="50"/>
      <c r="Q719" s="55"/>
      <c r="R719" s="55"/>
      <c r="S719" s="55"/>
      <c r="T719" s="55"/>
    </row>
    <row r="720" spans="1:20" ht="12.75" customHeight="1">
      <c r="A720" s="53" t="s">
        <v>4043</v>
      </c>
      <c r="B720" s="54" t="s">
        <v>8018</v>
      </c>
      <c r="C720" s="55" t="s">
        <v>7565</v>
      </c>
      <c r="D720" s="55"/>
      <c r="E720" s="55" t="s">
        <v>7566</v>
      </c>
      <c r="F720" s="57" t="s">
        <v>7567</v>
      </c>
      <c r="G720" s="55" t="s">
        <v>6235</v>
      </c>
      <c r="H720" s="55"/>
      <c r="I720" s="55" t="s">
        <v>303</v>
      </c>
      <c r="J720" s="55"/>
      <c r="K720" s="55"/>
      <c r="L720" s="55"/>
      <c r="M720" s="55"/>
      <c r="N720" s="55"/>
      <c r="O720" s="55"/>
      <c r="P720" s="50"/>
      <c r="Q720" s="55"/>
      <c r="R720" s="55"/>
      <c r="S720" s="55"/>
      <c r="T720" s="55"/>
    </row>
    <row r="721" spans="1:20" ht="12.75" customHeight="1">
      <c r="A721" s="53" t="s">
        <v>4043</v>
      </c>
      <c r="B721" s="54" t="s">
        <v>8018</v>
      </c>
      <c r="C721" s="55" t="s">
        <v>2812</v>
      </c>
      <c r="D721" s="55" t="s">
        <v>4387</v>
      </c>
      <c r="E721" s="55" t="s">
        <v>2813</v>
      </c>
      <c r="F721" s="57" t="s">
        <v>3718</v>
      </c>
      <c r="G721" s="55" t="s">
        <v>6235</v>
      </c>
      <c r="H721" s="66"/>
      <c r="I721" s="55" t="s">
        <v>303</v>
      </c>
      <c r="J721" s="55"/>
      <c r="K721" s="55"/>
      <c r="L721" s="55"/>
      <c r="M721" s="55"/>
      <c r="N721" s="55"/>
      <c r="O721" s="55"/>
      <c r="P721" s="50"/>
      <c r="Q721" s="55"/>
      <c r="R721" s="55"/>
      <c r="S721" s="55"/>
      <c r="T721" s="55"/>
    </row>
    <row r="722" spans="1:20" ht="12.75" customHeight="1">
      <c r="A722" s="53" t="s">
        <v>4043</v>
      </c>
      <c r="B722" s="54" t="s">
        <v>8018</v>
      </c>
      <c r="C722" s="55" t="s">
        <v>2847</v>
      </c>
      <c r="D722" s="55" t="s">
        <v>4238</v>
      </c>
      <c r="E722" s="55" t="s">
        <v>7568</v>
      </c>
      <c r="F722" s="57" t="s">
        <v>3719</v>
      </c>
      <c r="G722" s="55" t="s">
        <v>6235</v>
      </c>
      <c r="H722" s="66"/>
      <c r="I722" s="55" t="s">
        <v>303</v>
      </c>
      <c r="J722" s="55"/>
      <c r="K722" s="55"/>
      <c r="L722" s="55"/>
      <c r="M722" s="55"/>
      <c r="N722" s="55"/>
      <c r="O722" s="55"/>
      <c r="P722" s="50"/>
      <c r="Q722" s="55"/>
      <c r="R722" s="55"/>
      <c r="S722" s="55"/>
      <c r="T722" s="55"/>
    </row>
    <row r="723" spans="1:20" ht="12.75" customHeight="1">
      <c r="A723" s="53" t="s">
        <v>4043</v>
      </c>
      <c r="B723" s="54" t="s">
        <v>8018</v>
      </c>
      <c r="C723" s="55" t="s">
        <v>6072</v>
      </c>
      <c r="D723" s="55"/>
      <c r="E723" s="55" t="s">
        <v>6073</v>
      </c>
      <c r="F723" s="57" t="s">
        <v>6074</v>
      </c>
      <c r="G723" s="55" t="s">
        <v>6235</v>
      </c>
      <c r="H723" s="55"/>
      <c r="I723" s="55" t="s">
        <v>303</v>
      </c>
      <c r="J723" s="55"/>
      <c r="K723" s="55"/>
      <c r="L723" s="55"/>
      <c r="M723" s="55"/>
      <c r="N723" s="55"/>
      <c r="O723" s="55"/>
      <c r="P723" s="50"/>
      <c r="Q723" s="55"/>
      <c r="R723" s="55"/>
      <c r="S723" s="55"/>
      <c r="T723" s="55"/>
    </row>
    <row r="724" spans="1:20" ht="12.75" customHeight="1">
      <c r="A724" s="53" t="s">
        <v>4043</v>
      </c>
      <c r="B724" s="54" t="s">
        <v>8018</v>
      </c>
      <c r="C724" s="55" t="s">
        <v>4688</v>
      </c>
      <c r="D724" s="55" t="s">
        <v>7569</v>
      </c>
      <c r="E724" s="55" t="s">
        <v>4690</v>
      </c>
      <c r="F724" s="57" t="s">
        <v>4692</v>
      </c>
      <c r="G724" s="55" t="s">
        <v>6235</v>
      </c>
      <c r="H724" s="66"/>
      <c r="I724" s="55" t="s">
        <v>303</v>
      </c>
      <c r="J724" s="55"/>
      <c r="K724" s="55"/>
      <c r="L724" s="55"/>
      <c r="M724" s="55"/>
      <c r="N724" s="55"/>
      <c r="O724" s="55"/>
      <c r="P724" s="50"/>
      <c r="Q724" s="55"/>
      <c r="R724" s="55"/>
      <c r="S724" s="55"/>
      <c r="T724" s="55"/>
    </row>
    <row r="725" spans="1:20" ht="12.75" customHeight="1">
      <c r="A725" s="53" t="s">
        <v>4043</v>
      </c>
      <c r="B725" s="54" t="s">
        <v>8018</v>
      </c>
      <c r="C725" s="55" t="s">
        <v>4693</v>
      </c>
      <c r="D725" s="55" t="s">
        <v>7570</v>
      </c>
      <c r="E725" s="55" t="s">
        <v>4695</v>
      </c>
      <c r="F725" s="57" t="s">
        <v>4697</v>
      </c>
      <c r="G725" s="55" t="s">
        <v>6235</v>
      </c>
      <c r="H725" s="66"/>
      <c r="I725" s="55" t="s">
        <v>303</v>
      </c>
      <c r="J725" s="55"/>
      <c r="K725" s="55"/>
      <c r="L725" s="55"/>
      <c r="M725" s="55"/>
      <c r="N725" s="55"/>
      <c r="O725" s="55"/>
      <c r="P725" s="50"/>
      <c r="Q725" s="55"/>
      <c r="R725" s="55"/>
      <c r="S725" s="55"/>
      <c r="T725" s="55"/>
    </row>
    <row r="726" spans="1:20" ht="12.75" customHeight="1">
      <c r="A726" s="53" t="s">
        <v>4043</v>
      </c>
      <c r="B726" s="54" t="s">
        <v>8018</v>
      </c>
      <c r="C726" s="55" t="s">
        <v>5535</v>
      </c>
      <c r="D726" s="55"/>
      <c r="E726" s="55" t="s">
        <v>5547</v>
      </c>
      <c r="F726" s="57" t="s">
        <v>5546</v>
      </c>
      <c r="G726" s="55" t="s">
        <v>6235</v>
      </c>
      <c r="H726" s="65"/>
      <c r="I726" s="55" t="s">
        <v>303</v>
      </c>
      <c r="J726" s="55"/>
      <c r="K726" s="55"/>
      <c r="L726" s="55"/>
      <c r="M726" s="55"/>
      <c r="N726" s="55"/>
      <c r="O726" s="55"/>
      <c r="P726" s="50"/>
      <c r="Q726" s="55"/>
      <c r="R726" s="55"/>
      <c r="S726" s="55"/>
      <c r="T726" s="55"/>
    </row>
    <row r="727" spans="1:20" ht="12.75" customHeight="1">
      <c r="A727" s="53" t="s">
        <v>4043</v>
      </c>
      <c r="B727" s="54" t="s">
        <v>8018</v>
      </c>
      <c r="C727" s="55" t="s">
        <v>3832</v>
      </c>
      <c r="D727" s="55" t="s">
        <v>7571</v>
      </c>
      <c r="E727" s="55" t="s">
        <v>7390</v>
      </c>
      <c r="F727" s="57" t="s">
        <v>3834</v>
      </c>
      <c r="G727" s="55" t="s">
        <v>6235</v>
      </c>
      <c r="H727" s="55"/>
      <c r="I727" s="55" t="s">
        <v>303</v>
      </c>
      <c r="J727" s="55"/>
      <c r="K727" s="55"/>
      <c r="L727" s="55"/>
      <c r="M727" s="55"/>
      <c r="N727" s="55"/>
      <c r="O727" s="55"/>
      <c r="P727" s="50"/>
      <c r="Q727" s="55"/>
      <c r="R727" s="55"/>
      <c r="S727" s="55"/>
      <c r="T727" s="55"/>
    </row>
    <row r="728" spans="1:20" ht="12.75" customHeight="1">
      <c r="A728" s="53" t="s">
        <v>4043</v>
      </c>
      <c r="B728" s="54" t="s">
        <v>8018</v>
      </c>
      <c r="C728" s="55" t="s">
        <v>7572</v>
      </c>
      <c r="D728" s="55"/>
      <c r="E728" s="55" t="s">
        <v>7573</v>
      </c>
      <c r="F728" s="57" t="s">
        <v>7574</v>
      </c>
      <c r="G728" s="55" t="s">
        <v>6235</v>
      </c>
      <c r="H728" s="55"/>
      <c r="I728" s="55" t="s">
        <v>303</v>
      </c>
      <c r="J728" s="55"/>
      <c r="K728" s="55"/>
      <c r="L728" s="55"/>
      <c r="M728" s="55"/>
      <c r="N728" s="55"/>
      <c r="O728" s="55"/>
      <c r="P728" s="50"/>
      <c r="Q728" s="55"/>
      <c r="R728" s="55"/>
      <c r="S728" s="55"/>
      <c r="T728" s="55"/>
    </row>
    <row r="729" spans="1:20" ht="12.75" customHeight="1">
      <c r="A729" s="53" t="s">
        <v>4043</v>
      </c>
      <c r="B729" s="54" t="s">
        <v>8018</v>
      </c>
      <c r="C729" s="55" t="s">
        <v>7572</v>
      </c>
      <c r="D729" s="55"/>
      <c r="E729" s="55" t="s">
        <v>7573</v>
      </c>
      <c r="F729" s="57" t="s">
        <v>7574</v>
      </c>
      <c r="G729" s="55" t="s">
        <v>6235</v>
      </c>
      <c r="H729" s="55"/>
      <c r="I729" s="55" t="s">
        <v>303</v>
      </c>
      <c r="J729" s="55"/>
      <c r="K729" s="55"/>
      <c r="L729" s="55"/>
      <c r="M729" s="55"/>
      <c r="N729" s="55"/>
      <c r="O729" s="55"/>
      <c r="P729" s="50"/>
      <c r="Q729" s="55"/>
      <c r="R729" s="55"/>
      <c r="S729" s="55"/>
      <c r="T729" s="55"/>
    </row>
    <row r="730" spans="1:20" ht="12.75" customHeight="1">
      <c r="A730" s="53" t="s">
        <v>4043</v>
      </c>
      <c r="B730" s="54" t="s">
        <v>8018</v>
      </c>
      <c r="C730" s="55" t="s">
        <v>7575</v>
      </c>
      <c r="D730" s="55" t="s">
        <v>7576</v>
      </c>
      <c r="E730" s="55" t="s">
        <v>7577</v>
      </c>
      <c r="F730" s="57" t="s">
        <v>7578</v>
      </c>
      <c r="G730" s="55" t="s">
        <v>6235</v>
      </c>
      <c r="H730" s="55"/>
      <c r="I730" s="55" t="s">
        <v>303</v>
      </c>
      <c r="J730" s="55"/>
      <c r="K730" s="55"/>
      <c r="L730" s="55"/>
      <c r="M730" s="55"/>
      <c r="N730" s="55"/>
      <c r="O730" s="55"/>
      <c r="P730" s="50"/>
      <c r="Q730" s="55"/>
      <c r="R730" s="55"/>
      <c r="S730" s="55"/>
      <c r="T730" s="55"/>
    </row>
    <row r="731" spans="1:20" ht="12.75" customHeight="1">
      <c r="A731" s="53" t="s">
        <v>4043</v>
      </c>
      <c r="B731" s="54" t="s">
        <v>8018</v>
      </c>
      <c r="C731" s="55" t="s">
        <v>7579</v>
      </c>
      <c r="D731" s="55" t="s">
        <v>7580</v>
      </c>
      <c r="E731" s="55" t="s">
        <v>7581</v>
      </c>
      <c r="F731" s="57" t="s">
        <v>7584</v>
      </c>
      <c r="G731" s="55" t="s">
        <v>6235</v>
      </c>
      <c r="H731" s="55"/>
      <c r="I731" s="55" t="s">
        <v>303</v>
      </c>
      <c r="J731" s="55"/>
      <c r="K731" s="55"/>
      <c r="L731" s="55"/>
      <c r="M731" s="55"/>
      <c r="N731" s="55"/>
      <c r="O731" s="55"/>
      <c r="P731" s="50"/>
      <c r="Q731" s="55"/>
      <c r="R731" s="55"/>
      <c r="S731" s="55"/>
      <c r="T731" s="55"/>
    </row>
    <row r="732" spans="1:20" ht="12.75" customHeight="1">
      <c r="A732" s="53" t="s">
        <v>4043</v>
      </c>
      <c r="B732" s="54" t="s">
        <v>8018</v>
      </c>
      <c r="C732" s="55" t="s">
        <v>707</v>
      </c>
      <c r="D732" s="55" t="s">
        <v>7582</v>
      </c>
      <c r="E732" s="55" t="s">
        <v>7583</v>
      </c>
      <c r="F732" s="57" t="s">
        <v>3403</v>
      </c>
      <c r="G732" s="55" t="s">
        <v>6235</v>
      </c>
      <c r="H732" s="55"/>
      <c r="I732" s="55" t="s">
        <v>303</v>
      </c>
      <c r="J732" s="55"/>
      <c r="K732" s="55"/>
      <c r="L732" s="55"/>
      <c r="M732" s="55"/>
      <c r="N732" s="55"/>
      <c r="O732" s="55"/>
      <c r="P732" s="50"/>
      <c r="Q732" s="55"/>
      <c r="R732" s="55"/>
      <c r="S732" s="55"/>
      <c r="T732" s="55"/>
    </row>
    <row r="733" spans="1:20" ht="12.75" customHeight="1">
      <c r="A733" s="53" t="s">
        <v>4043</v>
      </c>
      <c r="B733" s="54" t="s">
        <v>8018</v>
      </c>
      <c r="C733" s="55" t="s">
        <v>2819</v>
      </c>
      <c r="D733" s="55" t="s">
        <v>4252</v>
      </c>
      <c r="E733" s="55" t="s">
        <v>7585</v>
      </c>
      <c r="F733" s="57" t="s">
        <v>3728</v>
      </c>
      <c r="G733" s="55" t="s">
        <v>6235</v>
      </c>
      <c r="H733" s="55"/>
      <c r="I733" s="55" t="s">
        <v>303</v>
      </c>
      <c r="J733" s="55"/>
      <c r="K733" s="55"/>
      <c r="L733" s="55"/>
      <c r="M733" s="55"/>
      <c r="N733" s="55"/>
      <c r="O733" s="55"/>
      <c r="P733" s="50"/>
      <c r="Q733" s="55"/>
      <c r="R733" s="55"/>
      <c r="S733" s="55"/>
      <c r="T733" s="55"/>
    </row>
    <row r="734" spans="1:20" ht="12.75" customHeight="1">
      <c r="A734" s="53" t="s">
        <v>4043</v>
      </c>
      <c r="B734" s="54" t="s">
        <v>8018</v>
      </c>
      <c r="C734" s="55" t="s">
        <v>2819</v>
      </c>
      <c r="D734" s="55" t="s">
        <v>4252</v>
      </c>
      <c r="E734" s="55" t="s">
        <v>7585</v>
      </c>
      <c r="F734" s="57" t="s">
        <v>3728</v>
      </c>
      <c r="G734" s="55" t="s">
        <v>6235</v>
      </c>
      <c r="H734" s="55"/>
      <c r="I734" s="55" t="s">
        <v>303</v>
      </c>
      <c r="J734" s="55"/>
      <c r="K734" s="55"/>
      <c r="L734" s="55"/>
      <c r="M734" s="55"/>
      <c r="N734" s="55"/>
      <c r="O734" s="55"/>
      <c r="P734" s="50"/>
      <c r="Q734" s="55"/>
      <c r="R734" s="55"/>
      <c r="S734" s="55"/>
      <c r="T734" s="55"/>
    </row>
    <row r="735" spans="1:20" ht="12.75" customHeight="1">
      <c r="A735" s="53" t="s">
        <v>4043</v>
      </c>
      <c r="B735" s="54" t="s">
        <v>8018</v>
      </c>
      <c r="C735" s="55" t="s">
        <v>4736</v>
      </c>
      <c r="D735" s="55" t="s">
        <v>7586</v>
      </c>
      <c r="E735" s="55" t="s">
        <v>4738</v>
      </c>
      <c r="F735" s="57" t="s">
        <v>4739</v>
      </c>
      <c r="G735" s="55" t="s">
        <v>6235</v>
      </c>
      <c r="H735" s="55"/>
      <c r="I735" s="55" t="s">
        <v>303</v>
      </c>
      <c r="J735" s="55"/>
      <c r="K735" s="55"/>
      <c r="L735" s="55"/>
      <c r="M735" s="55"/>
      <c r="N735" s="55"/>
      <c r="O735" s="55"/>
      <c r="P735" s="50"/>
      <c r="Q735" s="55"/>
      <c r="R735" s="55"/>
      <c r="S735" s="55"/>
      <c r="T735" s="55"/>
    </row>
    <row r="736" spans="1:20" ht="12.75" customHeight="1">
      <c r="A736" s="53" t="s">
        <v>4043</v>
      </c>
      <c r="B736" s="54" t="s">
        <v>8018</v>
      </c>
      <c r="C736" s="55" t="s">
        <v>5352</v>
      </c>
      <c r="D736" s="55" t="s">
        <v>7587</v>
      </c>
      <c r="E736" s="55" t="s">
        <v>7315</v>
      </c>
      <c r="F736" s="57" t="s">
        <v>5355</v>
      </c>
      <c r="G736" s="55" t="s">
        <v>6235</v>
      </c>
      <c r="H736" s="55"/>
      <c r="I736" s="55" t="s">
        <v>303</v>
      </c>
      <c r="J736" s="55"/>
      <c r="K736" s="55"/>
      <c r="L736" s="55"/>
      <c r="M736" s="55"/>
      <c r="N736" s="55"/>
      <c r="O736" s="55"/>
      <c r="P736" s="50"/>
      <c r="Q736" s="55"/>
      <c r="R736" s="55"/>
      <c r="S736" s="55"/>
      <c r="T736" s="55"/>
    </row>
    <row r="737" spans="1:20" ht="12.75" customHeight="1">
      <c r="A737" s="53" t="s">
        <v>4043</v>
      </c>
      <c r="B737" s="54" t="s">
        <v>8018</v>
      </c>
      <c r="C737" s="55" t="s">
        <v>5352</v>
      </c>
      <c r="D737" s="55" t="s">
        <v>7587</v>
      </c>
      <c r="E737" s="55" t="s">
        <v>7315</v>
      </c>
      <c r="F737" s="57" t="s">
        <v>5355</v>
      </c>
      <c r="G737" s="55" t="s">
        <v>6235</v>
      </c>
      <c r="H737" s="55"/>
      <c r="I737" s="55" t="s">
        <v>303</v>
      </c>
      <c r="J737" s="55"/>
      <c r="K737" s="55"/>
      <c r="L737" s="55"/>
      <c r="M737" s="55"/>
      <c r="N737" s="55"/>
      <c r="O737" s="55"/>
      <c r="P737" s="50"/>
      <c r="Q737" s="55"/>
      <c r="R737" s="55"/>
      <c r="S737" s="55"/>
      <c r="T737" s="55"/>
    </row>
    <row r="738" spans="1:20" ht="12.75" customHeight="1">
      <c r="A738" s="53" t="s">
        <v>4043</v>
      </c>
      <c r="B738" s="54" t="s">
        <v>8018</v>
      </c>
      <c r="C738" s="55" t="s">
        <v>721</v>
      </c>
      <c r="D738" s="55"/>
      <c r="E738" s="55" t="s">
        <v>7588</v>
      </c>
      <c r="F738" s="57" t="s">
        <v>3405</v>
      </c>
      <c r="G738" s="55" t="s">
        <v>6235</v>
      </c>
      <c r="H738" s="55"/>
      <c r="I738" s="55" t="s">
        <v>303</v>
      </c>
      <c r="J738" s="55"/>
      <c r="K738" s="55"/>
      <c r="L738" s="55"/>
      <c r="M738" s="55"/>
      <c r="N738" s="55"/>
      <c r="O738" s="55"/>
      <c r="P738" s="50"/>
      <c r="Q738" s="55"/>
      <c r="R738" s="55"/>
      <c r="S738" s="55"/>
      <c r="T738" s="55"/>
    </row>
    <row r="739" spans="1:20" ht="12.75" customHeight="1">
      <c r="A739" s="53" t="s">
        <v>4043</v>
      </c>
      <c r="B739" s="54" t="s">
        <v>8018</v>
      </c>
      <c r="C739" s="55" t="s">
        <v>721</v>
      </c>
      <c r="D739" s="55"/>
      <c r="E739" s="55" t="s">
        <v>7588</v>
      </c>
      <c r="F739" s="57" t="s">
        <v>3405</v>
      </c>
      <c r="G739" s="55" t="s">
        <v>6235</v>
      </c>
      <c r="H739" s="55"/>
      <c r="I739" s="55" t="s">
        <v>303</v>
      </c>
      <c r="J739" s="55"/>
      <c r="K739" s="55"/>
      <c r="L739" s="55"/>
      <c r="M739" s="55"/>
      <c r="N739" s="55"/>
      <c r="O739" s="55"/>
      <c r="P739" s="50"/>
      <c r="Q739" s="55"/>
      <c r="R739" s="55"/>
      <c r="S739" s="55"/>
      <c r="T739" s="55"/>
    </row>
    <row r="740" spans="1:20" ht="12.75" customHeight="1">
      <c r="A740" s="53" t="s">
        <v>4043</v>
      </c>
      <c r="B740" s="54" t="s">
        <v>8018</v>
      </c>
      <c r="C740" s="55" t="s">
        <v>7589</v>
      </c>
      <c r="D740" s="55"/>
      <c r="E740" s="55" t="s">
        <v>7590</v>
      </c>
      <c r="F740" s="57" t="s">
        <v>7591</v>
      </c>
      <c r="G740" s="55" t="s">
        <v>6235</v>
      </c>
      <c r="H740" s="55"/>
      <c r="I740" s="55" t="s">
        <v>303</v>
      </c>
      <c r="J740" s="55"/>
      <c r="K740" s="55"/>
      <c r="L740" s="55"/>
      <c r="M740" s="55"/>
      <c r="N740" s="55"/>
      <c r="O740" s="55"/>
      <c r="P740" s="50"/>
      <c r="Q740" s="55"/>
      <c r="R740" s="55"/>
      <c r="S740" s="55"/>
      <c r="T740" s="55"/>
    </row>
    <row r="741" spans="1:20" ht="12.75" customHeight="1">
      <c r="A741" s="53" t="s">
        <v>4043</v>
      </c>
      <c r="B741" s="54" t="s">
        <v>8018</v>
      </c>
      <c r="C741" s="55" t="s">
        <v>735</v>
      </c>
      <c r="D741" s="55" t="s">
        <v>4255</v>
      </c>
      <c r="E741" s="55" t="s">
        <v>2918</v>
      </c>
      <c r="F741" s="57" t="s">
        <v>3178</v>
      </c>
      <c r="G741" s="55" t="s">
        <v>6235</v>
      </c>
      <c r="H741" s="55"/>
      <c r="I741" s="55" t="s">
        <v>303</v>
      </c>
      <c r="J741" s="55"/>
      <c r="K741" s="55"/>
      <c r="L741" s="55"/>
      <c r="M741" s="55"/>
      <c r="N741" s="55"/>
      <c r="O741" s="55"/>
      <c r="P741" s="50"/>
      <c r="Q741" s="55"/>
      <c r="R741" s="55"/>
      <c r="S741" s="55"/>
      <c r="T741" s="55"/>
    </row>
    <row r="742" spans="1:20" ht="12.75" customHeight="1">
      <c r="A742" s="53" t="s">
        <v>4043</v>
      </c>
      <c r="B742" s="54" t="s">
        <v>8018</v>
      </c>
      <c r="C742" s="55" t="s">
        <v>7592</v>
      </c>
      <c r="D742" s="55"/>
      <c r="E742" s="55" t="s">
        <v>7593</v>
      </c>
      <c r="F742" s="57" t="s">
        <v>7594</v>
      </c>
      <c r="G742" s="55" t="s">
        <v>6235</v>
      </c>
      <c r="H742" s="55"/>
      <c r="I742" s="55" t="s">
        <v>303</v>
      </c>
      <c r="J742" s="55"/>
      <c r="K742" s="55"/>
      <c r="L742" s="55"/>
      <c r="M742" s="55"/>
      <c r="N742" s="55"/>
      <c r="O742" s="55"/>
      <c r="P742" s="50"/>
      <c r="Q742" s="55"/>
      <c r="R742" s="55"/>
      <c r="S742" s="55"/>
      <c r="T742" s="55"/>
    </row>
    <row r="743" spans="1:20" ht="12.75" customHeight="1">
      <c r="A743" s="53" t="s">
        <v>4043</v>
      </c>
      <c r="B743" s="54" t="s">
        <v>8018</v>
      </c>
      <c r="C743" s="55" t="s">
        <v>7592</v>
      </c>
      <c r="D743" s="55"/>
      <c r="E743" s="55" t="s">
        <v>7593</v>
      </c>
      <c r="F743" s="57" t="s">
        <v>7595</v>
      </c>
      <c r="G743" s="55" t="s">
        <v>6235</v>
      </c>
      <c r="H743" s="55"/>
      <c r="I743" s="55" t="s">
        <v>303</v>
      </c>
      <c r="J743" s="55"/>
      <c r="K743" s="55"/>
      <c r="L743" s="55"/>
      <c r="M743" s="55"/>
      <c r="N743" s="55"/>
      <c r="O743" s="55"/>
      <c r="P743" s="50"/>
      <c r="Q743" s="55"/>
      <c r="R743" s="55"/>
      <c r="S743" s="55"/>
      <c r="T743" s="55"/>
    </row>
    <row r="744" spans="1:20" ht="12.75" customHeight="1">
      <c r="A744" s="53" t="s">
        <v>4043</v>
      </c>
      <c r="B744" s="54" t="s">
        <v>8018</v>
      </c>
      <c r="C744" s="55" t="s">
        <v>5949</v>
      </c>
      <c r="D744" s="55"/>
      <c r="E744" s="55" t="s">
        <v>7398</v>
      </c>
      <c r="F744" s="57" t="s">
        <v>5953</v>
      </c>
      <c r="G744" s="55" t="s">
        <v>6235</v>
      </c>
      <c r="H744" s="55"/>
      <c r="I744" s="55" t="s">
        <v>303</v>
      </c>
      <c r="J744" s="55"/>
      <c r="K744" s="55"/>
      <c r="L744" s="55"/>
      <c r="M744" s="55"/>
      <c r="N744" s="55"/>
      <c r="O744" s="55"/>
      <c r="P744" s="50"/>
      <c r="Q744" s="55"/>
      <c r="R744" s="55"/>
      <c r="S744" s="55"/>
      <c r="T744" s="55"/>
    </row>
    <row r="745" spans="1:20" ht="12.75" customHeight="1">
      <c r="A745" s="53" t="s">
        <v>4043</v>
      </c>
      <c r="B745" s="54" t="s">
        <v>8018</v>
      </c>
      <c r="C745" s="55" t="s">
        <v>7399</v>
      </c>
      <c r="D745" s="55" t="s">
        <v>7596</v>
      </c>
      <c r="E745" s="55" t="s">
        <v>7400</v>
      </c>
      <c r="F745" s="57" t="s">
        <v>7401</v>
      </c>
      <c r="G745" s="55" t="s">
        <v>6235</v>
      </c>
      <c r="H745" s="55"/>
      <c r="I745" s="55" t="s">
        <v>303</v>
      </c>
      <c r="J745" s="55"/>
      <c r="K745" s="55"/>
      <c r="L745" s="55"/>
      <c r="M745" s="55"/>
      <c r="N745" s="55"/>
      <c r="O745" s="55"/>
      <c r="P745" s="50"/>
      <c r="Q745" s="55"/>
      <c r="R745" s="55"/>
      <c r="S745" s="55"/>
      <c r="T745" s="55"/>
    </row>
    <row r="746" spans="1:20" ht="12.75" customHeight="1">
      <c r="A746" s="53" t="s">
        <v>4043</v>
      </c>
      <c r="B746" s="54" t="s">
        <v>8018</v>
      </c>
      <c r="C746" s="55" t="s">
        <v>7597</v>
      </c>
      <c r="D746" s="55"/>
      <c r="E746" s="55" t="s">
        <v>7598</v>
      </c>
      <c r="F746" s="57" t="s">
        <v>7600</v>
      </c>
      <c r="G746" s="55" t="s">
        <v>6235</v>
      </c>
      <c r="H746" s="55"/>
      <c r="I746" s="55" t="s">
        <v>303</v>
      </c>
      <c r="J746" s="55"/>
      <c r="K746" s="55"/>
      <c r="L746" s="55"/>
      <c r="M746" s="55"/>
      <c r="N746" s="55"/>
      <c r="O746" s="55"/>
      <c r="P746" s="50"/>
      <c r="Q746" s="55"/>
      <c r="R746" s="55"/>
      <c r="S746" s="55"/>
      <c r="T746" s="55"/>
    </row>
    <row r="747" spans="1:20" ht="12.75" customHeight="1">
      <c r="A747" s="53" t="s">
        <v>4043</v>
      </c>
      <c r="B747" s="54" t="s">
        <v>8018</v>
      </c>
      <c r="C747" s="55" t="s">
        <v>7597</v>
      </c>
      <c r="D747" s="55" t="s">
        <v>7599</v>
      </c>
      <c r="E747" s="55" t="s">
        <v>7598</v>
      </c>
      <c r="F747" s="57" t="s">
        <v>7600</v>
      </c>
      <c r="G747" s="55" t="s">
        <v>6235</v>
      </c>
      <c r="H747" s="55"/>
      <c r="I747" s="55" t="s">
        <v>303</v>
      </c>
      <c r="J747" s="55"/>
      <c r="K747" s="55"/>
      <c r="L747" s="55"/>
      <c r="M747" s="55"/>
      <c r="N747" s="55"/>
      <c r="O747" s="55"/>
      <c r="P747" s="50"/>
      <c r="Q747" s="55"/>
      <c r="R747" s="55"/>
      <c r="S747" s="55"/>
      <c r="T747" s="55"/>
    </row>
    <row r="748" spans="1:20" ht="12.75" customHeight="1">
      <c r="A748" s="53" t="s">
        <v>4043</v>
      </c>
      <c r="B748" s="54" t="s">
        <v>8018</v>
      </c>
      <c r="C748" s="55" t="s">
        <v>3905</v>
      </c>
      <c r="D748" s="55" t="s">
        <v>4394</v>
      </c>
      <c r="E748" s="55" t="s">
        <v>4753</v>
      </c>
      <c r="F748" s="57" t="s">
        <v>3907</v>
      </c>
      <c r="G748" s="55" t="s">
        <v>6235</v>
      </c>
      <c r="H748" s="55"/>
      <c r="I748" s="55" t="s">
        <v>303</v>
      </c>
      <c r="J748" s="55"/>
      <c r="K748" s="55"/>
      <c r="L748" s="55"/>
      <c r="M748" s="55"/>
      <c r="N748" s="55"/>
      <c r="O748" s="55"/>
      <c r="P748" s="50"/>
      <c r="Q748" s="55"/>
      <c r="R748" s="55"/>
      <c r="S748" s="55"/>
      <c r="T748" s="55"/>
    </row>
    <row r="749" spans="1:20" ht="12.75" customHeight="1">
      <c r="A749" s="53" t="s">
        <v>4043</v>
      </c>
      <c r="B749" s="54" t="s">
        <v>8018</v>
      </c>
      <c r="C749" s="55" t="s">
        <v>3905</v>
      </c>
      <c r="D749" s="55" t="s">
        <v>4394</v>
      </c>
      <c r="E749" s="55" t="s">
        <v>4753</v>
      </c>
      <c r="F749" s="57" t="s">
        <v>3907</v>
      </c>
      <c r="G749" s="55" t="s">
        <v>6235</v>
      </c>
      <c r="H749" s="55"/>
      <c r="I749" s="55" t="s">
        <v>303</v>
      </c>
      <c r="J749" s="55"/>
      <c r="K749" s="55"/>
      <c r="L749" s="55"/>
      <c r="M749" s="55"/>
      <c r="N749" s="55"/>
      <c r="O749" s="55"/>
      <c r="P749" s="50"/>
      <c r="Q749" s="55"/>
      <c r="R749" s="55"/>
      <c r="S749" s="55"/>
      <c r="T749" s="55"/>
    </row>
    <row r="750" spans="1:20" ht="12.75" customHeight="1">
      <c r="A750" s="53" t="s">
        <v>4043</v>
      </c>
      <c r="B750" s="54" t="s">
        <v>8018</v>
      </c>
      <c r="C750" s="55" t="s">
        <v>7601</v>
      </c>
      <c r="D750" s="55"/>
      <c r="E750" s="55" t="s">
        <v>7602</v>
      </c>
      <c r="F750" s="57" t="s">
        <v>7603</v>
      </c>
      <c r="G750" s="55" t="s">
        <v>6235</v>
      </c>
      <c r="H750" s="55"/>
      <c r="I750" s="55" t="s">
        <v>303</v>
      </c>
      <c r="J750" s="55"/>
      <c r="K750" s="55"/>
      <c r="L750" s="55"/>
      <c r="M750" s="55"/>
      <c r="N750" s="55"/>
      <c r="O750" s="55"/>
      <c r="P750" s="50"/>
      <c r="Q750" s="55"/>
      <c r="R750" s="55"/>
      <c r="S750" s="55"/>
      <c r="T750" s="55"/>
    </row>
    <row r="751" spans="1:20" ht="12.75" customHeight="1">
      <c r="A751" s="53" t="s">
        <v>4043</v>
      </c>
      <c r="B751" s="54" t="s">
        <v>8018</v>
      </c>
      <c r="C751" s="55" t="s">
        <v>7604</v>
      </c>
      <c r="D751" s="55"/>
      <c r="E751" s="55" t="s">
        <v>7605</v>
      </c>
      <c r="F751" s="57" t="s">
        <v>7606</v>
      </c>
      <c r="G751" s="55" t="s">
        <v>6235</v>
      </c>
      <c r="H751" s="55"/>
      <c r="I751" s="55" t="s">
        <v>303</v>
      </c>
      <c r="J751" s="55"/>
      <c r="K751" s="55"/>
      <c r="L751" s="55"/>
      <c r="M751" s="55"/>
      <c r="N751" s="55"/>
      <c r="O751" s="55"/>
      <c r="P751" s="50"/>
      <c r="Q751" s="55"/>
      <c r="R751" s="55"/>
      <c r="S751" s="55"/>
      <c r="T751" s="55"/>
    </row>
    <row r="752" spans="1:20" ht="12.75" customHeight="1">
      <c r="A752" s="53" t="s">
        <v>4043</v>
      </c>
      <c r="B752" s="54" t="s">
        <v>8018</v>
      </c>
      <c r="C752" s="55" t="s">
        <v>6075</v>
      </c>
      <c r="D752" s="55" t="s">
        <v>6076</v>
      </c>
      <c r="E752" s="55" t="s">
        <v>6077</v>
      </c>
      <c r="F752" s="57" t="s">
        <v>6078</v>
      </c>
      <c r="G752" s="55" t="s">
        <v>6235</v>
      </c>
      <c r="H752" s="55"/>
      <c r="I752" s="55" t="s">
        <v>303</v>
      </c>
      <c r="J752" s="55"/>
      <c r="K752" s="55"/>
      <c r="L752" s="55"/>
      <c r="M752" s="55"/>
      <c r="N752" s="55"/>
      <c r="O752" s="55"/>
      <c r="P752" s="50"/>
      <c r="Q752" s="55"/>
      <c r="R752" s="55"/>
      <c r="S752" s="55"/>
      <c r="T752" s="55"/>
    </row>
    <row r="753" spans="1:20" ht="12.75" customHeight="1">
      <c r="A753" s="53" t="s">
        <v>4043</v>
      </c>
      <c r="B753" s="54" t="s">
        <v>8018</v>
      </c>
      <c r="C753" s="55" t="s">
        <v>6075</v>
      </c>
      <c r="D753" s="55" t="s">
        <v>6076</v>
      </c>
      <c r="E753" s="55" t="s">
        <v>6077</v>
      </c>
      <c r="F753" s="57" t="s">
        <v>6078</v>
      </c>
      <c r="G753" s="55" t="s">
        <v>6235</v>
      </c>
      <c r="H753" s="55"/>
      <c r="I753" s="55" t="s">
        <v>303</v>
      </c>
      <c r="J753" s="55"/>
      <c r="K753" s="55"/>
      <c r="L753" s="55"/>
      <c r="M753" s="55"/>
      <c r="N753" s="55"/>
      <c r="O753" s="55"/>
      <c r="P753" s="50"/>
      <c r="Q753" s="55"/>
      <c r="R753" s="55"/>
      <c r="S753" s="55"/>
      <c r="T753" s="55"/>
    </row>
    <row r="754" spans="1:20" ht="12.75" customHeight="1">
      <c r="A754" s="53" t="s">
        <v>4043</v>
      </c>
      <c r="B754" s="54" t="s">
        <v>8018</v>
      </c>
      <c r="C754" s="55" t="s">
        <v>7607</v>
      </c>
      <c r="D754" s="55" t="s">
        <v>7608</v>
      </c>
      <c r="E754" s="55" t="s">
        <v>7609</v>
      </c>
      <c r="F754" s="57" t="s">
        <v>7610</v>
      </c>
      <c r="G754" s="55" t="s">
        <v>6235</v>
      </c>
      <c r="H754" s="66"/>
      <c r="I754" s="55" t="s">
        <v>303</v>
      </c>
      <c r="J754" s="55"/>
      <c r="K754" s="55"/>
      <c r="L754" s="55"/>
      <c r="M754" s="55"/>
      <c r="N754" s="55"/>
      <c r="O754" s="55"/>
      <c r="P754" s="50"/>
      <c r="Q754" s="55"/>
      <c r="R754" s="55"/>
      <c r="S754" s="55"/>
      <c r="T754" s="55"/>
    </row>
    <row r="755" spans="1:20" ht="12.75" customHeight="1">
      <c r="A755" s="53" t="s">
        <v>4043</v>
      </c>
      <c r="B755" s="54" t="s">
        <v>8018</v>
      </c>
      <c r="C755" s="55" t="s">
        <v>7611</v>
      </c>
      <c r="D755" s="55" t="s">
        <v>7612</v>
      </c>
      <c r="E755" s="55" t="s">
        <v>7613</v>
      </c>
      <c r="F755" s="57" t="s">
        <v>7617</v>
      </c>
      <c r="G755" s="55" t="s">
        <v>6235</v>
      </c>
      <c r="H755" s="55"/>
      <c r="I755" s="55" t="s">
        <v>303</v>
      </c>
      <c r="J755" s="55"/>
      <c r="K755" s="55"/>
      <c r="L755" s="55"/>
      <c r="M755" s="55"/>
      <c r="N755" s="55"/>
      <c r="O755" s="55"/>
      <c r="P755" s="50"/>
      <c r="Q755" s="55"/>
      <c r="R755" s="55"/>
      <c r="S755" s="55"/>
      <c r="T755" s="55"/>
    </row>
    <row r="756" spans="1:20" ht="12.75" customHeight="1">
      <c r="A756" s="53" t="s">
        <v>4043</v>
      </c>
      <c r="B756" s="54" t="s">
        <v>8018</v>
      </c>
      <c r="C756" s="55" t="s">
        <v>7614</v>
      </c>
      <c r="D756" s="55" t="s">
        <v>7615</v>
      </c>
      <c r="E756" s="55" t="s">
        <v>7616</v>
      </c>
      <c r="F756" s="57" t="s">
        <v>7618</v>
      </c>
      <c r="G756" s="55" t="s">
        <v>6235</v>
      </c>
      <c r="H756" s="55"/>
      <c r="I756" s="55" t="s">
        <v>303</v>
      </c>
      <c r="J756" s="55"/>
      <c r="K756" s="55"/>
      <c r="L756" s="55"/>
      <c r="M756" s="55"/>
      <c r="N756" s="55"/>
      <c r="O756" s="55"/>
      <c r="P756" s="50"/>
      <c r="Q756" s="55"/>
      <c r="R756" s="55"/>
      <c r="S756" s="55"/>
      <c r="T756" s="55"/>
    </row>
    <row r="757" spans="1:20" ht="12.75" customHeight="1">
      <c r="A757" s="53" t="s">
        <v>4043</v>
      </c>
      <c r="B757" s="54" t="s">
        <v>8018</v>
      </c>
      <c r="C757" s="55" t="s">
        <v>7619</v>
      </c>
      <c r="D757" s="55"/>
      <c r="E757" s="55" t="s">
        <v>7620</v>
      </c>
      <c r="F757" s="57" t="s">
        <v>7622</v>
      </c>
      <c r="G757" s="55" t="s">
        <v>6235</v>
      </c>
      <c r="H757" s="55"/>
      <c r="I757" s="55" t="s">
        <v>303</v>
      </c>
      <c r="J757" s="55"/>
      <c r="K757" s="55"/>
      <c r="L757" s="55"/>
      <c r="M757" s="55"/>
      <c r="N757" s="55"/>
      <c r="O757" s="55"/>
      <c r="P757" s="50"/>
      <c r="Q757" s="55"/>
      <c r="R757" s="55"/>
      <c r="S757" s="55"/>
      <c r="T757" s="55"/>
    </row>
    <row r="758" spans="1:20" ht="12.75" customHeight="1">
      <c r="A758" s="53" t="s">
        <v>4043</v>
      </c>
      <c r="B758" s="54" t="s">
        <v>8018</v>
      </c>
      <c r="C758" s="55" t="s">
        <v>7619</v>
      </c>
      <c r="D758" s="55" t="s">
        <v>7621</v>
      </c>
      <c r="E758" s="55" t="s">
        <v>7620</v>
      </c>
      <c r="F758" s="57" t="s">
        <v>7622</v>
      </c>
      <c r="G758" s="55" t="s">
        <v>6235</v>
      </c>
      <c r="H758" s="55"/>
      <c r="I758" s="55" t="s">
        <v>303</v>
      </c>
      <c r="J758" s="55"/>
      <c r="K758" s="55"/>
      <c r="L758" s="55"/>
      <c r="M758" s="55"/>
      <c r="N758" s="55"/>
      <c r="O758" s="55"/>
      <c r="P758" s="50"/>
      <c r="Q758" s="55"/>
      <c r="R758" s="55"/>
      <c r="S758" s="55"/>
      <c r="T758" s="55"/>
    </row>
    <row r="759" spans="1:20" ht="12.75" customHeight="1">
      <c r="A759" s="53" t="s">
        <v>4043</v>
      </c>
      <c r="B759" s="54" t="s">
        <v>8018</v>
      </c>
      <c r="C759" s="55" t="s">
        <v>7405</v>
      </c>
      <c r="D759" s="55" t="s">
        <v>7623</v>
      </c>
      <c r="E759" s="55" t="s">
        <v>7406</v>
      </c>
      <c r="F759" s="57" t="s">
        <v>7407</v>
      </c>
      <c r="G759" s="55" t="s">
        <v>6235</v>
      </c>
      <c r="H759" s="55"/>
      <c r="I759" s="55" t="s">
        <v>303</v>
      </c>
      <c r="J759" s="55"/>
      <c r="K759" s="55"/>
      <c r="L759" s="55"/>
      <c r="M759" s="55"/>
      <c r="N759" s="55"/>
      <c r="O759" s="55"/>
      <c r="P759" s="50"/>
      <c r="Q759" s="55"/>
      <c r="R759" s="55"/>
      <c r="S759" s="55"/>
      <c r="T759" s="55"/>
    </row>
    <row r="760" spans="1:20" ht="12.75" customHeight="1">
      <c r="A760" s="53" t="s">
        <v>4043</v>
      </c>
      <c r="B760" s="54" t="s">
        <v>8018</v>
      </c>
      <c r="C760" s="55" t="s">
        <v>7624</v>
      </c>
      <c r="D760" s="55" t="s">
        <v>7625</v>
      </c>
      <c r="E760" s="55" t="s">
        <v>7626</v>
      </c>
      <c r="F760" s="57" t="s">
        <v>7627</v>
      </c>
      <c r="G760" s="55" t="s">
        <v>6235</v>
      </c>
      <c r="H760" s="55"/>
      <c r="I760" s="55" t="s">
        <v>303</v>
      </c>
      <c r="J760" s="55"/>
      <c r="K760" s="55"/>
      <c r="L760" s="55"/>
      <c r="M760" s="55"/>
      <c r="N760" s="55"/>
      <c r="O760" s="55"/>
      <c r="P760" s="50"/>
      <c r="Q760" s="55"/>
      <c r="R760" s="55"/>
      <c r="S760" s="55"/>
      <c r="T760" s="55"/>
    </row>
    <row r="761" spans="1:20" ht="12.75" customHeight="1">
      <c r="A761" s="53" t="s">
        <v>4043</v>
      </c>
      <c r="B761" s="54" t="s">
        <v>8018</v>
      </c>
      <c r="C761" s="55" t="s">
        <v>7624</v>
      </c>
      <c r="D761" s="55" t="s">
        <v>7625</v>
      </c>
      <c r="E761" s="55" t="s">
        <v>7626</v>
      </c>
      <c r="F761" s="57" t="s">
        <v>7627</v>
      </c>
      <c r="G761" s="55" t="s">
        <v>6235</v>
      </c>
      <c r="H761" s="55"/>
      <c r="I761" s="55" t="s">
        <v>303</v>
      </c>
      <c r="J761" s="55"/>
      <c r="K761" s="55"/>
      <c r="L761" s="55"/>
      <c r="M761" s="55"/>
      <c r="N761" s="55"/>
      <c r="O761" s="55"/>
      <c r="P761" s="50"/>
      <c r="Q761" s="55"/>
      <c r="R761" s="55"/>
      <c r="S761" s="55"/>
      <c r="T761" s="55"/>
    </row>
    <row r="762" spans="1:20" ht="12.75" customHeight="1">
      <c r="A762" s="53" t="s">
        <v>4043</v>
      </c>
      <c r="B762" s="54" t="s">
        <v>8018</v>
      </c>
      <c r="C762" s="55" t="s">
        <v>7628</v>
      </c>
      <c r="D762" s="55"/>
      <c r="E762" s="55" t="s">
        <v>7629</v>
      </c>
      <c r="F762" s="57" t="s">
        <v>7632</v>
      </c>
      <c r="G762" s="55" t="s">
        <v>6235</v>
      </c>
      <c r="H762" s="55"/>
      <c r="I762" s="55" t="s">
        <v>303</v>
      </c>
      <c r="J762" s="55"/>
      <c r="K762" s="55"/>
      <c r="L762" s="55"/>
      <c r="M762" s="55"/>
      <c r="N762" s="55"/>
      <c r="O762" s="55"/>
      <c r="P762" s="50"/>
      <c r="Q762" s="55"/>
      <c r="R762" s="55"/>
      <c r="S762" s="55"/>
      <c r="T762" s="55"/>
    </row>
    <row r="763" spans="1:20" ht="12.75" customHeight="1">
      <c r="A763" s="53" t="s">
        <v>4043</v>
      </c>
      <c r="B763" s="54" t="s">
        <v>8018</v>
      </c>
      <c r="C763" s="55" t="s">
        <v>7628</v>
      </c>
      <c r="D763" s="55" t="s">
        <v>7630</v>
      </c>
      <c r="E763" s="55" t="s">
        <v>7631</v>
      </c>
      <c r="F763" s="57" t="s">
        <v>7633</v>
      </c>
      <c r="G763" s="55" t="s">
        <v>6235</v>
      </c>
      <c r="H763" s="55"/>
      <c r="I763" s="55" t="s">
        <v>303</v>
      </c>
      <c r="J763" s="55"/>
      <c r="K763" s="55"/>
      <c r="L763" s="55"/>
      <c r="M763" s="55"/>
      <c r="N763" s="55"/>
      <c r="O763" s="55"/>
      <c r="P763" s="50"/>
      <c r="Q763" s="55"/>
      <c r="R763" s="55"/>
      <c r="S763" s="55"/>
      <c r="T763" s="55"/>
    </row>
    <row r="764" spans="1:20" ht="12.75" customHeight="1">
      <c r="A764" s="53" t="s">
        <v>4043</v>
      </c>
      <c r="B764" s="54" t="s">
        <v>8018</v>
      </c>
      <c r="C764" s="55" t="s">
        <v>2536</v>
      </c>
      <c r="D764" s="55" t="s">
        <v>4268</v>
      </c>
      <c r="E764" s="55" t="s">
        <v>7634</v>
      </c>
      <c r="F764" s="57" t="s">
        <v>3183</v>
      </c>
      <c r="G764" s="55" t="s">
        <v>6235</v>
      </c>
      <c r="H764" s="55"/>
      <c r="I764" s="55" t="s">
        <v>303</v>
      </c>
      <c r="J764" s="55"/>
      <c r="K764" s="55"/>
      <c r="L764" s="55"/>
      <c r="M764" s="55"/>
      <c r="N764" s="55"/>
      <c r="O764" s="55"/>
      <c r="P764" s="50"/>
      <c r="Q764" s="55"/>
      <c r="R764" s="55"/>
      <c r="S764" s="55"/>
      <c r="T764" s="55"/>
    </row>
    <row r="765" spans="1:20" ht="12.75" customHeight="1">
      <c r="A765" s="53" t="s">
        <v>4043</v>
      </c>
      <c r="B765" s="54" t="s">
        <v>8018</v>
      </c>
      <c r="C765" s="55" t="s">
        <v>2536</v>
      </c>
      <c r="D765" s="55" t="s">
        <v>4268</v>
      </c>
      <c r="E765" s="55" t="s">
        <v>7634</v>
      </c>
      <c r="F765" s="57" t="s">
        <v>3183</v>
      </c>
      <c r="G765" s="55" t="s">
        <v>6235</v>
      </c>
      <c r="H765" s="55"/>
      <c r="I765" s="55" t="s">
        <v>303</v>
      </c>
      <c r="J765" s="55"/>
      <c r="K765" s="55"/>
      <c r="L765" s="55"/>
      <c r="M765" s="55"/>
      <c r="N765" s="55"/>
      <c r="O765" s="55"/>
      <c r="P765" s="50"/>
      <c r="Q765" s="55"/>
      <c r="R765" s="55"/>
      <c r="S765" s="55"/>
      <c r="T765" s="55"/>
    </row>
    <row r="766" spans="1:20" ht="12.75" customHeight="1">
      <c r="A766" s="53" t="s">
        <v>4043</v>
      </c>
      <c r="B766" s="54" t="s">
        <v>8018</v>
      </c>
      <c r="C766" s="55" t="s">
        <v>6018</v>
      </c>
      <c r="D766" s="55" t="s">
        <v>7635</v>
      </c>
      <c r="E766" s="55" t="s">
        <v>6019</v>
      </c>
      <c r="F766" s="57" t="s">
        <v>6020</v>
      </c>
      <c r="G766" s="55" t="s">
        <v>6235</v>
      </c>
      <c r="H766" s="55"/>
      <c r="I766" s="55" t="s">
        <v>303</v>
      </c>
      <c r="J766" s="55"/>
      <c r="K766" s="55"/>
      <c r="L766" s="55"/>
      <c r="M766" s="55"/>
      <c r="N766" s="55"/>
      <c r="O766" s="55"/>
      <c r="P766" s="50"/>
      <c r="Q766" s="55"/>
      <c r="R766" s="55"/>
      <c r="S766" s="55"/>
      <c r="T766" s="55"/>
    </row>
    <row r="767" spans="1:20" ht="12.75" customHeight="1">
      <c r="A767" s="53" t="s">
        <v>4043</v>
      </c>
      <c r="B767" s="54" t="s">
        <v>8018</v>
      </c>
      <c r="C767" s="55" t="s">
        <v>6018</v>
      </c>
      <c r="D767" s="55" t="s">
        <v>7635</v>
      </c>
      <c r="E767" s="55" t="s">
        <v>6019</v>
      </c>
      <c r="F767" s="57" t="s">
        <v>6020</v>
      </c>
      <c r="G767" s="55" t="s">
        <v>6235</v>
      </c>
      <c r="H767" s="55"/>
      <c r="I767" s="55" t="s">
        <v>303</v>
      </c>
      <c r="J767" s="55"/>
      <c r="K767" s="55"/>
      <c r="L767" s="55"/>
      <c r="M767" s="55"/>
      <c r="N767" s="55"/>
      <c r="O767" s="55"/>
      <c r="P767" s="50"/>
      <c r="Q767" s="55"/>
      <c r="R767" s="55"/>
      <c r="S767" s="55"/>
      <c r="T767" s="55"/>
    </row>
    <row r="768" spans="1:20" ht="12.75" customHeight="1">
      <c r="A768" s="53" t="s">
        <v>4043</v>
      </c>
      <c r="B768" s="54" t="s">
        <v>8018</v>
      </c>
      <c r="C768" s="55" t="s">
        <v>7636</v>
      </c>
      <c r="D768" s="55"/>
      <c r="E768" s="55"/>
      <c r="F768" s="57" t="s">
        <v>7637</v>
      </c>
      <c r="G768" s="55" t="s">
        <v>6235</v>
      </c>
      <c r="H768" s="55"/>
      <c r="I768" s="55" t="s">
        <v>303</v>
      </c>
      <c r="J768" s="55"/>
      <c r="K768" s="55"/>
      <c r="L768" s="55"/>
      <c r="M768" s="55"/>
      <c r="N768" s="55"/>
      <c r="O768" s="55"/>
      <c r="P768" s="50"/>
      <c r="Q768" s="55"/>
      <c r="R768" s="55"/>
      <c r="S768" s="55"/>
      <c r="T768" s="55"/>
    </row>
    <row r="769" spans="1:20" ht="12.75" customHeight="1">
      <c r="A769" s="53" t="s">
        <v>4043</v>
      </c>
      <c r="B769" s="54" t="s">
        <v>8018</v>
      </c>
      <c r="C769" s="55" t="s">
        <v>2650</v>
      </c>
      <c r="D769" s="55"/>
      <c r="E769" s="55" t="s">
        <v>2914</v>
      </c>
      <c r="F769" s="57" t="s">
        <v>3185</v>
      </c>
      <c r="G769" s="55" t="s">
        <v>6235</v>
      </c>
      <c r="H769" s="55"/>
      <c r="I769" s="55" t="s">
        <v>303</v>
      </c>
      <c r="J769" s="55"/>
      <c r="K769" s="55"/>
      <c r="L769" s="55"/>
      <c r="M769" s="55"/>
      <c r="N769" s="55"/>
      <c r="O769" s="55"/>
      <c r="P769" s="50"/>
      <c r="Q769" s="55"/>
      <c r="R769" s="55"/>
      <c r="S769" s="55"/>
      <c r="T769" s="55"/>
    </row>
    <row r="770" spans="1:20" ht="12.75" customHeight="1">
      <c r="A770" s="53" t="s">
        <v>4043</v>
      </c>
      <c r="B770" s="54" t="s">
        <v>8018</v>
      </c>
      <c r="C770" s="55" t="s">
        <v>2650</v>
      </c>
      <c r="D770" s="55"/>
      <c r="E770" s="55" t="s">
        <v>2914</v>
      </c>
      <c r="F770" s="57" t="s">
        <v>3185</v>
      </c>
      <c r="G770" s="55" t="s">
        <v>6235</v>
      </c>
      <c r="H770" s="55"/>
      <c r="I770" s="55" t="s">
        <v>303</v>
      </c>
      <c r="J770" s="55"/>
      <c r="K770" s="55"/>
      <c r="L770" s="55"/>
      <c r="M770" s="55"/>
      <c r="N770" s="55"/>
      <c r="O770" s="55"/>
      <c r="P770" s="50"/>
      <c r="Q770" s="55"/>
      <c r="R770" s="55"/>
      <c r="S770" s="55"/>
      <c r="T770" s="55"/>
    </row>
    <row r="771" spans="1:20" ht="12.75" customHeight="1">
      <c r="A771" s="53" t="s">
        <v>4043</v>
      </c>
      <c r="B771" s="54" t="s">
        <v>8018</v>
      </c>
      <c r="C771" s="55" t="s">
        <v>7638</v>
      </c>
      <c r="D771" s="55"/>
      <c r="E771" s="55" t="s">
        <v>7639</v>
      </c>
      <c r="F771" s="57" t="s">
        <v>7640</v>
      </c>
      <c r="G771" s="55" t="s">
        <v>6235</v>
      </c>
      <c r="H771" s="55"/>
      <c r="I771" s="55" t="s">
        <v>303</v>
      </c>
      <c r="J771" s="55"/>
      <c r="K771" s="55"/>
      <c r="L771" s="55"/>
      <c r="M771" s="55"/>
      <c r="N771" s="55"/>
      <c r="O771" s="55"/>
      <c r="P771" s="50"/>
      <c r="Q771" s="55"/>
      <c r="R771" s="55"/>
      <c r="S771" s="55"/>
      <c r="T771" s="55"/>
    </row>
    <row r="772" spans="1:20" ht="12.75" customHeight="1">
      <c r="A772" s="53" t="s">
        <v>4043</v>
      </c>
      <c r="B772" s="54" t="s">
        <v>8018</v>
      </c>
      <c r="C772" s="55" t="s">
        <v>7638</v>
      </c>
      <c r="D772" s="55"/>
      <c r="E772" s="55" t="s">
        <v>7639</v>
      </c>
      <c r="F772" s="57" t="s">
        <v>7640</v>
      </c>
      <c r="G772" s="55" t="s">
        <v>6235</v>
      </c>
      <c r="H772" s="55"/>
      <c r="I772" s="55" t="s">
        <v>303</v>
      </c>
      <c r="J772" s="55"/>
      <c r="K772" s="55"/>
      <c r="L772" s="55"/>
      <c r="M772" s="55"/>
      <c r="N772" s="55"/>
      <c r="O772" s="55"/>
      <c r="P772" s="50"/>
      <c r="Q772" s="55"/>
      <c r="R772" s="55"/>
      <c r="S772" s="55"/>
      <c r="T772" s="55"/>
    </row>
    <row r="773" spans="1:20" ht="12.75" customHeight="1">
      <c r="A773" s="53" t="s">
        <v>4043</v>
      </c>
      <c r="B773" s="54" t="s">
        <v>8018</v>
      </c>
      <c r="C773" s="55" t="s">
        <v>7641</v>
      </c>
      <c r="D773" s="55"/>
      <c r="E773" s="55" t="s">
        <v>7642</v>
      </c>
      <c r="F773" s="57" t="s">
        <v>7644</v>
      </c>
      <c r="G773" s="55" t="s">
        <v>6235</v>
      </c>
      <c r="H773" s="55"/>
      <c r="I773" s="55" t="s">
        <v>303</v>
      </c>
      <c r="J773" s="55"/>
      <c r="K773" s="55"/>
      <c r="L773" s="55"/>
      <c r="M773" s="55"/>
      <c r="N773" s="55"/>
      <c r="O773" s="55"/>
      <c r="P773" s="50"/>
      <c r="Q773" s="55"/>
      <c r="R773" s="55"/>
      <c r="S773" s="55"/>
      <c r="T773" s="55"/>
    </row>
    <row r="774" spans="1:20" ht="12.75" customHeight="1">
      <c r="A774" s="53" t="s">
        <v>4043</v>
      </c>
      <c r="B774" s="54" t="s">
        <v>8018</v>
      </c>
      <c r="C774" s="55" t="s">
        <v>7641</v>
      </c>
      <c r="D774" s="55" t="s">
        <v>7643</v>
      </c>
      <c r="E774" s="55" t="s">
        <v>7642</v>
      </c>
      <c r="F774" s="57" t="s">
        <v>7644</v>
      </c>
      <c r="G774" s="55" t="s">
        <v>6235</v>
      </c>
      <c r="H774" s="55"/>
      <c r="I774" s="55" t="s">
        <v>303</v>
      </c>
      <c r="J774" s="55"/>
      <c r="K774" s="55"/>
      <c r="L774" s="55"/>
      <c r="M774" s="55"/>
      <c r="N774" s="55"/>
      <c r="O774" s="55"/>
      <c r="P774" s="50"/>
      <c r="Q774" s="55"/>
      <c r="R774" s="55"/>
      <c r="S774" s="55"/>
      <c r="T774" s="55"/>
    </row>
    <row r="775" spans="1:20" ht="12.75" customHeight="1">
      <c r="A775" s="53" t="s">
        <v>4043</v>
      </c>
      <c r="B775" s="54" t="s">
        <v>8018</v>
      </c>
      <c r="C775" s="55" t="s">
        <v>7645</v>
      </c>
      <c r="D775" s="55" t="s">
        <v>7646</v>
      </c>
      <c r="E775" s="55"/>
      <c r="F775" s="57" t="s">
        <v>7647</v>
      </c>
      <c r="G775" s="55" t="s">
        <v>6235</v>
      </c>
      <c r="H775" s="55"/>
      <c r="I775" s="55" t="s">
        <v>303</v>
      </c>
      <c r="J775" s="55"/>
      <c r="K775" s="55"/>
      <c r="L775" s="55"/>
      <c r="M775" s="55"/>
      <c r="N775" s="55"/>
      <c r="O775" s="55"/>
      <c r="P775" s="50"/>
      <c r="Q775" s="55"/>
      <c r="R775" s="55"/>
      <c r="S775" s="55"/>
      <c r="T775" s="55"/>
    </row>
    <row r="776" spans="1:20" ht="12.75" customHeight="1">
      <c r="A776" s="53" t="s">
        <v>4043</v>
      </c>
      <c r="B776" s="54" t="s">
        <v>8018</v>
      </c>
      <c r="C776" s="55" t="s">
        <v>1082</v>
      </c>
      <c r="D776" s="55"/>
      <c r="E776" s="55" t="s">
        <v>6021</v>
      </c>
      <c r="F776" s="57" t="s">
        <v>3454</v>
      </c>
      <c r="G776" s="55" t="s">
        <v>6236</v>
      </c>
      <c r="H776" s="55" t="s">
        <v>6059</v>
      </c>
      <c r="I776" s="55" t="s">
        <v>303</v>
      </c>
      <c r="J776" s="55"/>
      <c r="K776" s="55"/>
      <c r="L776" s="55"/>
      <c r="M776" s="55"/>
      <c r="N776" s="55"/>
      <c r="O776" s="55"/>
      <c r="P776" s="50"/>
      <c r="Q776" s="55"/>
      <c r="R776" s="55"/>
      <c r="S776" s="55"/>
      <c r="T776" s="55"/>
    </row>
    <row r="777" spans="1:20" ht="12.75" customHeight="1">
      <c r="A777" s="53" t="s">
        <v>4043</v>
      </c>
      <c r="B777" s="54" t="s">
        <v>8018</v>
      </c>
      <c r="C777" s="55" t="s">
        <v>1093</v>
      </c>
      <c r="D777" s="55"/>
      <c r="E777" s="55" t="s">
        <v>7420</v>
      </c>
      <c r="F777" s="57" t="s">
        <v>3455</v>
      </c>
      <c r="G777" s="55" t="s">
        <v>6235</v>
      </c>
      <c r="H777" s="55"/>
      <c r="I777" s="55" t="s">
        <v>303</v>
      </c>
      <c r="J777" s="55"/>
      <c r="K777" s="55"/>
      <c r="L777" s="55"/>
      <c r="M777" s="55"/>
      <c r="N777" s="55"/>
      <c r="O777" s="55"/>
      <c r="P777" s="50"/>
      <c r="Q777" s="55"/>
      <c r="R777" s="55"/>
      <c r="S777" s="55"/>
      <c r="T777" s="55"/>
    </row>
    <row r="778" spans="1:20" ht="12.75" customHeight="1">
      <c r="A778" s="53" t="s">
        <v>4043</v>
      </c>
      <c r="B778" s="54" t="s">
        <v>8018</v>
      </c>
      <c r="C778" s="55" t="s">
        <v>7648</v>
      </c>
      <c r="D778" s="55" t="s">
        <v>7649</v>
      </c>
      <c r="E778" s="55" t="s">
        <v>7650</v>
      </c>
      <c r="F778" s="57" t="s">
        <v>7651</v>
      </c>
      <c r="G778" s="55" t="s">
        <v>6235</v>
      </c>
      <c r="H778" s="55"/>
      <c r="I778" s="55" t="s">
        <v>303</v>
      </c>
      <c r="J778" s="55"/>
      <c r="K778" s="55"/>
      <c r="L778" s="55"/>
      <c r="M778" s="55"/>
      <c r="N778" s="55"/>
      <c r="O778" s="55"/>
      <c r="P778" s="50"/>
      <c r="Q778" s="55"/>
      <c r="R778" s="55"/>
      <c r="S778" s="55"/>
      <c r="T778" s="55"/>
    </row>
    <row r="779" spans="1:20" ht="12.75" customHeight="1">
      <c r="A779" s="53" t="s">
        <v>4043</v>
      </c>
      <c r="B779" s="54" t="s">
        <v>8018</v>
      </c>
      <c r="C779" s="55" t="s">
        <v>6079</v>
      </c>
      <c r="D779" s="55" t="s">
        <v>6080</v>
      </c>
      <c r="E779" s="55" t="s">
        <v>6081</v>
      </c>
      <c r="F779" s="57" t="s">
        <v>6082</v>
      </c>
      <c r="G779" s="55" t="s">
        <v>6235</v>
      </c>
      <c r="H779" s="55"/>
      <c r="I779" s="55" t="s">
        <v>303</v>
      </c>
      <c r="J779" s="55"/>
      <c r="K779" s="55"/>
      <c r="L779" s="55"/>
      <c r="M779" s="55"/>
      <c r="N779" s="55"/>
      <c r="O779" s="55"/>
      <c r="P779" s="50"/>
      <c r="Q779" s="55"/>
      <c r="R779" s="55"/>
      <c r="S779" s="55"/>
      <c r="T779" s="55"/>
    </row>
    <row r="780" spans="1:20" ht="12.75" customHeight="1">
      <c r="A780" s="53" t="s">
        <v>4043</v>
      </c>
      <c r="B780" s="54" t="s">
        <v>8018</v>
      </c>
      <c r="C780" s="55" t="s">
        <v>7652</v>
      </c>
      <c r="D780" s="55" t="s">
        <v>7653</v>
      </c>
      <c r="E780" s="55" t="s">
        <v>7654</v>
      </c>
      <c r="F780" s="57" t="s">
        <v>7658</v>
      </c>
      <c r="G780" s="55" t="s">
        <v>6235</v>
      </c>
      <c r="H780" s="55"/>
      <c r="I780" s="55" t="s">
        <v>303</v>
      </c>
      <c r="J780" s="55"/>
      <c r="K780" s="55"/>
      <c r="L780" s="55"/>
      <c r="M780" s="55"/>
      <c r="N780" s="55"/>
      <c r="O780" s="55"/>
      <c r="P780" s="50"/>
      <c r="Q780" s="55"/>
      <c r="R780" s="55"/>
      <c r="S780" s="55"/>
      <c r="T780" s="55"/>
    </row>
    <row r="781" spans="1:20" ht="12.75" customHeight="1">
      <c r="A781" s="53" t="s">
        <v>4043</v>
      </c>
      <c r="B781" s="54" t="s">
        <v>8018</v>
      </c>
      <c r="C781" s="55" t="s">
        <v>7655</v>
      </c>
      <c r="D781" s="55" t="s">
        <v>7656</v>
      </c>
      <c r="E781" s="55" t="s">
        <v>7657</v>
      </c>
      <c r="F781" s="57" t="s">
        <v>7659</v>
      </c>
      <c r="G781" s="55" t="s">
        <v>6235</v>
      </c>
      <c r="H781" s="55"/>
      <c r="I781" s="55" t="s">
        <v>303</v>
      </c>
      <c r="J781" s="55"/>
      <c r="K781" s="55"/>
      <c r="L781" s="55"/>
      <c r="M781" s="55"/>
      <c r="N781" s="55"/>
      <c r="O781" s="55"/>
      <c r="P781" s="50"/>
      <c r="Q781" s="55"/>
      <c r="R781" s="55"/>
      <c r="S781" s="55"/>
      <c r="T781" s="55"/>
    </row>
    <row r="782" spans="1:20" ht="12.75" customHeight="1">
      <c r="A782" s="53" t="s">
        <v>4043</v>
      </c>
      <c r="B782" s="54" t="s">
        <v>8018</v>
      </c>
      <c r="C782" s="55" t="s">
        <v>6222</v>
      </c>
      <c r="D782" s="55"/>
      <c r="E782" s="55" t="s">
        <v>6223</v>
      </c>
      <c r="F782" s="57" t="s">
        <v>6224</v>
      </c>
      <c r="G782" s="55" t="s">
        <v>6235</v>
      </c>
      <c r="H782" s="55"/>
      <c r="I782" s="55" t="s">
        <v>303</v>
      </c>
      <c r="J782" s="55"/>
      <c r="K782" s="55"/>
      <c r="L782" s="55"/>
      <c r="M782" s="55"/>
      <c r="N782" s="55"/>
      <c r="O782" s="55"/>
      <c r="P782" s="50"/>
      <c r="Q782" s="55"/>
      <c r="R782" s="55"/>
      <c r="S782" s="55"/>
      <c r="T782" s="55"/>
    </row>
    <row r="783" spans="1:20" ht="12.75" customHeight="1">
      <c r="A783" s="53" t="s">
        <v>4043</v>
      </c>
      <c r="B783" s="54" t="s">
        <v>8018</v>
      </c>
      <c r="C783" s="55" t="s">
        <v>7660</v>
      </c>
      <c r="D783" s="55" t="s">
        <v>7661</v>
      </c>
      <c r="E783" s="55" t="s">
        <v>7662</v>
      </c>
      <c r="F783" s="57" t="s">
        <v>7663</v>
      </c>
      <c r="G783" s="55" t="s">
        <v>6235</v>
      </c>
      <c r="H783" s="55"/>
      <c r="I783" s="55" t="s">
        <v>303</v>
      </c>
      <c r="J783" s="55"/>
      <c r="K783" s="55"/>
      <c r="L783" s="55"/>
      <c r="M783" s="55"/>
      <c r="N783" s="55"/>
      <c r="O783" s="55"/>
      <c r="P783" s="50"/>
      <c r="Q783" s="55"/>
      <c r="R783" s="55"/>
      <c r="S783" s="55"/>
      <c r="T783" s="55"/>
    </row>
    <row r="784" spans="1:20" ht="12.75" customHeight="1">
      <c r="A784" s="53" t="s">
        <v>4043</v>
      </c>
      <c r="B784" s="54" t="s">
        <v>8018</v>
      </c>
      <c r="C784" s="55" t="s">
        <v>6061</v>
      </c>
      <c r="D784" s="55" t="s">
        <v>6062</v>
      </c>
      <c r="E784" s="55"/>
      <c r="F784" s="57" t="s">
        <v>6064</v>
      </c>
      <c r="G784" s="55" t="s">
        <v>6235</v>
      </c>
      <c r="H784" s="55"/>
      <c r="I784" s="55" t="s">
        <v>303</v>
      </c>
      <c r="J784" s="55"/>
      <c r="K784" s="55"/>
      <c r="L784" s="55"/>
      <c r="M784" s="55"/>
      <c r="N784" s="55"/>
      <c r="O784" s="55"/>
      <c r="P784" s="50"/>
      <c r="Q784" s="55"/>
      <c r="R784" s="55"/>
      <c r="S784" s="55"/>
      <c r="T784" s="55"/>
    </row>
    <row r="785" spans="1:20" ht="12.75" customHeight="1">
      <c r="A785" s="53" t="s">
        <v>4043</v>
      </c>
      <c r="B785" s="54" t="s">
        <v>8018</v>
      </c>
      <c r="C785" s="55" t="s">
        <v>6061</v>
      </c>
      <c r="D785" s="55" t="s">
        <v>6062</v>
      </c>
      <c r="E785" s="55" t="s">
        <v>6063</v>
      </c>
      <c r="F785" s="57" t="s">
        <v>6064</v>
      </c>
      <c r="G785" s="55" t="s">
        <v>6235</v>
      </c>
      <c r="H785" s="55"/>
      <c r="I785" s="55" t="s">
        <v>303</v>
      </c>
      <c r="J785" s="55"/>
      <c r="K785" s="55"/>
      <c r="L785" s="55"/>
      <c r="M785" s="55"/>
      <c r="N785" s="55"/>
      <c r="O785" s="55"/>
      <c r="P785" s="50"/>
      <c r="Q785" s="55"/>
      <c r="R785" s="55"/>
      <c r="S785" s="55"/>
      <c r="T785" s="55"/>
    </row>
    <row r="786" spans="1:20" ht="12.75" customHeight="1">
      <c r="A786" s="53" t="s">
        <v>4043</v>
      </c>
      <c r="B786" s="54" t="s">
        <v>8018</v>
      </c>
      <c r="C786" s="55" t="s">
        <v>7664</v>
      </c>
      <c r="D786" s="55"/>
      <c r="E786" s="55" t="s">
        <v>7665</v>
      </c>
      <c r="F786" s="57" t="s">
        <v>7667</v>
      </c>
      <c r="G786" s="55" t="s">
        <v>6235</v>
      </c>
      <c r="H786" s="55"/>
      <c r="I786" s="55" t="s">
        <v>303</v>
      </c>
      <c r="J786" s="55"/>
      <c r="K786" s="55"/>
      <c r="L786" s="55"/>
      <c r="M786" s="55"/>
      <c r="N786" s="55"/>
      <c r="O786" s="55"/>
      <c r="P786" s="50"/>
      <c r="Q786" s="55"/>
      <c r="R786" s="55"/>
      <c r="S786" s="55"/>
      <c r="T786" s="55"/>
    </row>
    <row r="787" spans="1:20" ht="12.75" customHeight="1">
      <c r="A787" s="53" t="s">
        <v>4043</v>
      </c>
      <c r="B787" s="54" t="s">
        <v>8018</v>
      </c>
      <c r="C787" s="55" t="s">
        <v>7664</v>
      </c>
      <c r="D787" s="55" t="s">
        <v>7666</v>
      </c>
      <c r="E787" s="55" t="s">
        <v>7665</v>
      </c>
      <c r="F787" s="57" t="s">
        <v>7667</v>
      </c>
      <c r="G787" s="55" t="s">
        <v>6235</v>
      </c>
      <c r="H787" s="55"/>
      <c r="I787" s="55" t="s">
        <v>303</v>
      </c>
      <c r="J787" s="55"/>
      <c r="K787" s="55"/>
      <c r="L787" s="55"/>
      <c r="M787" s="55"/>
      <c r="N787" s="55"/>
      <c r="O787" s="55"/>
      <c r="P787" s="50"/>
      <c r="Q787" s="55"/>
      <c r="R787" s="55"/>
      <c r="S787" s="55"/>
      <c r="T787" s="55"/>
    </row>
    <row r="788" spans="1:20" ht="12.75" customHeight="1">
      <c r="A788" s="53" t="s">
        <v>4043</v>
      </c>
      <c r="B788" s="54" t="s">
        <v>8018</v>
      </c>
      <c r="C788" s="55" t="s">
        <v>7668</v>
      </c>
      <c r="D788" s="55" t="s">
        <v>7669</v>
      </c>
      <c r="E788" s="55" t="s">
        <v>7670</v>
      </c>
      <c r="F788" s="57" t="s">
        <v>7671</v>
      </c>
      <c r="G788" s="55" t="s">
        <v>6235</v>
      </c>
      <c r="H788" s="55"/>
      <c r="I788" s="55" t="s">
        <v>303</v>
      </c>
      <c r="J788" s="55"/>
      <c r="K788" s="55"/>
      <c r="L788" s="55"/>
      <c r="M788" s="55"/>
      <c r="N788" s="55"/>
      <c r="O788" s="55"/>
      <c r="P788" s="50"/>
      <c r="Q788" s="55"/>
      <c r="R788" s="55"/>
      <c r="S788" s="55"/>
      <c r="T788" s="55"/>
    </row>
    <row r="789" spans="1:20" ht="12.75" customHeight="1">
      <c r="A789" s="53" t="s">
        <v>4043</v>
      </c>
      <c r="B789" s="54" t="s">
        <v>8018</v>
      </c>
      <c r="C789" s="55" t="s">
        <v>7423</v>
      </c>
      <c r="D789" s="55" t="s">
        <v>7672</v>
      </c>
      <c r="E789" s="55" t="s">
        <v>7424</v>
      </c>
      <c r="F789" s="57" t="s">
        <v>7425</v>
      </c>
      <c r="G789" s="55" t="s">
        <v>6235</v>
      </c>
      <c r="H789" s="55"/>
      <c r="I789" s="55" t="s">
        <v>303</v>
      </c>
      <c r="J789" s="55"/>
      <c r="K789" s="55"/>
      <c r="L789" s="55"/>
      <c r="M789" s="55"/>
      <c r="N789" s="55"/>
      <c r="O789" s="55"/>
      <c r="P789" s="50"/>
      <c r="Q789" s="55"/>
      <c r="R789" s="55"/>
      <c r="S789" s="55"/>
      <c r="T789" s="55"/>
    </row>
    <row r="790" spans="1:20" ht="12.75" customHeight="1">
      <c r="A790" s="53" t="s">
        <v>4043</v>
      </c>
      <c r="B790" s="54" t="s">
        <v>8018</v>
      </c>
      <c r="C790" s="55" t="s">
        <v>7673</v>
      </c>
      <c r="D790" s="55"/>
      <c r="E790" s="55" t="s">
        <v>7674</v>
      </c>
      <c r="F790" s="57" t="s">
        <v>7677</v>
      </c>
      <c r="G790" s="55" t="s">
        <v>6235</v>
      </c>
      <c r="H790" s="55"/>
      <c r="I790" s="55" t="s">
        <v>303</v>
      </c>
      <c r="J790" s="55"/>
      <c r="K790" s="55"/>
      <c r="L790" s="55"/>
      <c r="M790" s="55"/>
      <c r="N790" s="55"/>
      <c r="O790" s="55"/>
      <c r="P790" s="50"/>
      <c r="Q790" s="55"/>
      <c r="R790" s="55"/>
      <c r="S790" s="55"/>
      <c r="T790" s="55"/>
    </row>
    <row r="791" spans="1:20" ht="12.75" customHeight="1">
      <c r="A791" s="53" t="s">
        <v>4043</v>
      </c>
      <c r="B791" s="54" t="s">
        <v>8018</v>
      </c>
      <c r="C791" s="55" t="s">
        <v>7675</v>
      </c>
      <c r="D791" s="55"/>
      <c r="E791" s="55" t="s">
        <v>7676</v>
      </c>
      <c r="F791" s="57" t="s">
        <v>7678</v>
      </c>
      <c r="G791" s="55" t="s">
        <v>6235</v>
      </c>
      <c r="H791" s="55"/>
      <c r="I791" s="55" t="s">
        <v>303</v>
      </c>
      <c r="J791" s="55"/>
      <c r="K791" s="55"/>
      <c r="L791" s="55"/>
      <c r="M791" s="55"/>
      <c r="N791" s="55"/>
      <c r="O791" s="55"/>
      <c r="P791" s="50"/>
      <c r="Q791" s="55"/>
      <c r="R791" s="55"/>
      <c r="S791" s="55"/>
      <c r="T791" s="55"/>
    </row>
    <row r="792" spans="1:20" ht="12.75" customHeight="1">
      <c r="A792" s="53" t="s">
        <v>4043</v>
      </c>
      <c r="B792" s="54" t="s">
        <v>8018</v>
      </c>
      <c r="C792" s="55" t="s">
        <v>7675</v>
      </c>
      <c r="D792" s="55"/>
      <c r="E792" s="55" t="s">
        <v>7676</v>
      </c>
      <c r="F792" s="57" t="s">
        <v>7678</v>
      </c>
      <c r="G792" s="55" t="s">
        <v>6235</v>
      </c>
      <c r="H792" s="55"/>
      <c r="I792" s="55" t="s">
        <v>303</v>
      </c>
      <c r="J792" s="55"/>
      <c r="K792" s="55"/>
      <c r="L792" s="55"/>
      <c r="M792" s="55"/>
      <c r="N792" s="55"/>
      <c r="O792" s="55"/>
      <c r="P792" s="50"/>
      <c r="Q792" s="55"/>
      <c r="R792" s="55"/>
      <c r="S792" s="55"/>
      <c r="T792" s="55"/>
    </row>
    <row r="793" spans="1:20" ht="12.75" customHeight="1">
      <c r="A793" s="53" t="s">
        <v>4043</v>
      </c>
      <c r="B793" s="54" t="s">
        <v>8018</v>
      </c>
      <c r="C793" s="55" t="s">
        <v>7679</v>
      </c>
      <c r="D793" s="55" t="s">
        <v>7680</v>
      </c>
      <c r="E793" s="55" t="s">
        <v>7681</v>
      </c>
      <c r="F793" s="57" t="s">
        <v>7683</v>
      </c>
      <c r="G793" s="55" t="s">
        <v>6235</v>
      </c>
      <c r="H793" s="55"/>
      <c r="I793" s="55" t="s">
        <v>303</v>
      </c>
      <c r="J793" s="55"/>
      <c r="K793" s="55"/>
      <c r="L793" s="55"/>
      <c r="M793" s="55"/>
      <c r="N793" s="55"/>
      <c r="O793" s="55"/>
      <c r="P793" s="50"/>
      <c r="Q793" s="55"/>
      <c r="R793" s="55"/>
      <c r="S793" s="55"/>
      <c r="T793" s="55"/>
    </row>
    <row r="794" spans="1:20" ht="12.75" customHeight="1">
      <c r="A794" s="53" t="s">
        <v>4043</v>
      </c>
      <c r="B794" s="54" t="s">
        <v>8018</v>
      </c>
      <c r="C794" s="55" t="s">
        <v>1220</v>
      </c>
      <c r="D794" s="55"/>
      <c r="E794" s="55" t="s">
        <v>7682</v>
      </c>
      <c r="F794" s="57" t="s">
        <v>3473</v>
      </c>
      <c r="G794" s="55" t="s">
        <v>6235</v>
      </c>
      <c r="H794" s="55"/>
      <c r="I794" s="55" t="s">
        <v>303</v>
      </c>
      <c r="J794" s="55"/>
      <c r="K794" s="55"/>
      <c r="L794" s="55"/>
      <c r="M794" s="55"/>
      <c r="N794" s="55"/>
      <c r="O794" s="55"/>
      <c r="P794" s="50"/>
      <c r="Q794" s="55"/>
      <c r="R794" s="55"/>
      <c r="S794" s="55"/>
      <c r="T794" s="55"/>
    </row>
    <row r="795" spans="1:20" ht="12.75" customHeight="1">
      <c r="A795" s="53" t="s">
        <v>4043</v>
      </c>
      <c r="B795" s="54" t="s">
        <v>8018</v>
      </c>
      <c r="C795" s="55" t="s">
        <v>7684</v>
      </c>
      <c r="D795" s="55" t="s">
        <v>7685</v>
      </c>
      <c r="E795" s="55" t="s">
        <v>7686</v>
      </c>
      <c r="F795" s="57" t="s">
        <v>7687</v>
      </c>
      <c r="G795" s="55" t="s">
        <v>6235</v>
      </c>
      <c r="H795" s="66"/>
      <c r="I795" s="55" t="s">
        <v>303</v>
      </c>
      <c r="J795" s="55"/>
      <c r="K795" s="55"/>
      <c r="L795" s="55"/>
      <c r="M795" s="55"/>
      <c r="N795" s="55"/>
      <c r="O795" s="55"/>
      <c r="P795" s="50"/>
      <c r="Q795" s="55"/>
      <c r="R795" s="55"/>
      <c r="S795" s="55"/>
      <c r="T795" s="55"/>
    </row>
    <row r="796" spans="1:20" ht="12.75" customHeight="1">
      <c r="A796" s="53" t="s">
        <v>4043</v>
      </c>
      <c r="B796" s="54" t="s">
        <v>8018</v>
      </c>
      <c r="C796" s="55" t="s">
        <v>7688</v>
      </c>
      <c r="D796" s="55" t="s">
        <v>7689</v>
      </c>
      <c r="E796" s="55" t="s">
        <v>7690</v>
      </c>
      <c r="F796" s="57" t="s">
        <v>7691</v>
      </c>
      <c r="G796" s="55" t="s">
        <v>6235</v>
      </c>
      <c r="H796" s="66"/>
      <c r="I796" s="55" t="s">
        <v>303</v>
      </c>
      <c r="J796" s="55"/>
      <c r="K796" s="55"/>
      <c r="L796" s="55"/>
      <c r="M796" s="55"/>
      <c r="N796" s="55"/>
      <c r="O796" s="55"/>
      <c r="P796" s="50"/>
      <c r="Q796" s="55"/>
      <c r="R796" s="55"/>
      <c r="S796" s="55"/>
      <c r="T796" s="55"/>
    </row>
    <row r="797" spans="1:20" ht="12.75" customHeight="1">
      <c r="A797" s="53" t="s">
        <v>4043</v>
      </c>
      <c r="B797" s="54" t="s">
        <v>8018</v>
      </c>
      <c r="C797" s="55" t="s">
        <v>3884</v>
      </c>
      <c r="D797" s="55" t="s">
        <v>4411</v>
      </c>
      <c r="E797" s="55" t="s">
        <v>7692</v>
      </c>
      <c r="F797" s="57" t="s">
        <v>3886</v>
      </c>
      <c r="G797" s="55" t="s">
        <v>6235</v>
      </c>
      <c r="H797" s="66"/>
      <c r="I797" s="55" t="s">
        <v>303</v>
      </c>
      <c r="J797" s="55"/>
      <c r="K797" s="55"/>
      <c r="L797" s="55"/>
      <c r="M797" s="55"/>
      <c r="N797" s="55"/>
      <c r="O797" s="55"/>
      <c r="P797" s="50"/>
      <c r="Q797" s="55"/>
      <c r="R797" s="55"/>
      <c r="S797" s="55"/>
      <c r="T797" s="55"/>
    </row>
    <row r="798" spans="1:20" ht="12.75" customHeight="1">
      <c r="A798" s="53" t="s">
        <v>4043</v>
      </c>
      <c r="B798" s="54" t="s">
        <v>8018</v>
      </c>
      <c r="C798" s="55" t="s">
        <v>7431</v>
      </c>
      <c r="D798" s="55"/>
      <c r="E798" s="55" t="s">
        <v>7432</v>
      </c>
      <c r="F798" s="57" t="s">
        <v>7433</v>
      </c>
      <c r="G798" s="55" t="s">
        <v>6235</v>
      </c>
      <c r="H798" s="55"/>
      <c r="I798" s="55" t="s">
        <v>303</v>
      </c>
      <c r="J798" s="55"/>
      <c r="K798" s="55"/>
      <c r="L798" s="55"/>
      <c r="M798" s="55"/>
      <c r="N798" s="55"/>
      <c r="O798" s="55"/>
      <c r="P798" s="50"/>
      <c r="Q798" s="55"/>
      <c r="R798" s="55"/>
      <c r="S798" s="55"/>
      <c r="T798" s="55"/>
    </row>
    <row r="799" spans="1:20" ht="12.75" customHeight="1">
      <c r="A799" s="53" t="s">
        <v>4043</v>
      </c>
      <c r="B799" s="54" t="s">
        <v>8018</v>
      </c>
      <c r="C799" s="55" t="s">
        <v>7435</v>
      </c>
      <c r="D799" s="55"/>
      <c r="E799" s="55" t="s">
        <v>7437</v>
      </c>
      <c r="F799" s="57" t="s">
        <v>7438</v>
      </c>
      <c r="G799" s="55" t="s">
        <v>6235</v>
      </c>
      <c r="H799" s="55"/>
      <c r="I799" s="55" t="s">
        <v>303</v>
      </c>
      <c r="J799" s="55"/>
      <c r="K799" s="55"/>
      <c r="L799" s="55"/>
      <c r="M799" s="55"/>
      <c r="N799" s="55"/>
      <c r="O799" s="55"/>
      <c r="P799" s="50"/>
      <c r="Q799" s="55"/>
      <c r="R799" s="55"/>
      <c r="S799" s="55"/>
      <c r="T799" s="55"/>
    </row>
    <row r="800" spans="1:20" ht="12.75" customHeight="1">
      <c r="A800" s="53" t="s">
        <v>4043</v>
      </c>
      <c r="B800" s="54" t="s">
        <v>8018</v>
      </c>
      <c r="C800" s="55" t="s">
        <v>7693</v>
      </c>
      <c r="D800" s="55" t="s">
        <v>7694</v>
      </c>
      <c r="E800" s="55" t="s">
        <v>7695</v>
      </c>
      <c r="F800" s="57" t="s">
        <v>7696</v>
      </c>
      <c r="G800" s="55" t="s">
        <v>6235</v>
      </c>
      <c r="H800" s="55"/>
      <c r="I800" s="55" t="s">
        <v>303</v>
      </c>
      <c r="J800" s="55"/>
      <c r="K800" s="55"/>
      <c r="L800" s="55"/>
      <c r="M800" s="55"/>
      <c r="N800" s="55"/>
      <c r="O800" s="55"/>
      <c r="P800" s="50"/>
      <c r="Q800" s="55"/>
      <c r="R800" s="55"/>
      <c r="S800" s="55"/>
      <c r="T800" s="55"/>
    </row>
    <row r="801" spans="1:20" ht="12.75" customHeight="1">
      <c r="A801" s="53" t="s">
        <v>4043</v>
      </c>
      <c r="B801" s="54" t="s">
        <v>8018</v>
      </c>
      <c r="C801" s="55" t="s">
        <v>1333</v>
      </c>
      <c r="D801" s="55" t="s">
        <v>4289</v>
      </c>
      <c r="E801" s="55" t="s">
        <v>4858</v>
      </c>
      <c r="F801" s="57" t="s">
        <v>3490</v>
      </c>
      <c r="G801" s="55" t="s">
        <v>6235</v>
      </c>
      <c r="H801" s="55"/>
      <c r="I801" s="55" t="s">
        <v>303</v>
      </c>
      <c r="J801" s="55"/>
      <c r="K801" s="55"/>
      <c r="L801" s="55"/>
      <c r="M801" s="55"/>
      <c r="N801" s="55"/>
      <c r="O801" s="55"/>
      <c r="P801" s="50"/>
      <c r="Q801" s="55"/>
      <c r="R801" s="55"/>
      <c r="S801" s="55"/>
      <c r="T801" s="55"/>
    </row>
    <row r="802" spans="1:20" ht="12.75" customHeight="1">
      <c r="A802" s="53" t="s">
        <v>4043</v>
      </c>
      <c r="B802" s="54" t="s">
        <v>8018</v>
      </c>
      <c r="C802" s="55" t="s">
        <v>1340</v>
      </c>
      <c r="D802" s="55"/>
      <c r="E802" s="55" t="s">
        <v>1341</v>
      </c>
      <c r="F802" s="57" t="s">
        <v>3491</v>
      </c>
      <c r="G802" s="55" t="s">
        <v>6235</v>
      </c>
      <c r="H802" s="55"/>
      <c r="I802" s="55" t="s">
        <v>303</v>
      </c>
      <c r="J802" s="55"/>
      <c r="K802" s="55"/>
      <c r="L802" s="55"/>
      <c r="M802" s="55"/>
      <c r="N802" s="55"/>
      <c r="O802" s="55"/>
      <c r="P802" s="50"/>
      <c r="Q802" s="55"/>
      <c r="R802" s="55"/>
      <c r="S802" s="55"/>
      <c r="T802" s="55"/>
    </row>
    <row r="803" spans="1:20" ht="12.75" customHeight="1">
      <c r="A803" s="53" t="s">
        <v>4043</v>
      </c>
      <c r="B803" s="54" t="s">
        <v>8018</v>
      </c>
      <c r="C803" s="55" t="s">
        <v>1340</v>
      </c>
      <c r="D803" s="55"/>
      <c r="E803" s="55" t="s">
        <v>1341</v>
      </c>
      <c r="F803" s="57" t="s">
        <v>3491</v>
      </c>
      <c r="G803" s="55" t="s">
        <v>6235</v>
      </c>
      <c r="H803" s="55"/>
      <c r="I803" s="55" t="s">
        <v>303</v>
      </c>
      <c r="J803" s="55"/>
      <c r="K803" s="55"/>
      <c r="L803" s="55"/>
      <c r="M803" s="55"/>
      <c r="N803" s="55"/>
      <c r="O803" s="55"/>
      <c r="P803" s="50"/>
      <c r="Q803" s="55"/>
      <c r="R803" s="55"/>
      <c r="S803" s="55"/>
      <c r="T803" s="55"/>
    </row>
    <row r="804" spans="1:20" ht="12.75" customHeight="1">
      <c r="A804" s="53" t="s">
        <v>4043</v>
      </c>
      <c r="B804" s="54" t="s">
        <v>8018</v>
      </c>
      <c r="C804" s="55" t="s">
        <v>5598</v>
      </c>
      <c r="D804" s="55"/>
      <c r="E804" s="55"/>
      <c r="F804" s="57" t="s">
        <v>5600</v>
      </c>
      <c r="G804" s="55" t="s">
        <v>6235</v>
      </c>
      <c r="H804" s="55"/>
      <c r="I804" s="55" t="s">
        <v>303</v>
      </c>
      <c r="J804" s="55"/>
      <c r="K804" s="55"/>
      <c r="L804" s="55"/>
      <c r="M804" s="55"/>
      <c r="N804" s="55"/>
      <c r="O804" s="55"/>
      <c r="P804" s="50"/>
      <c r="Q804" s="55"/>
      <c r="R804" s="55"/>
      <c r="S804" s="55"/>
      <c r="T804" s="55"/>
    </row>
    <row r="805" spans="1:20" ht="12.75" customHeight="1">
      <c r="A805" s="53" t="s">
        <v>4043</v>
      </c>
      <c r="B805" s="54" t="s">
        <v>8018</v>
      </c>
      <c r="C805" s="55" t="s">
        <v>7444</v>
      </c>
      <c r="D805" s="55" t="s">
        <v>7697</v>
      </c>
      <c r="E805" s="55" t="s">
        <v>7445</v>
      </c>
      <c r="F805" s="57" t="s">
        <v>7446</v>
      </c>
      <c r="G805" s="55" t="s">
        <v>6235</v>
      </c>
      <c r="H805" s="55"/>
      <c r="I805" s="55" t="s">
        <v>303</v>
      </c>
      <c r="J805" s="55"/>
      <c r="K805" s="55"/>
      <c r="L805" s="55"/>
      <c r="M805" s="55"/>
      <c r="N805" s="55"/>
      <c r="O805" s="55"/>
      <c r="P805" s="50"/>
      <c r="Q805" s="55"/>
      <c r="R805" s="55"/>
      <c r="S805" s="55"/>
      <c r="T805" s="55"/>
    </row>
    <row r="806" spans="1:20" ht="12.75" customHeight="1">
      <c r="A806" s="53" t="s">
        <v>4043</v>
      </c>
      <c r="B806" s="54" t="s">
        <v>8018</v>
      </c>
      <c r="C806" s="55" t="s">
        <v>7447</v>
      </c>
      <c r="D806" s="55"/>
      <c r="E806" s="55" t="s">
        <v>7448</v>
      </c>
      <c r="F806" s="57" t="s">
        <v>7449</v>
      </c>
      <c r="G806" s="55" t="s">
        <v>6235</v>
      </c>
      <c r="H806" s="55"/>
      <c r="I806" s="55" t="s">
        <v>303</v>
      </c>
      <c r="J806" s="55"/>
      <c r="K806" s="55"/>
      <c r="L806" s="55"/>
      <c r="M806" s="55"/>
      <c r="N806" s="55"/>
      <c r="O806" s="55"/>
      <c r="P806" s="50"/>
      <c r="Q806" s="55"/>
      <c r="R806" s="55"/>
      <c r="S806" s="55"/>
      <c r="T806" s="55"/>
    </row>
    <row r="807" spans="1:20" ht="12.75" customHeight="1">
      <c r="A807" s="53" t="s">
        <v>4043</v>
      </c>
      <c r="B807" s="54" t="s">
        <v>8018</v>
      </c>
      <c r="C807" s="55" t="s">
        <v>5569</v>
      </c>
      <c r="D807" s="55"/>
      <c r="E807" s="55" t="s">
        <v>5570</v>
      </c>
      <c r="F807" s="57" t="s">
        <v>5571</v>
      </c>
      <c r="G807" s="55" t="s">
        <v>6235</v>
      </c>
      <c r="H807" s="55"/>
      <c r="I807" s="55" t="s">
        <v>303</v>
      </c>
      <c r="J807" s="55"/>
      <c r="K807" s="55"/>
      <c r="L807" s="55"/>
      <c r="M807" s="55"/>
      <c r="N807" s="55"/>
      <c r="O807" s="55"/>
      <c r="P807" s="50"/>
      <c r="Q807" s="55"/>
      <c r="R807" s="55"/>
      <c r="S807" s="55"/>
      <c r="T807" s="55"/>
    </row>
    <row r="808" spans="1:20" ht="12.75" customHeight="1">
      <c r="A808" s="53" t="s">
        <v>4043</v>
      </c>
      <c r="B808" s="54" t="s">
        <v>8018</v>
      </c>
      <c r="C808" s="55" t="s">
        <v>5572</v>
      </c>
      <c r="D808" s="55"/>
      <c r="E808" s="55" t="s">
        <v>5573</v>
      </c>
      <c r="F808" s="57" t="s">
        <v>5574</v>
      </c>
      <c r="G808" s="55" t="s">
        <v>6235</v>
      </c>
      <c r="H808" s="55"/>
      <c r="I808" s="55" t="s">
        <v>303</v>
      </c>
      <c r="J808" s="55"/>
      <c r="K808" s="55"/>
      <c r="L808" s="55"/>
      <c r="M808" s="55"/>
      <c r="N808" s="55"/>
      <c r="O808" s="55"/>
      <c r="P808" s="50"/>
      <c r="Q808" s="55"/>
      <c r="R808" s="55"/>
      <c r="S808" s="55"/>
      <c r="T808" s="55"/>
    </row>
    <row r="809" spans="1:20" ht="12.75" customHeight="1">
      <c r="A809" s="53" t="s">
        <v>4043</v>
      </c>
      <c r="B809" s="54" t="s">
        <v>8018</v>
      </c>
      <c r="C809" s="55" t="s">
        <v>7698</v>
      </c>
      <c r="D809" s="55"/>
      <c r="E809" s="55" t="s">
        <v>7699</v>
      </c>
      <c r="F809" s="57" t="s">
        <v>7701</v>
      </c>
      <c r="G809" s="55" t="s">
        <v>6235</v>
      </c>
      <c r="H809" s="55"/>
      <c r="I809" s="55" t="s">
        <v>303</v>
      </c>
      <c r="J809" s="55"/>
      <c r="K809" s="55"/>
      <c r="L809" s="55"/>
      <c r="M809" s="55"/>
      <c r="N809" s="55"/>
      <c r="O809" s="55"/>
      <c r="P809" s="50"/>
      <c r="Q809" s="55"/>
      <c r="R809" s="55"/>
      <c r="S809" s="55"/>
      <c r="T809" s="55"/>
    </row>
    <row r="810" spans="1:20" ht="12.75" customHeight="1">
      <c r="A810" s="53" t="s">
        <v>4043</v>
      </c>
      <c r="B810" s="54" t="s">
        <v>8018</v>
      </c>
      <c r="C810" s="55" t="s">
        <v>7698</v>
      </c>
      <c r="D810" s="55" t="s">
        <v>7700</v>
      </c>
      <c r="E810" s="55"/>
      <c r="F810" s="57" t="s">
        <v>7701</v>
      </c>
      <c r="G810" s="55" t="s">
        <v>6235</v>
      </c>
      <c r="H810" s="55"/>
      <c r="I810" s="55" t="s">
        <v>303</v>
      </c>
      <c r="J810" s="55"/>
      <c r="K810" s="55"/>
      <c r="L810" s="55"/>
      <c r="M810" s="55"/>
      <c r="N810" s="55"/>
      <c r="O810" s="55"/>
      <c r="P810" s="50"/>
      <c r="Q810" s="55"/>
      <c r="R810" s="55"/>
      <c r="S810" s="55"/>
      <c r="T810" s="55"/>
    </row>
    <row r="811" spans="1:20" ht="12.75" customHeight="1">
      <c r="A811" s="53" t="s">
        <v>4043</v>
      </c>
      <c r="B811" s="54" t="s">
        <v>8018</v>
      </c>
      <c r="C811" s="55" t="s">
        <v>7698</v>
      </c>
      <c r="D811" s="55"/>
      <c r="E811" s="55" t="s">
        <v>7699</v>
      </c>
      <c r="F811" s="57" t="s">
        <v>7701</v>
      </c>
      <c r="G811" s="55" t="s">
        <v>6235</v>
      </c>
      <c r="H811" s="55"/>
      <c r="I811" s="55" t="s">
        <v>303</v>
      </c>
      <c r="J811" s="55"/>
      <c r="K811" s="55"/>
      <c r="L811" s="55"/>
      <c r="M811" s="55"/>
      <c r="N811" s="55"/>
      <c r="O811" s="55"/>
      <c r="P811" s="50"/>
      <c r="Q811" s="55"/>
      <c r="R811" s="55"/>
      <c r="S811" s="55"/>
      <c r="T811" s="55"/>
    </row>
    <row r="812" spans="1:20" ht="12.75" customHeight="1">
      <c r="A812" s="53" t="s">
        <v>4043</v>
      </c>
      <c r="B812" s="54" t="s">
        <v>8018</v>
      </c>
      <c r="C812" s="55" t="s">
        <v>3920</v>
      </c>
      <c r="D812" s="55" t="s">
        <v>4421</v>
      </c>
      <c r="E812" s="55" t="s">
        <v>7702</v>
      </c>
      <c r="F812" s="57" t="s">
        <v>3922</v>
      </c>
      <c r="G812" s="55" t="s">
        <v>6235</v>
      </c>
      <c r="H812" s="66"/>
      <c r="I812" s="55" t="s">
        <v>303</v>
      </c>
      <c r="J812" s="55"/>
      <c r="K812" s="55"/>
      <c r="L812" s="55"/>
      <c r="M812" s="55"/>
      <c r="N812" s="55"/>
      <c r="O812" s="55"/>
      <c r="P812" s="50"/>
      <c r="Q812" s="55"/>
      <c r="R812" s="55"/>
      <c r="S812" s="55"/>
      <c r="T812" s="55"/>
    </row>
    <row r="813" spans="1:20" ht="12.75" customHeight="1">
      <c r="A813" s="53" t="s">
        <v>4043</v>
      </c>
      <c r="B813" s="54" t="s">
        <v>8018</v>
      </c>
      <c r="C813" s="55" t="s">
        <v>7703</v>
      </c>
      <c r="D813" s="55" t="s">
        <v>7704</v>
      </c>
      <c r="E813" s="55" t="s">
        <v>7705</v>
      </c>
      <c r="F813" s="57" t="s">
        <v>7706</v>
      </c>
      <c r="G813" s="55" t="s">
        <v>6235</v>
      </c>
      <c r="H813" s="55"/>
      <c r="I813" s="55" t="s">
        <v>303</v>
      </c>
      <c r="J813" s="55"/>
      <c r="K813" s="55"/>
      <c r="L813" s="55"/>
      <c r="M813" s="55"/>
      <c r="N813" s="55"/>
      <c r="O813" s="55"/>
      <c r="P813" s="50"/>
      <c r="Q813" s="55"/>
      <c r="R813" s="55"/>
      <c r="S813" s="55"/>
      <c r="T813" s="55"/>
    </row>
    <row r="814" spans="1:20" ht="12.75" customHeight="1">
      <c r="A814" s="53" t="s">
        <v>4043</v>
      </c>
      <c r="B814" s="54" t="s">
        <v>8018</v>
      </c>
      <c r="C814" s="55" t="s">
        <v>7707</v>
      </c>
      <c r="D814" s="55" t="s">
        <v>7708</v>
      </c>
      <c r="E814" s="55" t="s">
        <v>7709</v>
      </c>
      <c r="F814" s="57" t="s">
        <v>7710</v>
      </c>
      <c r="G814" s="55" t="s">
        <v>6235</v>
      </c>
      <c r="H814" s="55"/>
      <c r="I814" s="55" t="s">
        <v>303</v>
      </c>
      <c r="J814" s="55"/>
      <c r="K814" s="55"/>
      <c r="L814" s="55"/>
      <c r="M814" s="55"/>
      <c r="N814" s="55"/>
      <c r="O814" s="55"/>
      <c r="P814" s="50"/>
      <c r="Q814" s="55"/>
      <c r="R814" s="55"/>
      <c r="S814" s="55"/>
      <c r="T814" s="55"/>
    </row>
    <row r="815" spans="1:20" ht="12.75" customHeight="1">
      <c r="A815" s="53" t="s">
        <v>4043</v>
      </c>
      <c r="B815" s="54" t="s">
        <v>8018</v>
      </c>
      <c r="C815" s="55" t="s">
        <v>4956</v>
      </c>
      <c r="D815" s="55" t="s">
        <v>7711</v>
      </c>
      <c r="E815" s="55" t="s">
        <v>4958</v>
      </c>
      <c r="F815" s="57" t="s">
        <v>4960</v>
      </c>
      <c r="G815" s="55" t="s">
        <v>6235</v>
      </c>
      <c r="H815" s="66"/>
      <c r="I815" s="55" t="s">
        <v>303</v>
      </c>
      <c r="J815" s="55"/>
      <c r="K815" s="55"/>
      <c r="L815" s="55"/>
      <c r="M815" s="55"/>
      <c r="N815" s="55"/>
      <c r="O815" s="55"/>
      <c r="P815" s="50"/>
      <c r="Q815" s="55"/>
      <c r="R815" s="55"/>
      <c r="S815" s="55"/>
      <c r="T815" s="55"/>
    </row>
    <row r="816" spans="1:20" ht="12.75" customHeight="1">
      <c r="A816" s="53" t="s">
        <v>4043</v>
      </c>
      <c r="B816" s="54" t="s">
        <v>8018</v>
      </c>
      <c r="C816" s="55" t="s">
        <v>7712</v>
      </c>
      <c r="D816" s="55" t="s">
        <v>7713</v>
      </c>
      <c r="E816" s="55" t="s">
        <v>7714</v>
      </c>
      <c r="F816" s="57" t="s">
        <v>7715</v>
      </c>
      <c r="G816" s="55" t="s">
        <v>6235</v>
      </c>
      <c r="H816" s="55"/>
      <c r="I816" s="55" t="s">
        <v>303</v>
      </c>
      <c r="J816" s="55"/>
      <c r="K816" s="55"/>
      <c r="L816" s="55"/>
      <c r="M816" s="55"/>
      <c r="N816" s="55"/>
      <c r="O816" s="55"/>
      <c r="P816" s="50"/>
      <c r="Q816" s="55"/>
      <c r="R816" s="55"/>
      <c r="S816" s="55"/>
      <c r="T816" s="55"/>
    </row>
    <row r="817" spans="1:20" ht="12.75" customHeight="1">
      <c r="A817" s="53" t="s">
        <v>4043</v>
      </c>
      <c r="B817" s="54" t="s">
        <v>8018</v>
      </c>
      <c r="C817" s="55" t="s">
        <v>1404</v>
      </c>
      <c r="D817" s="55"/>
      <c r="E817" s="55" t="s">
        <v>7716</v>
      </c>
      <c r="F817" s="57" t="s">
        <v>3501</v>
      </c>
      <c r="G817" s="55" t="s">
        <v>6235</v>
      </c>
      <c r="H817" s="55"/>
      <c r="I817" s="55" t="s">
        <v>303</v>
      </c>
      <c r="J817" s="55"/>
      <c r="K817" s="55"/>
      <c r="L817" s="55"/>
      <c r="M817" s="55"/>
      <c r="N817" s="55"/>
      <c r="O817" s="55"/>
      <c r="P817" s="50"/>
      <c r="Q817" s="55"/>
      <c r="R817" s="55"/>
      <c r="S817" s="55"/>
      <c r="T817" s="55"/>
    </row>
    <row r="818" spans="1:20" ht="12.75" customHeight="1">
      <c r="A818" s="53" t="s">
        <v>4043</v>
      </c>
      <c r="B818" s="54" t="s">
        <v>8018</v>
      </c>
      <c r="C818" s="55" t="s">
        <v>1404</v>
      </c>
      <c r="D818" s="55" t="s">
        <v>7717</v>
      </c>
      <c r="E818" s="55" t="s">
        <v>7716</v>
      </c>
      <c r="F818" s="57" t="s">
        <v>3501</v>
      </c>
      <c r="G818" s="55" t="s">
        <v>6235</v>
      </c>
      <c r="H818" s="55"/>
      <c r="I818" s="55" t="s">
        <v>303</v>
      </c>
      <c r="J818" s="55"/>
      <c r="K818" s="55"/>
      <c r="L818" s="55"/>
      <c r="M818" s="55"/>
      <c r="N818" s="55"/>
      <c r="O818" s="55"/>
      <c r="P818" s="50"/>
      <c r="Q818" s="55"/>
      <c r="R818" s="55"/>
      <c r="S818" s="55"/>
      <c r="T818" s="55"/>
    </row>
    <row r="819" spans="1:20" ht="12.75" customHeight="1">
      <c r="A819" s="53" t="s">
        <v>4043</v>
      </c>
      <c r="B819" s="54" t="s">
        <v>8018</v>
      </c>
      <c r="C819" s="55" t="s">
        <v>7718</v>
      </c>
      <c r="D819" s="55" t="s">
        <v>7719</v>
      </c>
      <c r="E819" s="55"/>
      <c r="F819" s="57" t="s">
        <v>7720</v>
      </c>
      <c r="G819" s="55" t="s">
        <v>6235</v>
      </c>
      <c r="H819" s="55"/>
      <c r="I819" s="55" t="s">
        <v>303</v>
      </c>
      <c r="J819" s="55"/>
      <c r="K819" s="55"/>
      <c r="L819" s="55"/>
      <c r="M819" s="55"/>
      <c r="N819" s="55"/>
      <c r="O819" s="55"/>
      <c r="P819" s="50"/>
      <c r="Q819" s="55"/>
      <c r="R819" s="55"/>
      <c r="S819" s="55"/>
      <c r="T819" s="55"/>
    </row>
    <row r="820" spans="1:20" ht="12.75" customHeight="1">
      <c r="A820" s="53" t="s">
        <v>4043</v>
      </c>
      <c r="B820" s="54" t="s">
        <v>8018</v>
      </c>
      <c r="C820" s="55" t="s">
        <v>7721</v>
      </c>
      <c r="D820" s="55"/>
      <c r="E820" s="55" t="s">
        <v>7722</v>
      </c>
      <c r="F820" s="57" t="s">
        <v>7723</v>
      </c>
      <c r="G820" s="55" t="s">
        <v>6235</v>
      </c>
      <c r="H820" s="55"/>
      <c r="I820" s="55" t="s">
        <v>303</v>
      </c>
      <c r="J820" s="55"/>
      <c r="K820" s="55"/>
      <c r="L820" s="55"/>
      <c r="M820" s="55"/>
      <c r="N820" s="55"/>
      <c r="O820" s="55"/>
      <c r="P820" s="50"/>
      <c r="Q820" s="55"/>
      <c r="R820" s="55"/>
      <c r="S820" s="55"/>
      <c r="T820" s="55"/>
    </row>
    <row r="821" spans="1:20" ht="12.75" customHeight="1">
      <c r="A821" s="53" t="s">
        <v>4043</v>
      </c>
      <c r="B821" s="54" t="s">
        <v>8018</v>
      </c>
      <c r="C821" s="55" t="s">
        <v>7721</v>
      </c>
      <c r="D821" s="55"/>
      <c r="E821" s="55" t="s">
        <v>7722</v>
      </c>
      <c r="F821" s="57" t="s">
        <v>7723</v>
      </c>
      <c r="G821" s="55" t="s">
        <v>6235</v>
      </c>
      <c r="H821" s="55"/>
      <c r="I821" s="55" t="s">
        <v>303</v>
      </c>
      <c r="J821" s="55"/>
      <c r="K821" s="55"/>
      <c r="L821" s="55"/>
      <c r="M821" s="55"/>
      <c r="N821" s="55"/>
      <c r="O821" s="55"/>
      <c r="P821" s="50"/>
      <c r="Q821" s="55"/>
      <c r="R821" s="55"/>
      <c r="S821" s="55"/>
      <c r="T821" s="55"/>
    </row>
    <row r="822" spans="1:20" ht="12.75" customHeight="1">
      <c r="A822" s="53" t="s">
        <v>4043</v>
      </c>
      <c r="B822" s="54" t="s">
        <v>8018</v>
      </c>
      <c r="C822" s="55" t="s">
        <v>2830</v>
      </c>
      <c r="D822" s="55" t="s">
        <v>4426</v>
      </c>
      <c r="E822" s="55" t="s">
        <v>7724</v>
      </c>
      <c r="F822" s="57" t="s">
        <v>3740</v>
      </c>
      <c r="G822" s="55" t="s">
        <v>6235</v>
      </c>
      <c r="H822" s="66"/>
      <c r="I822" s="55" t="s">
        <v>303</v>
      </c>
      <c r="J822" s="55"/>
      <c r="K822" s="55"/>
      <c r="L822" s="55"/>
      <c r="M822" s="55"/>
      <c r="N822" s="55"/>
      <c r="O822" s="55"/>
      <c r="P822" s="50"/>
      <c r="Q822" s="55"/>
      <c r="R822" s="55"/>
      <c r="S822" s="55"/>
      <c r="T822" s="55"/>
    </row>
    <row r="823" spans="1:20" ht="12.75" customHeight="1">
      <c r="A823" s="53" t="s">
        <v>4043</v>
      </c>
      <c r="B823" s="54" t="s">
        <v>8018</v>
      </c>
      <c r="C823" s="55" t="s">
        <v>7725</v>
      </c>
      <c r="D823" s="55"/>
      <c r="E823" s="55" t="s">
        <v>7726</v>
      </c>
      <c r="F823" s="57" t="s">
        <v>7727</v>
      </c>
      <c r="G823" s="55" t="s">
        <v>6235</v>
      </c>
      <c r="H823" s="55"/>
      <c r="I823" s="55" t="s">
        <v>303</v>
      </c>
      <c r="J823" s="55"/>
      <c r="K823" s="55"/>
      <c r="L823" s="55"/>
      <c r="M823" s="55"/>
      <c r="N823" s="55"/>
      <c r="O823" s="55"/>
      <c r="P823" s="50"/>
      <c r="Q823" s="55"/>
      <c r="R823" s="55"/>
      <c r="S823" s="55"/>
      <c r="T823" s="55"/>
    </row>
    <row r="824" spans="1:20" ht="12.75" customHeight="1">
      <c r="A824" s="53" t="s">
        <v>4043</v>
      </c>
      <c r="B824" s="54" t="s">
        <v>8018</v>
      </c>
      <c r="C824" s="55" t="s">
        <v>7728</v>
      </c>
      <c r="D824" s="55"/>
      <c r="E824" s="55" t="s">
        <v>7729</v>
      </c>
      <c r="F824" s="57" t="s">
        <v>7730</v>
      </c>
      <c r="G824" s="55" t="s">
        <v>6235</v>
      </c>
      <c r="H824" s="55"/>
      <c r="I824" s="55" t="s">
        <v>303</v>
      </c>
      <c r="J824" s="55"/>
      <c r="K824" s="55"/>
      <c r="L824" s="55"/>
      <c r="M824" s="55"/>
      <c r="N824" s="55"/>
      <c r="O824" s="55"/>
      <c r="P824" s="50"/>
      <c r="Q824" s="55"/>
      <c r="R824" s="55"/>
      <c r="S824" s="55"/>
      <c r="T824" s="55"/>
    </row>
    <row r="825" spans="1:20" ht="12.75" customHeight="1">
      <c r="A825" s="53" t="s">
        <v>4043</v>
      </c>
      <c r="B825" s="54" t="s">
        <v>8018</v>
      </c>
      <c r="C825" s="55" t="s">
        <v>7731</v>
      </c>
      <c r="D825" s="55"/>
      <c r="E825" s="55" t="s">
        <v>7732</v>
      </c>
      <c r="F825" s="57" t="s">
        <v>7734</v>
      </c>
      <c r="G825" s="55" t="s">
        <v>6235</v>
      </c>
      <c r="H825" s="55"/>
      <c r="I825" s="55" t="s">
        <v>303</v>
      </c>
      <c r="J825" s="55"/>
      <c r="K825" s="55"/>
      <c r="L825" s="55"/>
      <c r="M825" s="55"/>
      <c r="N825" s="55"/>
      <c r="O825" s="55"/>
      <c r="P825" s="50"/>
      <c r="Q825" s="55"/>
      <c r="R825" s="55"/>
      <c r="S825" s="55"/>
      <c r="T825" s="55"/>
    </row>
    <row r="826" spans="1:20" ht="12.75" customHeight="1">
      <c r="A826" s="53" t="s">
        <v>4043</v>
      </c>
      <c r="B826" s="54" t="s">
        <v>8018</v>
      </c>
      <c r="C826" s="55" t="s">
        <v>7731</v>
      </c>
      <c r="D826" s="55" t="s">
        <v>7733</v>
      </c>
      <c r="E826" s="55" t="s">
        <v>7732</v>
      </c>
      <c r="F826" s="57" t="s">
        <v>7734</v>
      </c>
      <c r="G826" s="55" t="s">
        <v>6235</v>
      </c>
      <c r="H826" s="55"/>
      <c r="I826" s="55" t="s">
        <v>303</v>
      </c>
      <c r="J826" s="55"/>
      <c r="K826" s="55"/>
      <c r="L826" s="55"/>
      <c r="M826" s="55"/>
      <c r="N826" s="55"/>
      <c r="O826" s="55"/>
      <c r="P826" s="50"/>
      <c r="Q826" s="55"/>
      <c r="R826" s="55"/>
      <c r="S826" s="55"/>
      <c r="T826" s="55"/>
    </row>
    <row r="827" spans="1:20" ht="12.75" customHeight="1">
      <c r="A827" s="53" t="s">
        <v>4043</v>
      </c>
      <c r="B827" s="54" t="s">
        <v>8018</v>
      </c>
      <c r="C827" s="55" t="s">
        <v>1426</v>
      </c>
      <c r="D827" s="55" t="s">
        <v>5754</v>
      </c>
      <c r="E827" s="55" t="s">
        <v>7735</v>
      </c>
      <c r="F827" s="57" t="s">
        <v>3504</v>
      </c>
      <c r="G827" s="55" t="s">
        <v>6235</v>
      </c>
      <c r="H827" s="55"/>
      <c r="I827" s="55" t="s">
        <v>303</v>
      </c>
      <c r="J827" s="55"/>
      <c r="K827" s="55"/>
      <c r="L827" s="55"/>
      <c r="M827" s="55"/>
      <c r="N827" s="55"/>
      <c r="O827" s="55"/>
      <c r="P827" s="50"/>
      <c r="Q827" s="55"/>
      <c r="R827" s="55"/>
      <c r="S827" s="55"/>
      <c r="T827" s="55"/>
    </row>
    <row r="828" spans="1:20" ht="12.75" customHeight="1">
      <c r="A828" s="53" t="s">
        <v>4043</v>
      </c>
      <c r="B828" s="54" t="s">
        <v>8018</v>
      </c>
      <c r="C828" s="55" t="s">
        <v>7736</v>
      </c>
      <c r="D828" s="55"/>
      <c r="E828" s="55" t="s">
        <v>7737</v>
      </c>
      <c r="F828" s="57" t="s">
        <v>7738</v>
      </c>
      <c r="G828" s="55" t="s">
        <v>6235</v>
      </c>
      <c r="H828" s="55"/>
      <c r="I828" s="55" t="s">
        <v>303</v>
      </c>
      <c r="J828" s="55"/>
      <c r="K828" s="55"/>
      <c r="L828" s="55"/>
      <c r="M828" s="55"/>
      <c r="N828" s="55"/>
      <c r="O828" s="55"/>
      <c r="P828" s="50"/>
      <c r="Q828" s="55"/>
      <c r="R828" s="55"/>
      <c r="S828" s="55"/>
      <c r="T828" s="55"/>
    </row>
    <row r="829" spans="1:20" ht="12.75" customHeight="1">
      <c r="A829" s="53" t="s">
        <v>4043</v>
      </c>
      <c r="B829" s="54" t="s">
        <v>8018</v>
      </c>
      <c r="C829" s="55" t="s">
        <v>7736</v>
      </c>
      <c r="D829" s="55"/>
      <c r="E829" s="55" t="s">
        <v>7737</v>
      </c>
      <c r="F829" s="57" t="s">
        <v>7738</v>
      </c>
      <c r="G829" s="55" t="s">
        <v>6235</v>
      </c>
      <c r="H829" s="55"/>
      <c r="I829" s="55" t="s">
        <v>303</v>
      </c>
      <c r="J829" s="55"/>
      <c r="K829" s="55"/>
      <c r="L829" s="55"/>
      <c r="M829" s="55"/>
      <c r="N829" s="55"/>
      <c r="O829" s="55"/>
      <c r="P829" s="50"/>
      <c r="Q829" s="55"/>
      <c r="R829" s="55"/>
      <c r="S829" s="55"/>
      <c r="T829" s="55"/>
    </row>
    <row r="830" spans="1:20" ht="12.75" customHeight="1">
      <c r="A830" s="53" t="s">
        <v>4043</v>
      </c>
      <c r="B830" s="54" t="s">
        <v>8018</v>
      </c>
      <c r="C830" s="55" t="s">
        <v>7739</v>
      </c>
      <c r="D830" s="55" t="s">
        <v>7740</v>
      </c>
      <c r="E830" s="55" t="s">
        <v>7741</v>
      </c>
      <c r="F830" s="57" t="s">
        <v>7742</v>
      </c>
      <c r="G830" s="55" t="s">
        <v>6235</v>
      </c>
      <c r="H830" s="55"/>
      <c r="I830" s="55" t="s">
        <v>303</v>
      </c>
      <c r="J830" s="55"/>
      <c r="K830" s="55"/>
      <c r="L830" s="55"/>
      <c r="M830" s="55"/>
      <c r="N830" s="55"/>
      <c r="O830" s="55"/>
      <c r="P830" s="50"/>
      <c r="Q830" s="55"/>
      <c r="R830" s="55"/>
      <c r="S830" s="55"/>
      <c r="T830" s="55"/>
    </row>
    <row r="831" spans="1:20" ht="12.75" customHeight="1">
      <c r="A831" s="53" t="s">
        <v>4043</v>
      </c>
      <c r="B831" s="54" t="s">
        <v>8018</v>
      </c>
      <c r="C831" s="55" t="s">
        <v>6027</v>
      </c>
      <c r="D831" s="55"/>
      <c r="E831" s="55" t="s">
        <v>6028</v>
      </c>
      <c r="F831" s="57" t="s">
        <v>6029</v>
      </c>
      <c r="G831" s="55" t="s">
        <v>6236</v>
      </c>
      <c r="H831" s="55" t="s">
        <v>6060</v>
      </c>
      <c r="I831" s="55" t="s">
        <v>303</v>
      </c>
      <c r="J831" s="55"/>
      <c r="K831" s="55"/>
      <c r="L831" s="55"/>
      <c r="M831" s="55"/>
      <c r="N831" s="55"/>
      <c r="O831" s="55"/>
      <c r="P831" s="50"/>
      <c r="Q831" s="55"/>
      <c r="R831" s="55"/>
      <c r="S831" s="55"/>
      <c r="T831" s="55"/>
    </row>
    <row r="832" spans="1:20" ht="12.75" customHeight="1">
      <c r="A832" s="53" t="s">
        <v>4043</v>
      </c>
      <c r="B832" s="54" t="s">
        <v>8018</v>
      </c>
      <c r="C832" s="55" t="s">
        <v>7743</v>
      </c>
      <c r="D832" s="55"/>
      <c r="E832" s="55" t="s">
        <v>7744</v>
      </c>
      <c r="F832" s="57" t="s">
        <v>7745</v>
      </c>
      <c r="G832" s="55" t="s">
        <v>6235</v>
      </c>
      <c r="H832" s="55"/>
      <c r="I832" s="55" t="s">
        <v>303</v>
      </c>
      <c r="J832" s="55"/>
      <c r="K832" s="55"/>
      <c r="L832" s="55"/>
      <c r="M832" s="55"/>
      <c r="N832" s="55"/>
      <c r="O832" s="55"/>
      <c r="P832" s="50"/>
      <c r="Q832" s="55"/>
      <c r="R832" s="55"/>
      <c r="S832" s="55"/>
      <c r="T832" s="55"/>
    </row>
    <row r="833" spans="1:20" ht="12.75" customHeight="1">
      <c r="A833" s="53" t="s">
        <v>4043</v>
      </c>
      <c r="B833" s="54" t="s">
        <v>8018</v>
      </c>
      <c r="C833" s="55" t="s">
        <v>7746</v>
      </c>
      <c r="D833" s="55" t="s">
        <v>7747</v>
      </c>
      <c r="E833" s="55" t="s">
        <v>7748</v>
      </c>
      <c r="F833" s="57" t="s">
        <v>7749</v>
      </c>
      <c r="G833" s="55" t="s">
        <v>6235</v>
      </c>
      <c r="H833" s="55"/>
      <c r="I833" s="55" t="s">
        <v>303</v>
      </c>
      <c r="J833" s="55"/>
      <c r="K833" s="55"/>
      <c r="L833" s="55"/>
      <c r="M833" s="55"/>
      <c r="N833" s="55"/>
      <c r="O833" s="55"/>
      <c r="P833" s="50"/>
      <c r="Q833" s="55"/>
      <c r="R833" s="55"/>
      <c r="S833" s="55"/>
      <c r="T833" s="55"/>
    </row>
    <row r="834" spans="1:20" ht="12.75" customHeight="1">
      <c r="A834" s="53" t="s">
        <v>4043</v>
      </c>
      <c r="B834" s="54" t="s">
        <v>8018</v>
      </c>
      <c r="C834" s="55" t="s">
        <v>7750</v>
      </c>
      <c r="D834" s="55"/>
      <c r="E834" s="55" t="s">
        <v>7751</v>
      </c>
      <c r="F834" s="57" t="s">
        <v>7752</v>
      </c>
      <c r="G834" s="55" t="s">
        <v>6235</v>
      </c>
      <c r="H834" s="55"/>
      <c r="I834" s="55" t="s">
        <v>303</v>
      </c>
      <c r="J834" s="55"/>
      <c r="K834" s="55"/>
      <c r="L834" s="55"/>
      <c r="M834" s="55"/>
      <c r="N834" s="55"/>
      <c r="O834" s="55"/>
      <c r="P834" s="50"/>
      <c r="Q834" s="55"/>
      <c r="R834" s="55"/>
      <c r="S834" s="55"/>
      <c r="T834" s="55"/>
    </row>
    <row r="835" spans="1:20" ht="12.75" customHeight="1">
      <c r="A835" s="53" t="s">
        <v>4043</v>
      </c>
      <c r="B835" s="54" t="s">
        <v>8018</v>
      </c>
      <c r="C835" s="55" t="s">
        <v>7750</v>
      </c>
      <c r="D835" s="55"/>
      <c r="E835" s="55" t="s">
        <v>7751</v>
      </c>
      <c r="F835" s="57" t="s">
        <v>7752</v>
      </c>
      <c r="G835" s="55" t="s">
        <v>6235</v>
      </c>
      <c r="H835" s="55"/>
      <c r="I835" s="55" t="s">
        <v>303</v>
      </c>
      <c r="J835" s="55"/>
      <c r="K835" s="55"/>
      <c r="L835" s="55"/>
      <c r="M835" s="55"/>
      <c r="N835" s="55"/>
      <c r="O835" s="55"/>
      <c r="P835" s="50"/>
      <c r="Q835" s="55"/>
      <c r="R835" s="55"/>
      <c r="S835" s="55"/>
      <c r="T835" s="55"/>
    </row>
    <row r="836" spans="1:20" ht="12.75" customHeight="1">
      <c r="A836" s="53" t="s">
        <v>4043</v>
      </c>
      <c r="B836" s="54" t="s">
        <v>8018</v>
      </c>
      <c r="C836" s="55" t="s">
        <v>7753</v>
      </c>
      <c r="D836" s="55" t="s">
        <v>7754</v>
      </c>
      <c r="E836" s="55" t="s">
        <v>7755</v>
      </c>
      <c r="F836" s="57" t="s">
        <v>7756</v>
      </c>
      <c r="G836" s="55" t="s">
        <v>6235</v>
      </c>
      <c r="H836" s="55"/>
      <c r="I836" s="55" t="s">
        <v>303</v>
      </c>
      <c r="J836" s="55"/>
      <c r="K836" s="55"/>
      <c r="L836" s="55"/>
      <c r="M836" s="55"/>
      <c r="N836" s="55"/>
      <c r="O836" s="55"/>
      <c r="P836" s="50"/>
      <c r="Q836" s="55"/>
      <c r="R836" s="55"/>
      <c r="S836" s="55"/>
      <c r="T836" s="55"/>
    </row>
    <row r="837" spans="1:20" ht="12.75" customHeight="1">
      <c r="A837" s="53" t="s">
        <v>4043</v>
      </c>
      <c r="B837" s="54" t="s">
        <v>8018</v>
      </c>
      <c r="C837" s="55" t="s">
        <v>7753</v>
      </c>
      <c r="D837" s="55" t="s">
        <v>7754</v>
      </c>
      <c r="E837" s="55" t="s">
        <v>7755</v>
      </c>
      <c r="F837" s="57" t="s">
        <v>7756</v>
      </c>
      <c r="G837" s="55" t="s">
        <v>6235</v>
      </c>
      <c r="H837" s="55"/>
      <c r="I837" s="55" t="s">
        <v>303</v>
      </c>
      <c r="J837" s="55"/>
      <c r="K837" s="55"/>
      <c r="L837" s="55"/>
      <c r="M837" s="55"/>
      <c r="N837" s="55"/>
      <c r="O837" s="55"/>
      <c r="P837" s="50"/>
      <c r="Q837" s="55"/>
      <c r="R837" s="55"/>
      <c r="S837" s="55"/>
      <c r="T837" s="55"/>
    </row>
    <row r="838" spans="1:20" ht="12.75" customHeight="1">
      <c r="A838" s="53" t="s">
        <v>4043</v>
      </c>
      <c r="B838" s="54" t="s">
        <v>8018</v>
      </c>
      <c r="C838" s="55" t="s">
        <v>7757</v>
      </c>
      <c r="D838" s="55"/>
      <c r="E838" s="55" t="s">
        <v>7758</v>
      </c>
      <c r="F838" s="57" t="s">
        <v>7759</v>
      </c>
      <c r="G838" s="55" t="s">
        <v>6235</v>
      </c>
      <c r="H838" s="55"/>
      <c r="I838" s="55" t="s">
        <v>303</v>
      </c>
      <c r="J838" s="55"/>
      <c r="K838" s="55"/>
      <c r="L838" s="55"/>
      <c r="M838" s="55"/>
      <c r="N838" s="55"/>
      <c r="O838" s="55"/>
      <c r="P838" s="50"/>
      <c r="Q838" s="55"/>
      <c r="R838" s="55"/>
      <c r="S838" s="55"/>
      <c r="T838" s="55"/>
    </row>
    <row r="839" spans="1:20" ht="12.75" customHeight="1">
      <c r="A839" s="53" t="s">
        <v>4043</v>
      </c>
      <c r="B839" s="54" t="s">
        <v>8018</v>
      </c>
      <c r="C839" s="55" t="s">
        <v>7760</v>
      </c>
      <c r="D839" s="55" t="s">
        <v>7761</v>
      </c>
      <c r="E839" s="55"/>
      <c r="F839" s="57" t="s">
        <v>7762</v>
      </c>
      <c r="G839" s="55" t="s">
        <v>6235</v>
      </c>
      <c r="H839" s="55"/>
      <c r="I839" s="55" t="s">
        <v>303</v>
      </c>
      <c r="J839" s="55"/>
      <c r="K839" s="55"/>
      <c r="L839" s="55"/>
      <c r="M839" s="55"/>
      <c r="N839" s="55"/>
      <c r="O839" s="55"/>
      <c r="P839" s="50"/>
      <c r="Q839" s="55"/>
      <c r="R839" s="55"/>
      <c r="S839" s="55"/>
      <c r="T839" s="55"/>
    </row>
    <row r="840" spans="1:20" ht="12.75" customHeight="1">
      <c r="A840" s="53" t="s">
        <v>4043</v>
      </c>
      <c r="B840" s="54" t="s">
        <v>8018</v>
      </c>
      <c r="C840" s="55" t="s">
        <v>7763</v>
      </c>
      <c r="D840" s="55" t="s">
        <v>7764</v>
      </c>
      <c r="E840" s="55" t="s">
        <v>7765</v>
      </c>
      <c r="F840" s="57" t="s">
        <v>7766</v>
      </c>
      <c r="G840" s="55" t="s">
        <v>6235</v>
      </c>
      <c r="H840" s="55"/>
      <c r="I840" s="55" t="s">
        <v>303</v>
      </c>
      <c r="J840" s="55"/>
      <c r="K840" s="55"/>
      <c r="L840" s="55"/>
      <c r="M840" s="55"/>
      <c r="N840" s="55"/>
      <c r="O840" s="55"/>
      <c r="P840" s="50"/>
      <c r="Q840" s="55"/>
      <c r="R840" s="55"/>
      <c r="S840" s="55"/>
      <c r="T840" s="55"/>
    </row>
    <row r="841" spans="1:20" ht="12.75" customHeight="1">
      <c r="A841" s="53" t="s">
        <v>4043</v>
      </c>
      <c r="B841" s="54" t="s">
        <v>8018</v>
      </c>
      <c r="C841" s="55" t="s">
        <v>7767</v>
      </c>
      <c r="D841" s="55" t="s">
        <v>7768</v>
      </c>
      <c r="E841" s="55" t="s">
        <v>7769</v>
      </c>
      <c r="F841" s="57" t="s">
        <v>7770</v>
      </c>
      <c r="G841" s="55" t="s">
        <v>6235</v>
      </c>
      <c r="H841" s="55"/>
      <c r="I841" s="55" t="s">
        <v>303</v>
      </c>
      <c r="J841" s="55"/>
      <c r="K841" s="55"/>
      <c r="L841" s="55"/>
      <c r="M841" s="55"/>
      <c r="N841" s="55"/>
      <c r="O841" s="55"/>
      <c r="P841" s="50"/>
      <c r="Q841" s="55"/>
      <c r="R841" s="55"/>
      <c r="S841" s="55"/>
      <c r="T841" s="55"/>
    </row>
    <row r="842" spans="1:20" ht="12.75" customHeight="1">
      <c r="A842" s="53" t="s">
        <v>4043</v>
      </c>
      <c r="B842" s="54" t="s">
        <v>8018</v>
      </c>
      <c r="C842" s="55" t="s">
        <v>7771</v>
      </c>
      <c r="D842" s="55" t="s">
        <v>7772</v>
      </c>
      <c r="E842" s="55" t="s">
        <v>7773</v>
      </c>
      <c r="F842" s="57" t="s">
        <v>7774</v>
      </c>
      <c r="G842" s="55" t="s">
        <v>6235</v>
      </c>
      <c r="H842" s="55"/>
      <c r="I842" s="55" t="s">
        <v>303</v>
      </c>
      <c r="J842" s="55"/>
      <c r="K842" s="55"/>
      <c r="L842" s="55"/>
      <c r="M842" s="55"/>
      <c r="N842" s="55"/>
      <c r="O842" s="55"/>
      <c r="P842" s="50"/>
      <c r="Q842" s="55"/>
      <c r="R842" s="55"/>
      <c r="S842" s="55"/>
      <c r="T842" s="55"/>
    </row>
    <row r="843" spans="1:20" ht="12.75" customHeight="1">
      <c r="A843" s="53" t="s">
        <v>4043</v>
      </c>
      <c r="B843" s="54" t="s">
        <v>8018</v>
      </c>
      <c r="C843" s="55" t="s">
        <v>7775</v>
      </c>
      <c r="D843" s="55" t="s">
        <v>7776</v>
      </c>
      <c r="E843" s="55" t="s">
        <v>7777</v>
      </c>
      <c r="F843" s="57" t="s">
        <v>7778</v>
      </c>
      <c r="G843" s="55" t="s">
        <v>6235</v>
      </c>
      <c r="H843" s="55"/>
      <c r="I843" s="55" t="s">
        <v>303</v>
      </c>
      <c r="J843" s="55"/>
      <c r="K843" s="55"/>
      <c r="L843" s="55"/>
      <c r="M843" s="55"/>
      <c r="N843" s="55"/>
      <c r="O843" s="55"/>
      <c r="P843" s="50"/>
      <c r="Q843" s="55"/>
      <c r="R843" s="55"/>
      <c r="S843" s="55"/>
      <c r="T843" s="55"/>
    </row>
    <row r="844" spans="1:20" ht="12.75" customHeight="1">
      <c r="A844" s="53" t="s">
        <v>4043</v>
      </c>
      <c r="B844" s="54" t="s">
        <v>8018</v>
      </c>
      <c r="C844" s="55" t="s">
        <v>7779</v>
      </c>
      <c r="D844" s="55" t="s">
        <v>7780</v>
      </c>
      <c r="E844" s="55" t="s">
        <v>7781</v>
      </c>
      <c r="F844" s="57" t="s">
        <v>7782</v>
      </c>
      <c r="G844" s="55" t="s">
        <v>6235</v>
      </c>
      <c r="H844" s="55"/>
      <c r="I844" s="55" t="s">
        <v>303</v>
      </c>
      <c r="J844" s="55"/>
      <c r="K844" s="55"/>
      <c r="L844" s="55"/>
      <c r="M844" s="55"/>
      <c r="N844" s="55"/>
      <c r="O844" s="55"/>
      <c r="P844" s="50"/>
      <c r="Q844" s="55"/>
      <c r="R844" s="55"/>
      <c r="S844" s="55"/>
      <c r="T844" s="55"/>
    </row>
    <row r="845" spans="1:20" ht="12.75" customHeight="1">
      <c r="A845" s="53" t="s">
        <v>4043</v>
      </c>
      <c r="B845" s="54" t="s">
        <v>8018</v>
      </c>
      <c r="C845" s="55" t="s">
        <v>7783</v>
      </c>
      <c r="D845" s="55"/>
      <c r="E845" s="55" t="s">
        <v>7784</v>
      </c>
      <c r="F845" s="57" t="s">
        <v>7787</v>
      </c>
      <c r="G845" s="55" t="s">
        <v>6235</v>
      </c>
      <c r="H845" s="55"/>
      <c r="I845" s="55" t="s">
        <v>303</v>
      </c>
      <c r="J845" s="55"/>
      <c r="K845" s="55"/>
      <c r="L845" s="55"/>
      <c r="M845" s="55"/>
      <c r="N845" s="55"/>
      <c r="O845" s="55"/>
      <c r="P845" s="50"/>
      <c r="Q845" s="55"/>
      <c r="R845" s="55"/>
      <c r="S845" s="55"/>
      <c r="T845" s="55"/>
    </row>
    <row r="846" spans="1:20" ht="12.75" customHeight="1">
      <c r="A846" s="53" t="s">
        <v>4043</v>
      </c>
      <c r="B846" s="54" t="s">
        <v>8018</v>
      </c>
      <c r="C846" s="55" t="s">
        <v>7783</v>
      </c>
      <c r="D846" s="55"/>
      <c r="E846" s="55" t="s">
        <v>7784</v>
      </c>
      <c r="F846" s="57" t="s">
        <v>7788</v>
      </c>
      <c r="G846" s="55" t="s">
        <v>6235</v>
      </c>
      <c r="H846" s="55"/>
      <c r="I846" s="55" t="s">
        <v>303</v>
      </c>
      <c r="J846" s="55"/>
      <c r="K846" s="55"/>
      <c r="L846" s="55"/>
      <c r="M846" s="55"/>
      <c r="N846" s="55"/>
      <c r="O846" s="55"/>
      <c r="P846" s="50"/>
      <c r="Q846" s="55"/>
      <c r="R846" s="55"/>
      <c r="S846" s="55"/>
      <c r="T846" s="55"/>
    </row>
    <row r="847" spans="1:20" ht="12.75" customHeight="1">
      <c r="A847" s="53" t="s">
        <v>4043</v>
      </c>
      <c r="B847" s="54" t="s">
        <v>8018</v>
      </c>
      <c r="C847" s="55" t="s">
        <v>7785</v>
      </c>
      <c r="D847" s="55"/>
      <c r="E847" s="55" t="s">
        <v>7786</v>
      </c>
      <c r="F847" s="57" t="s">
        <v>7789</v>
      </c>
      <c r="G847" s="55" t="s">
        <v>6235</v>
      </c>
      <c r="H847" s="55"/>
      <c r="I847" s="55" t="s">
        <v>303</v>
      </c>
      <c r="J847" s="55"/>
      <c r="K847" s="55"/>
      <c r="L847" s="55"/>
      <c r="M847" s="55"/>
      <c r="N847" s="55"/>
      <c r="O847" s="55"/>
      <c r="P847" s="50"/>
      <c r="Q847" s="55"/>
      <c r="R847" s="55"/>
      <c r="S847" s="55"/>
      <c r="T847" s="55"/>
    </row>
    <row r="848" spans="1:20" ht="12.75" customHeight="1">
      <c r="A848" s="53" t="s">
        <v>4043</v>
      </c>
      <c r="B848" s="54" t="s">
        <v>8018</v>
      </c>
      <c r="C848" s="55" t="s">
        <v>5577</v>
      </c>
      <c r="D848" s="55" t="s">
        <v>5578</v>
      </c>
      <c r="E848" s="55" t="s">
        <v>5579</v>
      </c>
      <c r="F848" s="57" t="s">
        <v>5580</v>
      </c>
      <c r="G848" s="55" t="s">
        <v>6235</v>
      </c>
      <c r="H848" s="55"/>
      <c r="I848" s="55" t="s">
        <v>303</v>
      </c>
      <c r="J848" s="55"/>
      <c r="K848" s="55"/>
      <c r="L848" s="55"/>
      <c r="M848" s="55"/>
      <c r="N848" s="55"/>
      <c r="O848" s="55"/>
      <c r="P848" s="50"/>
      <c r="Q848" s="55"/>
      <c r="R848" s="55"/>
      <c r="S848" s="55"/>
      <c r="T848" s="55"/>
    </row>
    <row r="849" spans="1:20" ht="12.75" customHeight="1">
      <c r="A849" s="53" t="s">
        <v>4043</v>
      </c>
      <c r="B849" s="54" t="s">
        <v>8018</v>
      </c>
      <c r="C849" s="55" t="s">
        <v>3981</v>
      </c>
      <c r="D849" s="55" t="s">
        <v>7790</v>
      </c>
      <c r="E849" s="55" t="s">
        <v>7791</v>
      </c>
      <c r="F849" s="57" t="s">
        <v>3983</v>
      </c>
      <c r="G849" s="55" t="s">
        <v>6235</v>
      </c>
      <c r="H849" s="55"/>
      <c r="I849" s="55" t="s">
        <v>303</v>
      </c>
      <c r="J849" s="55"/>
      <c r="K849" s="55"/>
      <c r="L849" s="55"/>
      <c r="M849" s="55"/>
      <c r="N849" s="55"/>
      <c r="O849" s="55"/>
      <c r="P849" s="50"/>
      <c r="Q849" s="55"/>
      <c r="R849" s="55"/>
      <c r="S849" s="55"/>
      <c r="T849" s="55"/>
    </row>
    <row r="850" spans="1:20" ht="12.75" customHeight="1">
      <c r="A850" s="53" t="s">
        <v>4043</v>
      </c>
      <c r="B850" s="54" t="s">
        <v>8018</v>
      </c>
      <c r="C850" s="55" t="s">
        <v>3981</v>
      </c>
      <c r="D850" s="55" t="s">
        <v>7790</v>
      </c>
      <c r="E850" s="55" t="s">
        <v>7791</v>
      </c>
      <c r="F850" s="57" t="s">
        <v>3983</v>
      </c>
      <c r="G850" s="55" t="s">
        <v>6235</v>
      </c>
      <c r="H850" s="55"/>
      <c r="I850" s="55" t="s">
        <v>303</v>
      </c>
      <c r="J850" s="55"/>
      <c r="K850" s="55"/>
      <c r="L850" s="55"/>
      <c r="M850" s="55"/>
      <c r="N850" s="55"/>
      <c r="O850" s="55"/>
      <c r="P850" s="50"/>
      <c r="Q850" s="55"/>
      <c r="R850" s="55"/>
      <c r="S850" s="55"/>
      <c r="T850" s="55"/>
    </row>
    <row r="851" spans="1:20" ht="12.75" customHeight="1">
      <c r="A851" s="53" t="s">
        <v>4043</v>
      </c>
      <c r="B851" s="54" t="s">
        <v>8018</v>
      </c>
      <c r="C851" s="55" t="s">
        <v>1518</v>
      </c>
      <c r="D851" s="55"/>
      <c r="E851" s="55" t="s">
        <v>7792</v>
      </c>
      <c r="F851" s="57" t="s">
        <v>3519</v>
      </c>
      <c r="G851" s="55" t="s">
        <v>6235</v>
      </c>
      <c r="H851" s="55"/>
      <c r="I851" s="55" t="s">
        <v>303</v>
      </c>
      <c r="J851" s="55"/>
      <c r="K851" s="55"/>
      <c r="L851" s="55"/>
      <c r="M851" s="55"/>
      <c r="N851" s="55"/>
      <c r="O851" s="55"/>
      <c r="P851" s="50"/>
      <c r="Q851" s="55"/>
      <c r="R851" s="55"/>
      <c r="S851" s="55"/>
      <c r="T851" s="55"/>
    </row>
    <row r="852" spans="1:20" ht="12.75" customHeight="1">
      <c r="A852" s="53" t="s">
        <v>4043</v>
      </c>
      <c r="B852" s="54" t="s">
        <v>8018</v>
      </c>
      <c r="C852" s="55" t="s">
        <v>6030</v>
      </c>
      <c r="D852" s="55" t="s">
        <v>6052</v>
      </c>
      <c r="E852" s="55" t="s">
        <v>6031</v>
      </c>
      <c r="F852" s="57" t="s">
        <v>6032</v>
      </c>
      <c r="G852" s="55" t="s">
        <v>6236</v>
      </c>
      <c r="H852" s="55" t="s">
        <v>8011</v>
      </c>
      <c r="I852" s="55" t="s">
        <v>303</v>
      </c>
      <c r="J852" s="55"/>
      <c r="K852" s="55"/>
      <c r="L852" s="55"/>
      <c r="M852" s="55"/>
      <c r="N852" s="55"/>
      <c r="O852" s="55"/>
      <c r="P852" s="50"/>
      <c r="Q852" s="55"/>
      <c r="R852" s="55"/>
      <c r="S852" s="55"/>
      <c r="T852" s="55"/>
    </row>
    <row r="853" spans="1:20" ht="12.75" customHeight="1">
      <c r="A853" s="53" t="s">
        <v>4043</v>
      </c>
      <c r="B853" s="54" t="s">
        <v>8018</v>
      </c>
      <c r="C853" s="55" t="s">
        <v>2708</v>
      </c>
      <c r="D853" s="55" t="s">
        <v>5526</v>
      </c>
      <c r="E853" s="55" t="s">
        <v>5515</v>
      </c>
      <c r="F853" s="57" t="s">
        <v>3218</v>
      </c>
      <c r="G853" s="55" t="s">
        <v>6235</v>
      </c>
      <c r="H853" s="55"/>
      <c r="I853" s="55" t="s">
        <v>303</v>
      </c>
      <c r="J853" s="55"/>
      <c r="K853" s="55"/>
      <c r="L853" s="55"/>
      <c r="M853" s="55"/>
      <c r="N853" s="55"/>
      <c r="O853" s="55"/>
      <c r="P853" s="50"/>
      <c r="Q853" s="55"/>
      <c r="R853" s="55"/>
      <c r="S853" s="55"/>
      <c r="T853" s="55"/>
    </row>
    <row r="854" spans="1:20" ht="12.75" customHeight="1">
      <c r="A854" s="53" t="s">
        <v>4043</v>
      </c>
      <c r="B854" s="54" t="s">
        <v>8018</v>
      </c>
      <c r="C854" s="55" t="s">
        <v>2708</v>
      </c>
      <c r="D854" s="55" t="s">
        <v>5526</v>
      </c>
      <c r="E854" s="55" t="s">
        <v>5515</v>
      </c>
      <c r="F854" s="57" t="s">
        <v>3218</v>
      </c>
      <c r="G854" s="55" t="s">
        <v>6235</v>
      </c>
      <c r="H854" s="55"/>
      <c r="I854" s="55" t="s">
        <v>303</v>
      </c>
      <c r="J854" s="55"/>
      <c r="K854" s="55"/>
      <c r="L854" s="55"/>
      <c r="M854" s="55"/>
      <c r="N854" s="55"/>
      <c r="O854" s="55"/>
      <c r="P854" s="50"/>
      <c r="Q854" s="55"/>
      <c r="R854" s="55"/>
      <c r="S854" s="55"/>
      <c r="T854" s="55"/>
    </row>
    <row r="855" spans="1:20" ht="12.75" customHeight="1">
      <c r="A855" s="53" t="s">
        <v>4043</v>
      </c>
      <c r="B855" s="54" t="s">
        <v>8018</v>
      </c>
      <c r="C855" s="55" t="s">
        <v>7793</v>
      </c>
      <c r="D855" s="55" t="s">
        <v>7794</v>
      </c>
      <c r="E855" s="55" t="s">
        <v>7795</v>
      </c>
      <c r="F855" s="57" t="s">
        <v>7796</v>
      </c>
      <c r="G855" s="55" t="s">
        <v>6235</v>
      </c>
      <c r="H855" s="55"/>
      <c r="I855" s="55" t="s">
        <v>303</v>
      </c>
      <c r="J855" s="55"/>
      <c r="K855" s="55"/>
      <c r="L855" s="55"/>
      <c r="M855" s="55"/>
      <c r="N855" s="55"/>
      <c r="O855" s="55"/>
      <c r="P855" s="50"/>
      <c r="Q855" s="55"/>
      <c r="R855" s="55"/>
      <c r="S855" s="55"/>
      <c r="T855" s="55"/>
    </row>
    <row r="856" spans="1:20" ht="12.75" customHeight="1">
      <c r="A856" s="53" t="s">
        <v>4043</v>
      </c>
      <c r="B856" s="54" t="s">
        <v>8018</v>
      </c>
      <c r="C856" s="55" t="s">
        <v>2600</v>
      </c>
      <c r="D856" s="55"/>
      <c r="E856" s="55" t="s">
        <v>4437</v>
      </c>
      <c r="F856" s="57" t="s">
        <v>2600</v>
      </c>
      <c r="G856" s="55" t="s">
        <v>6235</v>
      </c>
      <c r="H856" s="55"/>
      <c r="I856" s="55" t="s">
        <v>303</v>
      </c>
      <c r="J856" s="55"/>
      <c r="K856" s="55"/>
      <c r="L856" s="55"/>
      <c r="M856" s="55"/>
      <c r="N856" s="55"/>
      <c r="O856" s="55"/>
      <c r="P856" s="50"/>
      <c r="Q856" s="55"/>
      <c r="R856" s="55"/>
      <c r="S856" s="55"/>
      <c r="T856" s="55"/>
    </row>
    <row r="857" spans="1:20" ht="12.75" customHeight="1">
      <c r="A857" s="53" t="s">
        <v>4043</v>
      </c>
      <c r="B857" s="54" t="s">
        <v>8018</v>
      </c>
      <c r="C857" s="55" t="s">
        <v>2600</v>
      </c>
      <c r="D857" s="55"/>
      <c r="E857" s="55" t="s">
        <v>4438</v>
      </c>
      <c r="F857" s="57" t="s">
        <v>2600</v>
      </c>
      <c r="G857" s="55" t="s">
        <v>6235</v>
      </c>
      <c r="H857" s="55"/>
      <c r="I857" s="55" t="s">
        <v>303</v>
      </c>
      <c r="J857" s="55"/>
      <c r="K857" s="55"/>
      <c r="L857" s="55"/>
      <c r="M857" s="55"/>
      <c r="N857" s="55"/>
      <c r="O857" s="55"/>
      <c r="P857" s="50"/>
      <c r="Q857" s="55"/>
      <c r="R857" s="55"/>
      <c r="S857" s="55"/>
      <c r="T857" s="55"/>
    </row>
    <row r="858" spans="1:20" ht="12.75" customHeight="1">
      <c r="A858" s="53" t="s">
        <v>4043</v>
      </c>
      <c r="B858" s="54" t="s">
        <v>8018</v>
      </c>
      <c r="C858" s="55" t="s">
        <v>2600</v>
      </c>
      <c r="D858" s="55"/>
      <c r="E858" s="55" t="s">
        <v>3712</v>
      </c>
      <c r="F858" s="57" t="s">
        <v>2600</v>
      </c>
      <c r="G858" s="55" t="s">
        <v>6235</v>
      </c>
      <c r="H858" s="55"/>
      <c r="I858" s="55" t="s">
        <v>303</v>
      </c>
      <c r="J858" s="55"/>
      <c r="K858" s="55"/>
      <c r="L858" s="55"/>
      <c r="M858" s="55"/>
      <c r="N858" s="55"/>
      <c r="O858" s="55"/>
      <c r="P858" s="50"/>
      <c r="Q858" s="55"/>
      <c r="R858" s="55"/>
      <c r="S858" s="55"/>
      <c r="T858" s="55"/>
    </row>
    <row r="859" spans="1:20" ht="12.75" customHeight="1">
      <c r="A859" s="53" t="s">
        <v>4043</v>
      </c>
      <c r="B859" s="54" t="s">
        <v>8018</v>
      </c>
      <c r="C859" s="55" t="s">
        <v>7797</v>
      </c>
      <c r="D859" s="55" t="s">
        <v>5642</v>
      </c>
      <c r="E859" s="55" t="s">
        <v>7798</v>
      </c>
      <c r="F859" s="57" t="s">
        <v>3370</v>
      </c>
      <c r="G859" s="55" t="s">
        <v>6235</v>
      </c>
      <c r="H859" s="55"/>
      <c r="I859" s="55" t="s">
        <v>303</v>
      </c>
      <c r="J859" s="55"/>
      <c r="K859" s="55"/>
      <c r="L859" s="55"/>
      <c r="M859" s="55"/>
      <c r="N859" s="55"/>
      <c r="O859" s="55"/>
      <c r="P859" s="50"/>
      <c r="Q859" s="55"/>
      <c r="R859" s="55"/>
      <c r="S859" s="55"/>
      <c r="T859" s="55"/>
    </row>
    <row r="860" spans="1:20" ht="12.75" customHeight="1">
      <c r="A860" s="53" t="s">
        <v>4043</v>
      </c>
      <c r="B860" s="54" t="s">
        <v>8018</v>
      </c>
      <c r="C860" s="55" t="s">
        <v>7797</v>
      </c>
      <c r="D860" s="55" t="s">
        <v>5642</v>
      </c>
      <c r="E860" s="55" t="s">
        <v>7798</v>
      </c>
      <c r="F860" s="57" t="s">
        <v>3370</v>
      </c>
      <c r="G860" s="55" t="s">
        <v>6235</v>
      </c>
      <c r="H860" s="55"/>
      <c r="I860" s="55" t="s">
        <v>303</v>
      </c>
      <c r="J860" s="55"/>
      <c r="K860" s="55"/>
      <c r="L860" s="55"/>
      <c r="M860" s="55"/>
      <c r="N860" s="55"/>
      <c r="O860" s="55"/>
      <c r="P860" s="50"/>
      <c r="Q860" s="55"/>
      <c r="R860" s="55"/>
      <c r="S860" s="55"/>
      <c r="T860" s="55"/>
    </row>
    <row r="861" spans="1:20" ht="12.75" customHeight="1">
      <c r="A861" s="53" t="s">
        <v>4043</v>
      </c>
      <c r="B861" s="54" t="s">
        <v>8018</v>
      </c>
      <c r="C861" s="55" t="s">
        <v>7799</v>
      </c>
      <c r="D861" s="55"/>
      <c r="E861" s="55" t="s">
        <v>7800</v>
      </c>
      <c r="F861" s="57" t="s">
        <v>7806</v>
      </c>
      <c r="G861" s="55" t="s">
        <v>6235</v>
      </c>
      <c r="H861" s="55"/>
      <c r="I861" s="55" t="s">
        <v>303</v>
      </c>
      <c r="J861" s="55"/>
      <c r="K861" s="55"/>
      <c r="L861" s="55"/>
      <c r="M861" s="55"/>
      <c r="N861" s="55"/>
      <c r="O861" s="55"/>
      <c r="P861" s="50"/>
      <c r="Q861" s="55"/>
      <c r="R861" s="55"/>
      <c r="S861" s="55"/>
      <c r="T861" s="55"/>
    </row>
    <row r="862" spans="1:20" ht="12.75" customHeight="1">
      <c r="A862" s="53" t="s">
        <v>4043</v>
      </c>
      <c r="B862" s="54" t="s">
        <v>8018</v>
      </c>
      <c r="C862" s="55" t="s">
        <v>7799</v>
      </c>
      <c r="D862" s="55"/>
      <c r="E862" s="55" t="s">
        <v>7800</v>
      </c>
      <c r="F862" s="57" t="s">
        <v>7806</v>
      </c>
      <c r="G862" s="55" t="s">
        <v>6235</v>
      </c>
      <c r="H862" s="55"/>
      <c r="I862" s="55" t="s">
        <v>303</v>
      </c>
      <c r="J862" s="55"/>
      <c r="K862" s="55"/>
      <c r="L862" s="55"/>
      <c r="M862" s="55"/>
      <c r="N862" s="55"/>
      <c r="O862" s="55"/>
      <c r="P862" s="50"/>
      <c r="Q862" s="55"/>
      <c r="R862" s="55"/>
      <c r="S862" s="55"/>
      <c r="T862" s="55"/>
    </row>
    <row r="863" spans="1:20" ht="12.75" customHeight="1">
      <c r="A863" s="53" t="s">
        <v>4043</v>
      </c>
      <c r="B863" s="54" t="s">
        <v>8018</v>
      </c>
      <c r="C863" s="55" t="s">
        <v>7801</v>
      </c>
      <c r="D863" s="55"/>
      <c r="E863" s="55" t="s">
        <v>7802</v>
      </c>
      <c r="F863" s="57" t="s">
        <v>7807</v>
      </c>
      <c r="G863" s="55" t="s">
        <v>6235</v>
      </c>
      <c r="H863" s="55"/>
      <c r="I863" s="55" t="s">
        <v>303</v>
      </c>
      <c r="J863" s="55"/>
      <c r="K863" s="55"/>
      <c r="L863" s="55"/>
      <c r="M863" s="55"/>
      <c r="N863" s="55"/>
      <c r="O863" s="55"/>
      <c r="P863" s="50"/>
      <c r="Q863" s="55"/>
      <c r="R863" s="55"/>
      <c r="S863" s="55"/>
      <c r="T863" s="55"/>
    </row>
    <row r="864" spans="1:20" ht="12.75" customHeight="1">
      <c r="A864" s="53" t="s">
        <v>4043</v>
      </c>
      <c r="B864" s="54" t="s">
        <v>8018</v>
      </c>
      <c r="C864" s="55" t="s">
        <v>7803</v>
      </c>
      <c r="D864" s="55" t="s">
        <v>7804</v>
      </c>
      <c r="E864" s="55" t="s">
        <v>7805</v>
      </c>
      <c r="F864" s="57" t="s">
        <v>7808</v>
      </c>
      <c r="G864" s="55" t="s">
        <v>6235</v>
      </c>
      <c r="H864" s="55"/>
      <c r="I864" s="55" t="s">
        <v>303</v>
      </c>
      <c r="J864" s="55"/>
      <c r="K864" s="55"/>
      <c r="L864" s="55"/>
      <c r="M864" s="55"/>
      <c r="N864" s="55"/>
      <c r="O864" s="55"/>
      <c r="P864" s="50"/>
      <c r="Q864" s="55"/>
      <c r="R864" s="55"/>
      <c r="S864" s="55"/>
      <c r="T864" s="55"/>
    </row>
    <row r="865" spans="1:20" ht="12.75" customHeight="1">
      <c r="A865" s="53" t="s">
        <v>4043</v>
      </c>
      <c r="B865" s="54" t="s">
        <v>8018</v>
      </c>
      <c r="C865" s="55" t="s">
        <v>7809</v>
      </c>
      <c r="D865" s="55" t="s">
        <v>7810</v>
      </c>
      <c r="E865" s="55" t="s">
        <v>7811</v>
      </c>
      <c r="F865" s="57" t="s">
        <v>7812</v>
      </c>
      <c r="G865" s="55" t="s">
        <v>6235</v>
      </c>
      <c r="H865" s="55"/>
      <c r="I865" s="55" t="s">
        <v>303</v>
      </c>
      <c r="J865" s="55"/>
      <c r="K865" s="55"/>
      <c r="L865" s="55"/>
      <c r="M865" s="55"/>
      <c r="N865" s="55"/>
      <c r="O865" s="55"/>
      <c r="P865" s="50"/>
      <c r="Q865" s="55"/>
      <c r="R865" s="55"/>
      <c r="S865" s="55"/>
      <c r="T865" s="55"/>
    </row>
    <row r="866" spans="1:20" ht="12.75" customHeight="1">
      <c r="A866" s="53" t="s">
        <v>4043</v>
      </c>
      <c r="B866" s="54" t="s">
        <v>8018</v>
      </c>
      <c r="C866" s="55" t="s">
        <v>7813</v>
      </c>
      <c r="D866" s="55"/>
      <c r="E866" s="55" t="s">
        <v>7814</v>
      </c>
      <c r="F866" s="57" t="s">
        <v>7817</v>
      </c>
      <c r="G866" s="55" t="s">
        <v>6235</v>
      </c>
      <c r="H866" s="55"/>
      <c r="I866" s="55" t="s">
        <v>303</v>
      </c>
      <c r="J866" s="55"/>
      <c r="K866" s="55"/>
      <c r="L866" s="55"/>
      <c r="M866" s="55"/>
      <c r="N866" s="55"/>
      <c r="O866" s="55"/>
      <c r="P866" s="50"/>
      <c r="Q866" s="55"/>
      <c r="R866" s="55"/>
      <c r="S866" s="55"/>
      <c r="T866" s="55"/>
    </row>
    <row r="867" spans="1:20" ht="12.75" customHeight="1">
      <c r="A867" s="53" t="s">
        <v>4043</v>
      </c>
      <c r="B867" s="54" t="s">
        <v>8018</v>
      </c>
      <c r="C867" s="55" t="s">
        <v>7813</v>
      </c>
      <c r="D867" s="55" t="s">
        <v>7815</v>
      </c>
      <c r="E867" s="55" t="s">
        <v>7816</v>
      </c>
      <c r="F867" s="57" t="s">
        <v>7818</v>
      </c>
      <c r="G867" s="55" t="s">
        <v>6235</v>
      </c>
      <c r="H867" s="55"/>
      <c r="I867" s="55" t="s">
        <v>303</v>
      </c>
      <c r="J867" s="55"/>
      <c r="K867" s="55"/>
      <c r="L867" s="55"/>
      <c r="M867" s="55"/>
      <c r="N867" s="55"/>
      <c r="O867" s="55"/>
      <c r="P867" s="50"/>
      <c r="Q867" s="55"/>
      <c r="R867" s="55"/>
      <c r="S867" s="55"/>
      <c r="T867" s="55"/>
    </row>
    <row r="868" spans="1:20" ht="12.75" customHeight="1">
      <c r="A868" s="53" t="s">
        <v>4043</v>
      </c>
      <c r="B868" s="54" t="s">
        <v>8018</v>
      </c>
      <c r="C868" s="55" t="s">
        <v>6188</v>
      </c>
      <c r="D868" s="55"/>
      <c r="E868" s="55" t="s">
        <v>6189</v>
      </c>
      <c r="F868" s="57" t="s">
        <v>6190</v>
      </c>
      <c r="G868" s="55" t="s">
        <v>6235</v>
      </c>
      <c r="H868" s="55"/>
      <c r="I868" s="55" t="s">
        <v>303</v>
      </c>
      <c r="J868" s="55"/>
      <c r="K868" s="55"/>
      <c r="L868" s="55"/>
      <c r="M868" s="55"/>
      <c r="N868" s="55"/>
      <c r="O868" s="55"/>
      <c r="P868" s="50"/>
      <c r="Q868" s="55"/>
      <c r="R868" s="55"/>
      <c r="S868" s="55"/>
      <c r="T868" s="55"/>
    </row>
    <row r="869" spans="1:20" ht="12.75" customHeight="1">
      <c r="A869" s="53" t="s">
        <v>4043</v>
      </c>
      <c r="B869" s="54" t="s">
        <v>8018</v>
      </c>
      <c r="C869" s="55" t="s">
        <v>5410</v>
      </c>
      <c r="D869" s="55"/>
      <c r="E869" s="55" t="s">
        <v>7357</v>
      </c>
      <c r="F869" s="57" t="s">
        <v>5412</v>
      </c>
      <c r="G869" s="55" t="s">
        <v>6235</v>
      </c>
      <c r="H869" s="55"/>
      <c r="I869" s="55" t="s">
        <v>303</v>
      </c>
      <c r="J869" s="55"/>
      <c r="K869" s="55"/>
      <c r="L869" s="55"/>
      <c r="M869" s="55"/>
      <c r="N869" s="55"/>
      <c r="O869" s="55"/>
      <c r="P869" s="50"/>
      <c r="Q869" s="55"/>
      <c r="R869" s="55"/>
      <c r="S869" s="55"/>
      <c r="T869" s="55"/>
    </row>
    <row r="870" spans="1:20" ht="12.75" customHeight="1">
      <c r="A870" s="53" t="s">
        <v>4043</v>
      </c>
      <c r="B870" s="54" t="s">
        <v>8018</v>
      </c>
      <c r="C870" s="55" t="s">
        <v>7472</v>
      </c>
      <c r="D870" s="55" t="s">
        <v>7819</v>
      </c>
      <c r="E870" s="55" t="s">
        <v>7473</v>
      </c>
      <c r="F870" s="57" t="s">
        <v>7474</v>
      </c>
      <c r="G870" s="55" t="s">
        <v>6235</v>
      </c>
      <c r="H870" s="55"/>
      <c r="I870" s="55" t="s">
        <v>303</v>
      </c>
      <c r="J870" s="55"/>
      <c r="K870" s="55"/>
      <c r="L870" s="55"/>
      <c r="M870" s="55"/>
      <c r="N870" s="55"/>
      <c r="O870" s="55"/>
      <c r="P870" s="50"/>
      <c r="Q870" s="55"/>
      <c r="R870" s="55"/>
      <c r="S870" s="55"/>
      <c r="T870" s="55"/>
    </row>
    <row r="871" spans="1:20" ht="12.75" customHeight="1">
      <c r="A871" s="53" t="s">
        <v>4043</v>
      </c>
      <c r="B871" s="54" t="s">
        <v>8018</v>
      </c>
      <c r="C871" s="55" t="s">
        <v>1612</v>
      </c>
      <c r="D871" s="55"/>
      <c r="E871" s="55" t="s">
        <v>7820</v>
      </c>
      <c r="F871" s="57" t="s">
        <v>3533</v>
      </c>
      <c r="G871" s="55" t="s">
        <v>6235</v>
      </c>
      <c r="H871" s="55"/>
      <c r="I871" s="55" t="s">
        <v>303</v>
      </c>
      <c r="J871" s="55"/>
      <c r="K871" s="55"/>
      <c r="L871" s="55"/>
      <c r="M871" s="55"/>
      <c r="N871" s="55"/>
      <c r="O871" s="55"/>
      <c r="P871" s="50"/>
      <c r="Q871" s="55"/>
      <c r="R871" s="55"/>
      <c r="S871" s="55"/>
      <c r="T871" s="55"/>
    </row>
    <row r="872" spans="1:20" ht="12.75" customHeight="1">
      <c r="A872" s="53" t="s">
        <v>4043</v>
      </c>
      <c r="B872" s="54" t="s">
        <v>8018</v>
      </c>
      <c r="C872" s="55" t="s">
        <v>1612</v>
      </c>
      <c r="D872" s="55" t="s">
        <v>5775</v>
      </c>
      <c r="E872" s="55" t="s">
        <v>7820</v>
      </c>
      <c r="F872" s="57" t="s">
        <v>7821</v>
      </c>
      <c r="G872" s="55" t="s">
        <v>6235</v>
      </c>
      <c r="H872" s="55"/>
      <c r="I872" s="55" t="s">
        <v>303</v>
      </c>
      <c r="J872" s="55"/>
      <c r="K872" s="55"/>
      <c r="L872" s="55"/>
      <c r="M872" s="55"/>
      <c r="N872" s="55"/>
      <c r="O872" s="55"/>
      <c r="P872" s="50"/>
      <c r="Q872" s="55"/>
      <c r="R872" s="55"/>
      <c r="S872" s="55"/>
      <c r="T872" s="55"/>
    </row>
    <row r="873" spans="1:20" ht="12.75" customHeight="1">
      <c r="A873" s="53" t="s">
        <v>4043</v>
      </c>
      <c r="B873" s="54" t="s">
        <v>8018</v>
      </c>
      <c r="C873" s="55" t="s">
        <v>7822</v>
      </c>
      <c r="D873" s="55" t="s">
        <v>7823</v>
      </c>
      <c r="E873" s="55" t="s">
        <v>7824</v>
      </c>
      <c r="F873" s="57" t="s">
        <v>7828</v>
      </c>
      <c r="G873" s="55" t="s">
        <v>6235</v>
      </c>
      <c r="H873" s="55"/>
      <c r="I873" s="55" t="s">
        <v>303</v>
      </c>
      <c r="J873" s="55"/>
      <c r="K873" s="55"/>
      <c r="L873" s="55"/>
      <c r="M873" s="55"/>
      <c r="N873" s="55"/>
      <c r="O873" s="55"/>
      <c r="P873" s="50"/>
      <c r="Q873" s="55"/>
      <c r="R873" s="55"/>
      <c r="S873" s="55"/>
      <c r="T873" s="55"/>
    </row>
    <row r="874" spans="1:20" ht="12.75" customHeight="1">
      <c r="A874" s="53" t="s">
        <v>4043</v>
      </c>
      <c r="B874" s="54" t="s">
        <v>8018</v>
      </c>
      <c r="C874" s="55" t="s">
        <v>7825</v>
      </c>
      <c r="D874" s="55"/>
      <c r="E874" s="55" t="s">
        <v>7826</v>
      </c>
      <c r="F874" s="57" t="s">
        <v>7829</v>
      </c>
      <c r="G874" s="55" t="s">
        <v>6235</v>
      </c>
      <c r="H874" s="55"/>
      <c r="I874" s="55" t="s">
        <v>303</v>
      </c>
      <c r="J874" s="55"/>
      <c r="K874" s="55"/>
      <c r="L874" s="55"/>
      <c r="M874" s="55"/>
      <c r="N874" s="55"/>
      <c r="O874" s="55"/>
      <c r="P874" s="50"/>
      <c r="Q874" s="55"/>
      <c r="R874" s="55"/>
      <c r="S874" s="55"/>
      <c r="T874" s="55"/>
    </row>
    <row r="875" spans="1:20" ht="12.75" customHeight="1">
      <c r="A875" s="53" t="s">
        <v>4043</v>
      </c>
      <c r="B875" s="54" t="s">
        <v>8018</v>
      </c>
      <c r="C875" s="55" t="s">
        <v>7825</v>
      </c>
      <c r="D875" s="55" t="s">
        <v>7827</v>
      </c>
      <c r="E875" s="55" t="s">
        <v>7826</v>
      </c>
      <c r="F875" s="57" t="s">
        <v>7829</v>
      </c>
      <c r="G875" s="55" t="s">
        <v>6235</v>
      </c>
      <c r="H875" s="55"/>
      <c r="I875" s="55" t="s">
        <v>303</v>
      </c>
      <c r="J875" s="55"/>
      <c r="K875" s="55"/>
      <c r="L875" s="55"/>
      <c r="M875" s="55"/>
      <c r="N875" s="55"/>
      <c r="O875" s="55"/>
      <c r="P875" s="50"/>
      <c r="Q875" s="55"/>
      <c r="R875" s="55"/>
      <c r="S875" s="55"/>
      <c r="T875" s="55"/>
    </row>
    <row r="876" spans="1:20" ht="12.75" customHeight="1">
      <c r="A876" s="53" t="s">
        <v>4043</v>
      </c>
      <c r="B876" s="54" t="s">
        <v>8018</v>
      </c>
      <c r="C876" s="55" t="s">
        <v>7830</v>
      </c>
      <c r="D876" s="55" t="s">
        <v>7831</v>
      </c>
      <c r="E876" s="55" t="s">
        <v>7832</v>
      </c>
      <c r="F876" s="57" t="s">
        <v>7833</v>
      </c>
      <c r="G876" s="55" t="s">
        <v>6235</v>
      </c>
      <c r="H876" s="55"/>
      <c r="I876" s="55" t="s">
        <v>303</v>
      </c>
      <c r="J876" s="55"/>
      <c r="K876" s="55"/>
      <c r="L876" s="55"/>
      <c r="M876" s="55"/>
      <c r="N876" s="55"/>
      <c r="O876" s="55"/>
      <c r="P876" s="50"/>
      <c r="Q876" s="55"/>
      <c r="R876" s="55"/>
      <c r="S876" s="55"/>
      <c r="T876" s="55"/>
    </row>
    <row r="877" spans="1:20" ht="12.75" customHeight="1">
      <c r="A877" s="53" t="s">
        <v>4043</v>
      </c>
      <c r="B877" s="54" t="s">
        <v>8018</v>
      </c>
      <c r="C877" s="55" t="s">
        <v>7830</v>
      </c>
      <c r="D877" s="55" t="s">
        <v>7831</v>
      </c>
      <c r="E877" s="55" t="s">
        <v>7832</v>
      </c>
      <c r="F877" s="57" t="s">
        <v>7833</v>
      </c>
      <c r="G877" s="55" t="s">
        <v>6235</v>
      </c>
      <c r="H877" s="55"/>
      <c r="I877" s="55" t="s">
        <v>303</v>
      </c>
      <c r="J877" s="55"/>
      <c r="K877" s="55"/>
      <c r="L877" s="55"/>
      <c r="M877" s="55"/>
      <c r="N877" s="55"/>
      <c r="O877" s="55"/>
      <c r="P877" s="50"/>
      <c r="Q877" s="55"/>
      <c r="R877" s="55"/>
      <c r="S877" s="55"/>
      <c r="T877" s="55"/>
    </row>
    <row r="878" spans="1:20" ht="12.75" customHeight="1">
      <c r="A878" s="53" t="s">
        <v>4043</v>
      </c>
      <c r="B878" s="54" t="s">
        <v>8018</v>
      </c>
      <c r="C878" s="55" t="s">
        <v>7834</v>
      </c>
      <c r="D878" s="55"/>
      <c r="E878" s="55" t="s">
        <v>7835</v>
      </c>
      <c r="F878" s="57" t="s">
        <v>7836</v>
      </c>
      <c r="G878" s="55" t="s">
        <v>6235</v>
      </c>
      <c r="H878" s="55"/>
      <c r="I878" s="55" t="s">
        <v>303</v>
      </c>
      <c r="J878" s="55"/>
      <c r="K878" s="55"/>
      <c r="L878" s="55"/>
      <c r="M878" s="55"/>
      <c r="N878" s="55"/>
      <c r="O878" s="55"/>
      <c r="P878" s="50"/>
      <c r="Q878" s="55"/>
      <c r="R878" s="55"/>
      <c r="S878" s="55"/>
      <c r="T878" s="55"/>
    </row>
    <row r="879" spans="1:20" ht="12.75" customHeight="1">
      <c r="A879" s="53" t="s">
        <v>4043</v>
      </c>
      <c r="B879" s="54" t="s">
        <v>8018</v>
      </c>
      <c r="C879" s="55" t="s">
        <v>2833</v>
      </c>
      <c r="D879" s="55" t="s">
        <v>4442</v>
      </c>
      <c r="E879" s="55" t="s">
        <v>2834</v>
      </c>
      <c r="F879" s="57" t="s">
        <v>3749</v>
      </c>
      <c r="G879" s="55" t="s">
        <v>6235</v>
      </c>
      <c r="H879" s="55"/>
      <c r="I879" s="55" t="s">
        <v>303</v>
      </c>
      <c r="J879" s="55"/>
      <c r="K879" s="55"/>
      <c r="L879" s="55"/>
      <c r="M879" s="55"/>
      <c r="N879" s="55"/>
      <c r="O879" s="55"/>
      <c r="P879" s="50"/>
      <c r="Q879" s="55"/>
      <c r="R879" s="55"/>
      <c r="S879" s="55"/>
      <c r="T879" s="55"/>
    </row>
    <row r="880" spans="1:20" ht="12.75" customHeight="1">
      <c r="A880" s="53" t="s">
        <v>4043</v>
      </c>
      <c r="B880" s="54" t="s">
        <v>8018</v>
      </c>
      <c r="C880" s="55" t="s">
        <v>2833</v>
      </c>
      <c r="D880" s="55" t="s">
        <v>4442</v>
      </c>
      <c r="E880" s="55" t="s">
        <v>2834</v>
      </c>
      <c r="F880" s="57" t="s">
        <v>3749</v>
      </c>
      <c r="G880" s="55" t="s">
        <v>6236</v>
      </c>
      <c r="H880" s="55" t="s">
        <v>57</v>
      </c>
      <c r="I880" s="55" t="s">
        <v>303</v>
      </c>
      <c r="J880" s="55"/>
      <c r="K880" s="55"/>
      <c r="L880" s="55"/>
      <c r="M880" s="55"/>
      <c r="N880" s="55"/>
      <c r="O880" s="55"/>
      <c r="P880" s="50"/>
      <c r="Q880" s="55"/>
      <c r="R880" s="55"/>
      <c r="S880" s="55"/>
      <c r="T880" s="55"/>
    </row>
    <row r="881" spans="1:20" ht="12.75" customHeight="1">
      <c r="A881" s="53" t="s">
        <v>4043</v>
      </c>
      <c r="B881" s="54" t="s">
        <v>8018</v>
      </c>
      <c r="C881" s="55" t="s">
        <v>2833</v>
      </c>
      <c r="D881" s="55" t="s">
        <v>4442</v>
      </c>
      <c r="E881" s="55" t="s">
        <v>2834</v>
      </c>
      <c r="F881" s="57" t="s">
        <v>3749</v>
      </c>
      <c r="G881" s="55" t="s">
        <v>6235</v>
      </c>
      <c r="H881" s="55"/>
      <c r="I881" s="55" t="s">
        <v>303</v>
      </c>
      <c r="J881" s="55"/>
      <c r="K881" s="55"/>
      <c r="L881" s="55"/>
      <c r="M881" s="55"/>
      <c r="N881" s="55"/>
      <c r="O881" s="55"/>
      <c r="P881" s="50"/>
      <c r="Q881" s="55"/>
      <c r="R881" s="55"/>
      <c r="S881" s="55"/>
      <c r="T881" s="55"/>
    </row>
    <row r="882" spans="1:20" ht="12.75" customHeight="1">
      <c r="A882" s="53" t="s">
        <v>4043</v>
      </c>
      <c r="B882" s="54" t="s">
        <v>8018</v>
      </c>
      <c r="C882" s="55" t="s">
        <v>2833</v>
      </c>
      <c r="D882" s="55" t="s">
        <v>4442</v>
      </c>
      <c r="E882" s="55" t="s">
        <v>7837</v>
      </c>
      <c r="F882" s="57" t="s">
        <v>3749</v>
      </c>
      <c r="G882" s="55" t="s">
        <v>6235</v>
      </c>
      <c r="H882" s="66"/>
      <c r="I882" s="55" t="s">
        <v>303</v>
      </c>
      <c r="J882" s="55"/>
      <c r="K882" s="55"/>
      <c r="L882" s="55"/>
      <c r="M882" s="55"/>
      <c r="N882" s="55"/>
      <c r="O882" s="55"/>
      <c r="P882" s="50"/>
      <c r="Q882" s="55"/>
      <c r="R882" s="55"/>
      <c r="S882" s="55"/>
      <c r="T882" s="55"/>
    </row>
    <row r="883" spans="1:20" ht="12.75" customHeight="1">
      <c r="A883" s="53" t="s">
        <v>4043</v>
      </c>
      <c r="B883" s="54" t="s">
        <v>8018</v>
      </c>
      <c r="C883" s="55" t="s">
        <v>7838</v>
      </c>
      <c r="D883" s="55"/>
      <c r="E883" s="55" t="s">
        <v>7839</v>
      </c>
      <c r="F883" s="57" t="s">
        <v>7841</v>
      </c>
      <c r="G883" s="55" t="s">
        <v>6235</v>
      </c>
      <c r="H883" s="55"/>
      <c r="I883" s="55" t="s">
        <v>303</v>
      </c>
      <c r="J883" s="55"/>
      <c r="K883" s="55"/>
      <c r="L883" s="55"/>
      <c r="M883" s="55"/>
      <c r="N883" s="55"/>
      <c r="O883" s="55"/>
      <c r="P883" s="50"/>
      <c r="Q883" s="55"/>
      <c r="R883" s="55"/>
      <c r="S883" s="55"/>
      <c r="T883" s="55"/>
    </row>
    <row r="884" spans="1:20" ht="12.75" customHeight="1">
      <c r="A884" s="53" t="s">
        <v>4043</v>
      </c>
      <c r="B884" s="54" t="s">
        <v>8018</v>
      </c>
      <c r="C884" s="55" t="s">
        <v>7838</v>
      </c>
      <c r="D884" s="55" t="s">
        <v>7840</v>
      </c>
      <c r="E884" s="55" t="s">
        <v>7839</v>
      </c>
      <c r="F884" s="57" t="s">
        <v>7841</v>
      </c>
      <c r="G884" s="55" t="s">
        <v>6235</v>
      </c>
      <c r="H884" s="55"/>
      <c r="I884" s="55" t="s">
        <v>303</v>
      </c>
      <c r="J884" s="55"/>
      <c r="K884" s="55"/>
      <c r="L884" s="55"/>
      <c r="M884" s="55"/>
      <c r="N884" s="55"/>
      <c r="O884" s="55"/>
      <c r="P884" s="50"/>
      <c r="Q884" s="55"/>
      <c r="R884" s="55"/>
      <c r="S884" s="55"/>
      <c r="T884" s="55"/>
    </row>
    <row r="885" spans="1:20" ht="12.75" customHeight="1">
      <c r="A885" s="53" t="s">
        <v>4043</v>
      </c>
      <c r="B885" s="54" t="s">
        <v>8018</v>
      </c>
      <c r="C885" s="55" t="s">
        <v>1746</v>
      </c>
      <c r="D885" s="55"/>
      <c r="E885" s="55" t="s">
        <v>1747</v>
      </c>
      <c r="F885" s="57" t="s">
        <v>3551</v>
      </c>
      <c r="G885" s="55" t="s">
        <v>6235</v>
      </c>
      <c r="H885" s="55"/>
      <c r="I885" s="55" t="s">
        <v>303</v>
      </c>
      <c r="J885" s="55"/>
      <c r="K885" s="55"/>
      <c r="L885" s="55"/>
      <c r="M885" s="55"/>
      <c r="N885" s="55"/>
      <c r="O885" s="55"/>
      <c r="P885" s="50"/>
      <c r="Q885" s="55"/>
      <c r="R885" s="55"/>
      <c r="S885" s="55"/>
      <c r="T885" s="55"/>
    </row>
    <row r="886" spans="1:20" ht="12.75" customHeight="1">
      <c r="A886" s="53" t="s">
        <v>4043</v>
      </c>
      <c r="B886" s="54" t="s">
        <v>8018</v>
      </c>
      <c r="C886" s="55" t="s">
        <v>1746</v>
      </c>
      <c r="D886" s="55"/>
      <c r="E886" s="55" t="s">
        <v>1747</v>
      </c>
      <c r="F886" s="57" t="s">
        <v>3551</v>
      </c>
      <c r="G886" s="55" t="s">
        <v>6235</v>
      </c>
      <c r="H886" s="55"/>
      <c r="I886" s="55" t="s">
        <v>303</v>
      </c>
      <c r="J886" s="55"/>
      <c r="K886" s="55"/>
      <c r="L886" s="55"/>
      <c r="M886" s="55"/>
      <c r="N886" s="55"/>
      <c r="O886" s="55"/>
      <c r="P886" s="50"/>
      <c r="Q886" s="55"/>
      <c r="R886" s="55"/>
      <c r="S886" s="55"/>
      <c r="T886" s="55"/>
    </row>
    <row r="887" spans="1:20" ht="12.75" customHeight="1">
      <c r="A887" s="53" t="s">
        <v>4043</v>
      </c>
      <c r="B887" s="54" t="s">
        <v>8018</v>
      </c>
      <c r="C887" s="55" t="s">
        <v>7842</v>
      </c>
      <c r="D887" s="55"/>
      <c r="E887" s="55" t="s">
        <v>7843</v>
      </c>
      <c r="F887" s="57" t="s">
        <v>7844</v>
      </c>
      <c r="G887" s="55" t="s">
        <v>6235</v>
      </c>
      <c r="H887" s="55"/>
      <c r="I887" s="55" t="s">
        <v>303</v>
      </c>
      <c r="J887" s="55"/>
      <c r="K887" s="55"/>
      <c r="L887" s="55"/>
      <c r="M887" s="55"/>
      <c r="N887" s="55"/>
      <c r="O887" s="55"/>
      <c r="P887" s="50"/>
      <c r="Q887" s="55"/>
      <c r="R887" s="55"/>
      <c r="S887" s="55"/>
      <c r="T887" s="55"/>
    </row>
    <row r="888" spans="1:20" ht="12.75" customHeight="1">
      <c r="A888" s="53" t="s">
        <v>4043</v>
      </c>
      <c r="B888" s="54" t="s">
        <v>8018</v>
      </c>
      <c r="C888" s="55" t="s">
        <v>7845</v>
      </c>
      <c r="D888" s="55" t="s">
        <v>7846</v>
      </c>
      <c r="E888" s="55" t="s">
        <v>7847</v>
      </c>
      <c r="F888" s="57" t="s">
        <v>7848</v>
      </c>
      <c r="G888" s="55" t="s">
        <v>6235</v>
      </c>
      <c r="H888" s="55"/>
      <c r="I888" s="55" t="s">
        <v>303</v>
      </c>
      <c r="J888" s="55"/>
      <c r="K888" s="55"/>
      <c r="L888" s="55"/>
      <c r="M888" s="55"/>
      <c r="N888" s="55"/>
      <c r="O888" s="55"/>
      <c r="P888" s="50"/>
      <c r="Q888" s="55"/>
      <c r="R888" s="55"/>
      <c r="S888" s="55"/>
      <c r="T888" s="55"/>
    </row>
    <row r="889" spans="1:20" ht="12.75" customHeight="1">
      <c r="A889" s="53" t="s">
        <v>4043</v>
      </c>
      <c r="B889" s="54" t="s">
        <v>8018</v>
      </c>
      <c r="C889" s="55" t="s">
        <v>7849</v>
      </c>
      <c r="D889" s="55"/>
      <c r="E889" s="55" t="s">
        <v>7850</v>
      </c>
      <c r="F889" s="57" t="s">
        <v>7852</v>
      </c>
      <c r="G889" s="55" t="s">
        <v>6236</v>
      </c>
      <c r="H889" s="66" t="s">
        <v>7851</v>
      </c>
      <c r="I889" s="55" t="s">
        <v>303</v>
      </c>
      <c r="J889" s="55"/>
      <c r="K889" s="55"/>
      <c r="L889" s="55"/>
      <c r="M889" s="55"/>
      <c r="N889" s="55"/>
      <c r="O889" s="55"/>
      <c r="P889" s="50"/>
      <c r="Q889" s="55"/>
      <c r="R889" s="55"/>
      <c r="S889" s="55"/>
      <c r="T889" s="55"/>
    </row>
    <row r="890" spans="1:20" ht="12.75" customHeight="1">
      <c r="A890" s="53" t="s">
        <v>4043</v>
      </c>
      <c r="B890" s="54" t="s">
        <v>8018</v>
      </c>
      <c r="C890" s="55" t="s">
        <v>7849</v>
      </c>
      <c r="D890" s="55"/>
      <c r="E890" s="55" t="s">
        <v>7850</v>
      </c>
      <c r="F890" s="57" t="s">
        <v>7852</v>
      </c>
      <c r="G890" s="55" t="s">
        <v>6236</v>
      </c>
      <c r="H890" s="66" t="s">
        <v>7853</v>
      </c>
      <c r="I890" s="55" t="s">
        <v>303</v>
      </c>
      <c r="J890" s="55"/>
      <c r="K890" s="55"/>
      <c r="L890" s="55"/>
      <c r="M890" s="55"/>
      <c r="N890" s="55"/>
      <c r="O890" s="55"/>
      <c r="P890" s="50"/>
      <c r="Q890" s="55"/>
      <c r="R890" s="55"/>
      <c r="S890" s="55"/>
      <c r="T890" s="55"/>
    </row>
    <row r="891" spans="1:20" ht="12.75" customHeight="1">
      <c r="A891" s="53" t="s">
        <v>4043</v>
      </c>
      <c r="B891" s="54" t="s">
        <v>8018</v>
      </c>
      <c r="C891" s="55" t="s">
        <v>7854</v>
      </c>
      <c r="D891" s="55" t="s">
        <v>7855</v>
      </c>
      <c r="E891" s="55"/>
      <c r="F891" s="57" t="s">
        <v>7856</v>
      </c>
      <c r="G891" s="55" t="s">
        <v>6235</v>
      </c>
      <c r="H891" s="55"/>
      <c r="I891" s="55" t="s">
        <v>303</v>
      </c>
      <c r="J891" s="55"/>
      <c r="K891" s="55"/>
      <c r="L891" s="55"/>
      <c r="M891" s="55"/>
      <c r="N891" s="55"/>
      <c r="O891" s="55"/>
      <c r="P891" s="50"/>
      <c r="Q891" s="55"/>
      <c r="R891" s="55"/>
      <c r="S891" s="55"/>
      <c r="T891" s="55"/>
    </row>
    <row r="892" spans="1:20" ht="12.75" customHeight="1">
      <c r="A892" s="53" t="s">
        <v>4043</v>
      </c>
      <c r="B892" s="54" t="s">
        <v>8018</v>
      </c>
      <c r="C892" s="55" t="s">
        <v>7857</v>
      </c>
      <c r="D892" s="55" t="s">
        <v>7858</v>
      </c>
      <c r="E892" s="55" t="s">
        <v>7859</v>
      </c>
      <c r="F892" s="57" t="s">
        <v>7860</v>
      </c>
      <c r="G892" s="55" t="s">
        <v>6235</v>
      </c>
      <c r="H892" s="55"/>
      <c r="I892" s="55" t="s">
        <v>303</v>
      </c>
      <c r="J892" s="55"/>
      <c r="K892" s="55"/>
      <c r="L892" s="55"/>
      <c r="M892" s="55"/>
      <c r="N892" s="55"/>
      <c r="O892" s="55"/>
      <c r="P892" s="50"/>
      <c r="Q892" s="55"/>
      <c r="R892" s="55"/>
      <c r="S892" s="55"/>
      <c r="T892" s="55"/>
    </row>
    <row r="893" spans="1:20" ht="12.75" customHeight="1">
      <c r="A893" s="53" t="s">
        <v>4043</v>
      </c>
      <c r="B893" s="54" t="s">
        <v>8018</v>
      </c>
      <c r="C893" s="55" t="s">
        <v>7861</v>
      </c>
      <c r="D893" s="55" t="s">
        <v>7862</v>
      </c>
      <c r="E893" s="55" t="s">
        <v>7863</v>
      </c>
      <c r="F893" s="57" t="s">
        <v>7864</v>
      </c>
      <c r="G893" s="55" t="s">
        <v>6235</v>
      </c>
      <c r="H893" s="55"/>
      <c r="I893" s="55" t="s">
        <v>303</v>
      </c>
      <c r="J893" s="55"/>
      <c r="K893" s="55"/>
      <c r="L893" s="55"/>
      <c r="M893" s="55"/>
      <c r="N893" s="55"/>
      <c r="O893" s="55"/>
      <c r="P893" s="50"/>
      <c r="Q893" s="55"/>
      <c r="R893" s="55"/>
      <c r="S893" s="55"/>
      <c r="T893" s="55"/>
    </row>
    <row r="894" spans="1:20" ht="12.75" customHeight="1">
      <c r="A894" s="53" t="s">
        <v>4043</v>
      </c>
      <c r="B894" s="54" t="s">
        <v>8018</v>
      </c>
      <c r="C894" s="55" t="s">
        <v>2736</v>
      </c>
      <c r="D894" s="55" t="s">
        <v>4329</v>
      </c>
      <c r="E894" s="55" t="s">
        <v>7865</v>
      </c>
      <c r="F894" s="57" t="s">
        <v>3229</v>
      </c>
      <c r="G894" s="55" t="s">
        <v>6235</v>
      </c>
      <c r="H894" s="55"/>
      <c r="I894" s="55" t="s">
        <v>303</v>
      </c>
      <c r="J894" s="55"/>
      <c r="K894" s="55"/>
      <c r="L894" s="55"/>
      <c r="M894" s="55"/>
      <c r="N894" s="55"/>
      <c r="O894" s="55"/>
      <c r="P894" s="50"/>
      <c r="Q894" s="55"/>
      <c r="R894" s="55"/>
      <c r="S894" s="55"/>
      <c r="T894" s="55"/>
    </row>
    <row r="895" spans="1:20" ht="12.75" customHeight="1">
      <c r="A895" s="53" t="s">
        <v>4043</v>
      </c>
      <c r="B895" s="54" t="s">
        <v>8018</v>
      </c>
      <c r="C895" s="55" t="s">
        <v>3999</v>
      </c>
      <c r="D895" s="55" t="s">
        <v>4449</v>
      </c>
      <c r="E895" s="55" t="s">
        <v>7866</v>
      </c>
      <c r="F895" s="57" t="s">
        <v>4001</v>
      </c>
      <c r="G895" s="55" t="s">
        <v>6235</v>
      </c>
      <c r="H895" s="66"/>
      <c r="I895" s="55" t="s">
        <v>303</v>
      </c>
      <c r="J895" s="55"/>
      <c r="K895" s="55"/>
      <c r="L895" s="55"/>
      <c r="M895" s="55"/>
      <c r="N895" s="55"/>
      <c r="O895" s="55"/>
      <c r="P895" s="50"/>
      <c r="Q895" s="55"/>
      <c r="R895" s="55"/>
      <c r="S895" s="55"/>
      <c r="T895" s="55"/>
    </row>
    <row r="896" spans="1:20" ht="12.75" customHeight="1">
      <c r="A896" s="53" t="s">
        <v>4043</v>
      </c>
      <c r="B896" s="54" t="s">
        <v>8018</v>
      </c>
      <c r="C896" s="55" t="s">
        <v>6039</v>
      </c>
      <c r="D896" s="55" t="s">
        <v>6054</v>
      </c>
      <c r="E896" s="55" t="s">
        <v>6040</v>
      </c>
      <c r="F896" s="57" t="s">
        <v>6041</v>
      </c>
      <c r="G896" s="55" t="s">
        <v>6236</v>
      </c>
      <c r="H896" s="55" t="s">
        <v>8010</v>
      </c>
      <c r="I896" s="55" t="s">
        <v>303</v>
      </c>
      <c r="J896" s="55"/>
      <c r="K896" s="55"/>
      <c r="L896" s="55"/>
      <c r="M896" s="55"/>
      <c r="N896" s="55"/>
      <c r="O896" s="55"/>
      <c r="P896" s="50"/>
      <c r="Q896" s="55"/>
      <c r="R896" s="55"/>
      <c r="S896" s="55"/>
      <c r="T896" s="55"/>
    </row>
    <row r="897" spans="1:20" ht="12.75" customHeight="1">
      <c r="A897" s="53" t="s">
        <v>4043</v>
      </c>
      <c r="B897" s="54" t="s">
        <v>8018</v>
      </c>
      <c r="C897" s="55" t="s">
        <v>1850</v>
      </c>
      <c r="D897" s="55" t="s">
        <v>7867</v>
      </c>
      <c r="E897" s="55" t="s">
        <v>7868</v>
      </c>
      <c r="F897" s="57" t="s">
        <v>3567</v>
      </c>
      <c r="G897" s="55" t="s">
        <v>6235</v>
      </c>
      <c r="H897" s="55"/>
      <c r="I897" s="55" t="s">
        <v>303</v>
      </c>
      <c r="J897" s="55"/>
      <c r="K897" s="55"/>
      <c r="L897" s="55"/>
      <c r="M897" s="55"/>
      <c r="N897" s="55"/>
      <c r="O897" s="55"/>
      <c r="P897" s="50"/>
      <c r="Q897" s="55"/>
      <c r="R897" s="55"/>
      <c r="S897" s="55"/>
      <c r="T897" s="55"/>
    </row>
    <row r="898" spans="1:20" ht="12.75" customHeight="1">
      <c r="A898" s="53" t="s">
        <v>4043</v>
      </c>
      <c r="B898" s="54" t="s">
        <v>8018</v>
      </c>
      <c r="C898" s="55" t="s">
        <v>1850</v>
      </c>
      <c r="D898" s="55" t="s">
        <v>7867</v>
      </c>
      <c r="E898" s="55" t="s">
        <v>7868</v>
      </c>
      <c r="F898" s="57" t="s">
        <v>3567</v>
      </c>
      <c r="G898" s="55" t="s">
        <v>6235</v>
      </c>
      <c r="H898" s="55"/>
      <c r="I898" s="55" t="s">
        <v>303</v>
      </c>
      <c r="J898" s="55"/>
      <c r="K898" s="55"/>
      <c r="L898" s="55"/>
      <c r="M898" s="55"/>
      <c r="N898" s="55"/>
      <c r="O898" s="55"/>
      <c r="P898" s="50"/>
      <c r="Q898" s="55"/>
      <c r="R898" s="55"/>
      <c r="S898" s="55"/>
      <c r="T898" s="55"/>
    </row>
    <row r="899" spans="1:20" ht="12.75" customHeight="1">
      <c r="A899" s="53" t="s">
        <v>4043</v>
      </c>
      <c r="B899" s="54" t="s">
        <v>8018</v>
      </c>
      <c r="C899" s="55" t="s">
        <v>7869</v>
      </c>
      <c r="D899" s="55" t="s">
        <v>7870</v>
      </c>
      <c r="E899" s="55" t="s">
        <v>7871</v>
      </c>
      <c r="F899" s="57" t="s">
        <v>7872</v>
      </c>
      <c r="G899" s="55" t="s">
        <v>6235</v>
      </c>
      <c r="H899" s="55"/>
      <c r="I899" s="55" t="s">
        <v>303</v>
      </c>
      <c r="J899" s="55"/>
      <c r="K899" s="55"/>
      <c r="L899" s="55"/>
      <c r="M899" s="55"/>
      <c r="N899" s="55"/>
      <c r="O899" s="55"/>
      <c r="P899" s="50"/>
      <c r="Q899" s="55"/>
      <c r="R899" s="55"/>
      <c r="S899" s="55"/>
      <c r="T899" s="55"/>
    </row>
    <row r="900" spans="1:20" ht="12.75" customHeight="1">
      <c r="A900" s="53" t="s">
        <v>4043</v>
      </c>
      <c r="B900" s="54" t="s">
        <v>8018</v>
      </c>
      <c r="C900" s="55" t="s">
        <v>7869</v>
      </c>
      <c r="D900" s="55" t="s">
        <v>7870</v>
      </c>
      <c r="E900" s="55" t="s">
        <v>7871</v>
      </c>
      <c r="F900" s="57" t="s">
        <v>7872</v>
      </c>
      <c r="G900" s="55" t="s">
        <v>6235</v>
      </c>
      <c r="H900" s="55"/>
      <c r="I900" s="55" t="s">
        <v>303</v>
      </c>
      <c r="J900" s="55"/>
      <c r="K900" s="55"/>
      <c r="L900" s="55"/>
      <c r="M900" s="55"/>
      <c r="N900" s="55"/>
      <c r="O900" s="55"/>
      <c r="P900" s="50"/>
      <c r="Q900" s="55"/>
      <c r="R900" s="55"/>
      <c r="S900" s="55"/>
      <c r="T900" s="55"/>
    </row>
    <row r="901" spans="1:20" ht="12.75" customHeight="1">
      <c r="A901" s="53" t="s">
        <v>4043</v>
      </c>
      <c r="B901" s="54" t="s">
        <v>8018</v>
      </c>
      <c r="C901" s="55" t="s">
        <v>7873</v>
      </c>
      <c r="D901" s="55"/>
      <c r="E901" s="55" t="s">
        <v>7874</v>
      </c>
      <c r="F901" s="57" t="s">
        <v>7875</v>
      </c>
      <c r="G901" s="55" t="s">
        <v>6235</v>
      </c>
      <c r="H901" s="55"/>
      <c r="I901" s="55" t="s">
        <v>303</v>
      </c>
      <c r="J901" s="55"/>
      <c r="K901" s="55"/>
      <c r="L901" s="55"/>
      <c r="M901" s="55"/>
      <c r="N901" s="55"/>
      <c r="O901" s="55"/>
      <c r="P901" s="50"/>
      <c r="Q901" s="55"/>
      <c r="R901" s="55"/>
      <c r="S901" s="55"/>
      <c r="T901" s="55"/>
    </row>
    <row r="902" spans="1:20" ht="12.75" customHeight="1">
      <c r="A902" s="53" t="s">
        <v>4043</v>
      </c>
      <c r="B902" s="54" t="s">
        <v>8018</v>
      </c>
      <c r="C902" s="55" t="s">
        <v>3932</v>
      </c>
      <c r="D902" s="55" t="s">
        <v>4331</v>
      </c>
      <c r="E902" s="55" t="s">
        <v>7876</v>
      </c>
      <c r="F902" s="57" t="s">
        <v>3934</v>
      </c>
      <c r="G902" s="55" t="s">
        <v>6235</v>
      </c>
      <c r="H902" s="66"/>
      <c r="I902" s="55" t="s">
        <v>303</v>
      </c>
      <c r="J902" s="55"/>
      <c r="K902" s="55"/>
      <c r="L902" s="55"/>
      <c r="M902" s="55"/>
      <c r="N902" s="55"/>
      <c r="O902" s="55"/>
      <c r="P902" s="50"/>
      <c r="Q902" s="55"/>
      <c r="R902" s="55"/>
      <c r="S902" s="55"/>
      <c r="T902" s="55"/>
    </row>
    <row r="903" spans="1:20" ht="12.75" customHeight="1">
      <c r="A903" s="53" t="s">
        <v>4043</v>
      </c>
      <c r="B903" s="54" t="s">
        <v>8018</v>
      </c>
      <c r="C903" s="55" t="s">
        <v>7877</v>
      </c>
      <c r="D903" s="55" t="s">
        <v>7878</v>
      </c>
      <c r="E903" s="55" t="s">
        <v>7879</v>
      </c>
      <c r="F903" s="57" t="s">
        <v>7880</v>
      </c>
      <c r="G903" s="55" t="s">
        <v>6235</v>
      </c>
      <c r="H903" s="55"/>
      <c r="I903" s="55" t="s">
        <v>303</v>
      </c>
      <c r="J903" s="55"/>
      <c r="K903" s="55"/>
      <c r="L903" s="55"/>
      <c r="M903" s="55"/>
      <c r="N903" s="55"/>
      <c r="O903" s="55"/>
      <c r="P903" s="50"/>
      <c r="Q903" s="55"/>
      <c r="R903" s="55"/>
      <c r="S903" s="55"/>
      <c r="T903" s="55"/>
    </row>
    <row r="904" spans="1:20" ht="12.75" customHeight="1">
      <c r="A904" s="53" t="s">
        <v>4043</v>
      </c>
      <c r="B904" s="54" t="s">
        <v>8018</v>
      </c>
      <c r="C904" s="55" t="s">
        <v>7877</v>
      </c>
      <c r="D904" s="55" t="s">
        <v>7878</v>
      </c>
      <c r="E904" s="55" t="s">
        <v>7879</v>
      </c>
      <c r="F904" s="57" t="s">
        <v>7880</v>
      </c>
      <c r="G904" s="55" t="s">
        <v>6235</v>
      </c>
      <c r="H904" s="55"/>
      <c r="I904" s="55" t="s">
        <v>303</v>
      </c>
      <c r="J904" s="55"/>
      <c r="K904" s="55"/>
      <c r="L904" s="55"/>
      <c r="M904" s="55"/>
      <c r="N904" s="55"/>
      <c r="O904" s="55"/>
      <c r="P904" s="50"/>
      <c r="Q904" s="55"/>
      <c r="R904" s="55"/>
      <c r="S904" s="55"/>
      <c r="T904" s="55"/>
    </row>
    <row r="905" spans="1:20" ht="12.75" customHeight="1">
      <c r="A905" s="53" t="s">
        <v>4043</v>
      </c>
      <c r="B905" s="54" t="s">
        <v>8018</v>
      </c>
      <c r="C905" s="55" t="s">
        <v>1890</v>
      </c>
      <c r="D905" s="55"/>
      <c r="E905" s="55" t="s">
        <v>5113</v>
      </c>
      <c r="F905" s="57" t="s">
        <v>3573</v>
      </c>
      <c r="G905" s="55" t="s">
        <v>6235</v>
      </c>
      <c r="H905" s="55"/>
      <c r="I905" s="55" t="s">
        <v>303</v>
      </c>
      <c r="J905" s="55"/>
      <c r="K905" s="55"/>
      <c r="L905" s="55"/>
      <c r="M905" s="55"/>
      <c r="N905" s="55"/>
      <c r="O905" s="55"/>
      <c r="P905" s="50"/>
      <c r="Q905" s="55"/>
      <c r="R905" s="55"/>
      <c r="S905" s="55"/>
      <c r="T905" s="55"/>
    </row>
    <row r="906" spans="1:20" ht="12.75" customHeight="1">
      <c r="A906" s="53" t="s">
        <v>4043</v>
      </c>
      <c r="B906" s="54" t="s">
        <v>8018</v>
      </c>
      <c r="C906" s="55" t="s">
        <v>1890</v>
      </c>
      <c r="D906" s="55" t="s">
        <v>5807</v>
      </c>
      <c r="E906" s="55" t="s">
        <v>5113</v>
      </c>
      <c r="F906" s="57" t="s">
        <v>3573</v>
      </c>
      <c r="G906" s="55" t="s">
        <v>6235</v>
      </c>
      <c r="H906" s="55"/>
      <c r="I906" s="55" t="s">
        <v>303</v>
      </c>
      <c r="J906" s="55"/>
      <c r="K906" s="55"/>
      <c r="L906" s="55"/>
      <c r="M906" s="55"/>
      <c r="N906" s="55"/>
      <c r="O906" s="55"/>
      <c r="P906" s="50"/>
      <c r="Q906" s="55"/>
      <c r="R906" s="55"/>
      <c r="S906" s="55"/>
      <c r="T906" s="55"/>
    </row>
    <row r="907" spans="1:20" ht="12.75" customHeight="1">
      <c r="A907" s="53" t="s">
        <v>4043</v>
      </c>
      <c r="B907" s="54" t="s">
        <v>8018</v>
      </c>
      <c r="C907" s="55" t="s">
        <v>6042</v>
      </c>
      <c r="D907" s="55" t="s">
        <v>6055</v>
      </c>
      <c r="E907" s="55" t="s">
        <v>6043</v>
      </c>
      <c r="F907" s="57" t="s">
        <v>6044</v>
      </c>
      <c r="G907" s="55" t="s">
        <v>6235</v>
      </c>
      <c r="H907" s="55"/>
      <c r="I907" s="55" t="s">
        <v>303</v>
      </c>
      <c r="J907" s="55"/>
      <c r="K907" s="55"/>
      <c r="L907" s="55"/>
      <c r="M907" s="55"/>
      <c r="N907" s="55"/>
      <c r="O907" s="55"/>
      <c r="P907" s="50"/>
      <c r="Q907" s="55"/>
      <c r="R907" s="55"/>
      <c r="S907" s="55"/>
      <c r="T907" s="55"/>
    </row>
    <row r="908" spans="1:20" ht="12.75" customHeight="1">
      <c r="A908" s="53" t="s">
        <v>4043</v>
      </c>
      <c r="B908" s="54" t="s">
        <v>8018</v>
      </c>
      <c r="C908" s="55" t="s">
        <v>6042</v>
      </c>
      <c r="D908" s="55"/>
      <c r="E908" s="55" t="s">
        <v>7881</v>
      </c>
      <c r="F908" s="57" t="s">
        <v>6044</v>
      </c>
      <c r="G908" s="55" t="s">
        <v>6235</v>
      </c>
      <c r="H908" s="55"/>
      <c r="I908" s="55" t="s">
        <v>303</v>
      </c>
      <c r="J908" s="55"/>
      <c r="K908" s="55"/>
      <c r="L908" s="55"/>
      <c r="M908" s="55"/>
      <c r="N908" s="55"/>
      <c r="O908" s="55"/>
      <c r="P908" s="50"/>
      <c r="Q908" s="55"/>
      <c r="R908" s="55"/>
      <c r="S908" s="55"/>
      <c r="T908" s="55"/>
    </row>
    <row r="909" spans="1:20" ht="12.75" customHeight="1">
      <c r="A909" s="53" t="s">
        <v>4043</v>
      </c>
      <c r="B909" s="54" t="s">
        <v>8018</v>
      </c>
      <c r="C909" s="55" t="s">
        <v>7882</v>
      </c>
      <c r="D909" s="55"/>
      <c r="E909" s="55" t="s">
        <v>7883</v>
      </c>
      <c r="F909" s="57" t="s">
        <v>7885</v>
      </c>
      <c r="G909" s="55" t="s">
        <v>6235</v>
      </c>
      <c r="H909" s="55"/>
      <c r="I909" s="55" t="s">
        <v>303</v>
      </c>
      <c r="J909" s="55"/>
      <c r="K909" s="55"/>
      <c r="L909" s="55"/>
      <c r="M909" s="55"/>
      <c r="N909" s="55"/>
      <c r="O909" s="55"/>
      <c r="P909" s="50"/>
      <c r="Q909" s="55"/>
      <c r="R909" s="55"/>
      <c r="S909" s="55"/>
      <c r="T909" s="55"/>
    </row>
    <row r="910" spans="1:20" ht="12.75" customHeight="1">
      <c r="A910" s="53" t="s">
        <v>4043</v>
      </c>
      <c r="B910" s="54" t="s">
        <v>8018</v>
      </c>
      <c r="C910" s="55" t="s">
        <v>7882</v>
      </c>
      <c r="D910" s="55"/>
      <c r="E910" s="55" t="s">
        <v>7883</v>
      </c>
      <c r="F910" s="57" t="s">
        <v>7885</v>
      </c>
      <c r="G910" s="55" t="s">
        <v>6235</v>
      </c>
      <c r="H910" s="55"/>
      <c r="I910" s="55" t="s">
        <v>303</v>
      </c>
      <c r="J910" s="55"/>
      <c r="K910" s="55"/>
      <c r="L910" s="55"/>
      <c r="M910" s="55"/>
      <c r="N910" s="55"/>
      <c r="O910" s="55"/>
      <c r="P910" s="50"/>
      <c r="Q910" s="55"/>
      <c r="R910" s="55"/>
      <c r="S910" s="55"/>
      <c r="T910" s="55"/>
    </row>
    <row r="911" spans="1:20" ht="12.75" customHeight="1">
      <c r="A911" s="53" t="s">
        <v>4043</v>
      </c>
      <c r="B911" s="54" t="s">
        <v>8018</v>
      </c>
      <c r="C911" s="55" t="s">
        <v>5424</v>
      </c>
      <c r="D911" s="55" t="s">
        <v>7884</v>
      </c>
      <c r="E911" s="55" t="s">
        <v>7361</v>
      </c>
      <c r="F911" s="57" t="s">
        <v>5427</v>
      </c>
      <c r="G911" s="55" t="s">
        <v>6235</v>
      </c>
      <c r="H911" s="55"/>
      <c r="I911" s="55" t="s">
        <v>303</v>
      </c>
      <c r="J911" s="55"/>
      <c r="K911" s="55"/>
      <c r="L911" s="55"/>
      <c r="M911" s="55"/>
      <c r="N911" s="55"/>
      <c r="O911" s="55"/>
      <c r="P911" s="50"/>
      <c r="Q911" s="55"/>
      <c r="R911" s="55"/>
      <c r="S911" s="55"/>
      <c r="T911" s="55"/>
    </row>
    <row r="912" spans="1:20" ht="12.75" customHeight="1">
      <c r="A912" s="53" t="s">
        <v>4043</v>
      </c>
      <c r="B912" s="54" t="s">
        <v>8018</v>
      </c>
      <c r="C912" s="55" t="s">
        <v>2740</v>
      </c>
      <c r="D912" s="55"/>
      <c r="E912" s="55" t="s">
        <v>5118</v>
      </c>
      <c r="F912" s="57" t="s">
        <v>3231</v>
      </c>
      <c r="G912" s="55" t="s">
        <v>6235</v>
      </c>
      <c r="H912" s="55"/>
      <c r="I912" s="55" t="s">
        <v>303</v>
      </c>
      <c r="J912" s="55"/>
      <c r="K912" s="55"/>
      <c r="L912" s="55"/>
      <c r="M912" s="55"/>
      <c r="N912" s="55"/>
      <c r="O912" s="55"/>
      <c r="P912" s="50"/>
      <c r="Q912" s="55"/>
      <c r="R912" s="55"/>
      <c r="S912" s="55"/>
      <c r="T912" s="55"/>
    </row>
    <row r="913" spans="1:20" ht="12.75" customHeight="1">
      <c r="A913" s="53" t="s">
        <v>4043</v>
      </c>
      <c r="B913" s="54" t="s">
        <v>8018</v>
      </c>
      <c r="C913" s="55" t="s">
        <v>7886</v>
      </c>
      <c r="D913" s="55" t="s">
        <v>7887</v>
      </c>
      <c r="E913" s="55" t="s">
        <v>7888</v>
      </c>
      <c r="F913" s="57" t="s">
        <v>7889</v>
      </c>
      <c r="G913" s="55" t="s">
        <v>6235</v>
      </c>
      <c r="H913" s="55"/>
      <c r="I913" s="55" t="s">
        <v>303</v>
      </c>
      <c r="J913" s="55"/>
      <c r="K913" s="55"/>
      <c r="L913" s="55"/>
      <c r="M913" s="55"/>
      <c r="N913" s="55"/>
      <c r="O913" s="55"/>
      <c r="P913" s="50"/>
      <c r="Q913" s="55"/>
      <c r="R913" s="55"/>
      <c r="S913" s="55"/>
      <c r="T913" s="55"/>
    </row>
    <row r="914" spans="1:20" ht="12.75" customHeight="1">
      <c r="A914" s="53" t="s">
        <v>4043</v>
      </c>
      <c r="B914" s="54" t="s">
        <v>8018</v>
      </c>
      <c r="C914" s="55" t="s">
        <v>7890</v>
      </c>
      <c r="D914" s="55" t="s">
        <v>7891</v>
      </c>
      <c r="E914" s="55" t="s">
        <v>7892</v>
      </c>
      <c r="F914" s="57" t="s">
        <v>7893</v>
      </c>
      <c r="G914" s="55" t="s">
        <v>6235</v>
      </c>
      <c r="H914" s="55"/>
      <c r="I914" s="55" t="s">
        <v>303</v>
      </c>
      <c r="J914" s="55"/>
      <c r="K914" s="55"/>
      <c r="L914" s="55"/>
      <c r="M914" s="55"/>
      <c r="N914" s="55"/>
      <c r="O914" s="55"/>
      <c r="P914" s="50"/>
      <c r="Q914" s="55"/>
      <c r="R914" s="55"/>
      <c r="S914" s="55"/>
      <c r="T914" s="55"/>
    </row>
    <row r="915" spans="1:20" ht="12.75" customHeight="1">
      <c r="A915" s="53" t="s">
        <v>4043</v>
      </c>
      <c r="B915" s="54" t="s">
        <v>8018</v>
      </c>
      <c r="C915" s="55" t="s">
        <v>7894</v>
      </c>
      <c r="D915" s="55" t="s">
        <v>7895</v>
      </c>
      <c r="E915" s="55"/>
      <c r="F915" s="57" t="s">
        <v>7896</v>
      </c>
      <c r="G915" s="55" t="s">
        <v>6235</v>
      </c>
      <c r="H915" s="55"/>
      <c r="I915" s="55" t="s">
        <v>303</v>
      </c>
      <c r="J915" s="55"/>
      <c r="K915" s="55"/>
      <c r="L915" s="55"/>
      <c r="M915" s="55"/>
      <c r="N915" s="55"/>
      <c r="O915" s="55"/>
      <c r="P915" s="50"/>
      <c r="Q915" s="55"/>
      <c r="R915" s="55"/>
      <c r="S915" s="55"/>
      <c r="T915" s="55"/>
    </row>
    <row r="916" spans="1:20" ht="12.75" customHeight="1">
      <c r="A916" s="53" t="s">
        <v>4043</v>
      </c>
      <c r="B916" s="54" t="s">
        <v>8018</v>
      </c>
      <c r="C916" s="55" t="s">
        <v>5120</v>
      </c>
      <c r="D916" s="55"/>
      <c r="E916" s="55" t="s">
        <v>5122</v>
      </c>
      <c r="F916" s="57" t="s">
        <v>5124</v>
      </c>
      <c r="G916" s="55" t="s">
        <v>6235</v>
      </c>
      <c r="H916" s="55"/>
      <c r="I916" s="55" t="s">
        <v>303</v>
      </c>
      <c r="J916" s="55"/>
      <c r="K916" s="55"/>
      <c r="L916" s="55"/>
      <c r="M916" s="55"/>
      <c r="N916" s="55"/>
      <c r="O916" s="55"/>
      <c r="P916" s="50"/>
      <c r="Q916" s="55"/>
      <c r="R916" s="55"/>
      <c r="S916" s="55"/>
      <c r="T916" s="55"/>
    </row>
    <row r="917" spans="1:20" ht="12.75" customHeight="1">
      <c r="A917" s="53" t="s">
        <v>4043</v>
      </c>
      <c r="B917" s="54" t="s">
        <v>8018</v>
      </c>
      <c r="C917" s="55" t="s">
        <v>7897</v>
      </c>
      <c r="D917" s="55" t="s">
        <v>7898</v>
      </c>
      <c r="E917" s="55" t="s">
        <v>7899</v>
      </c>
      <c r="F917" s="57" t="s">
        <v>7900</v>
      </c>
      <c r="G917" s="55" t="s">
        <v>6235</v>
      </c>
      <c r="H917" s="55"/>
      <c r="I917" s="55" t="s">
        <v>303</v>
      </c>
      <c r="J917" s="55"/>
      <c r="K917" s="55"/>
      <c r="L917" s="55"/>
      <c r="M917" s="55"/>
      <c r="N917" s="55"/>
      <c r="O917" s="55"/>
      <c r="P917" s="50"/>
      <c r="Q917" s="55"/>
      <c r="R917" s="55"/>
      <c r="S917" s="55"/>
      <c r="T917" s="55"/>
    </row>
    <row r="918" spans="1:20" ht="12.75" customHeight="1">
      <c r="A918" s="53" t="s">
        <v>4043</v>
      </c>
      <c r="B918" s="54" t="s">
        <v>8018</v>
      </c>
      <c r="C918" s="55" t="s">
        <v>7901</v>
      </c>
      <c r="D918" s="55" t="s">
        <v>7902</v>
      </c>
      <c r="E918" s="55" t="s">
        <v>7903</v>
      </c>
      <c r="F918" s="57" t="s">
        <v>7904</v>
      </c>
      <c r="G918" s="55" t="s">
        <v>6235</v>
      </c>
      <c r="H918" s="55"/>
      <c r="I918" s="55" t="s">
        <v>303</v>
      </c>
      <c r="J918" s="55"/>
      <c r="K918" s="55"/>
      <c r="L918" s="55"/>
      <c r="M918" s="55"/>
      <c r="N918" s="55"/>
      <c r="O918" s="55"/>
      <c r="P918" s="50"/>
      <c r="Q918" s="55"/>
      <c r="R918" s="55"/>
      <c r="S918" s="55"/>
      <c r="T918" s="55"/>
    </row>
    <row r="919" spans="1:20" ht="12.75" customHeight="1">
      <c r="A919" s="53" t="s">
        <v>4043</v>
      </c>
      <c r="B919" s="54" t="s">
        <v>8018</v>
      </c>
      <c r="C919" s="55" t="s">
        <v>7901</v>
      </c>
      <c r="D919" s="55" t="s">
        <v>7902</v>
      </c>
      <c r="E919" s="55" t="s">
        <v>7903</v>
      </c>
      <c r="F919" s="57" t="s">
        <v>7904</v>
      </c>
      <c r="G919" s="55" t="s">
        <v>6235</v>
      </c>
      <c r="H919" s="55"/>
      <c r="I919" s="55" t="s">
        <v>303</v>
      </c>
      <c r="J919" s="55"/>
      <c r="K919" s="55"/>
      <c r="L919" s="55"/>
      <c r="M919" s="55"/>
      <c r="N919" s="55"/>
      <c r="O919" s="55"/>
      <c r="P919" s="50"/>
      <c r="Q919" s="55"/>
      <c r="R919" s="55"/>
      <c r="S919" s="55"/>
      <c r="T919" s="55"/>
    </row>
    <row r="920" spans="1:20" ht="12.75" customHeight="1">
      <c r="A920" s="53" t="s">
        <v>4043</v>
      </c>
      <c r="B920" s="54" t="s">
        <v>8018</v>
      </c>
      <c r="C920" s="55" t="s">
        <v>1937</v>
      </c>
      <c r="D920" s="55" t="s">
        <v>7905</v>
      </c>
      <c r="E920" s="55" t="s">
        <v>7906</v>
      </c>
      <c r="F920" s="57" t="s">
        <v>3580</v>
      </c>
      <c r="G920" s="55" t="s">
        <v>6235</v>
      </c>
      <c r="H920" s="55"/>
      <c r="I920" s="55" t="s">
        <v>303</v>
      </c>
      <c r="J920" s="55"/>
      <c r="K920" s="55"/>
      <c r="L920" s="55"/>
      <c r="M920" s="55"/>
      <c r="N920" s="55"/>
      <c r="O920" s="55"/>
      <c r="P920" s="50"/>
      <c r="Q920" s="55"/>
      <c r="R920" s="55"/>
      <c r="S920" s="55"/>
      <c r="T920" s="55"/>
    </row>
    <row r="921" spans="1:20" ht="12.75" customHeight="1">
      <c r="A921" s="53" t="s">
        <v>4043</v>
      </c>
      <c r="B921" s="54" t="s">
        <v>8018</v>
      </c>
      <c r="C921" s="55" t="s">
        <v>7907</v>
      </c>
      <c r="D921" s="55" t="s">
        <v>7908</v>
      </c>
      <c r="E921" s="55" t="s">
        <v>7909</v>
      </c>
      <c r="F921" s="57" t="s">
        <v>7910</v>
      </c>
      <c r="G921" s="55" t="s">
        <v>6235</v>
      </c>
      <c r="H921" s="55"/>
      <c r="I921" s="55" t="s">
        <v>303</v>
      </c>
      <c r="J921" s="55"/>
      <c r="K921" s="55"/>
      <c r="L921" s="55"/>
      <c r="M921" s="55"/>
      <c r="N921" s="55"/>
      <c r="O921" s="55"/>
      <c r="P921" s="50"/>
      <c r="Q921" s="55"/>
      <c r="R921" s="55"/>
      <c r="S921" s="55"/>
      <c r="T921" s="55"/>
    </row>
    <row r="922" spans="1:20" ht="12.75" customHeight="1">
      <c r="A922" s="53" t="s">
        <v>4043</v>
      </c>
      <c r="B922" s="54" t="s">
        <v>8018</v>
      </c>
      <c r="C922" s="55" t="s">
        <v>7907</v>
      </c>
      <c r="D922" s="55" t="s">
        <v>7908</v>
      </c>
      <c r="E922" s="55" t="s">
        <v>7909</v>
      </c>
      <c r="F922" s="57" t="s">
        <v>7910</v>
      </c>
      <c r="G922" s="55" t="s">
        <v>6235</v>
      </c>
      <c r="H922" s="55"/>
      <c r="I922" s="55" t="s">
        <v>303</v>
      </c>
      <c r="J922" s="55"/>
      <c r="K922" s="55"/>
      <c r="L922" s="55"/>
      <c r="M922" s="55"/>
      <c r="N922" s="55"/>
      <c r="O922" s="55"/>
      <c r="P922" s="50"/>
      <c r="Q922" s="55"/>
      <c r="R922" s="55"/>
      <c r="S922" s="55"/>
      <c r="T922" s="55"/>
    </row>
    <row r="923" spans="1:20" ht="12.75" customHeight="1">
      <c r="A923" s="53" t="s">
        <v>4043</v>
      </c>
      <c r="B923" s="54" t="s">
        <v>8018</v>
      </c>
      <c r="C923" s="55" t="s">
        <v>7911</v>
      </c>
      <c r="D923" s="55"/>
      <c r="E923" s="55" t="s">
        <v>7912</v>
      </c>
      <c r="F923" s="57" t="s">
        <v>7913</v>
      </c>
      <c r="G923" s="55" t="s">
        <v>6235</v>
      </c>
      <c r="H923" s="55"/>
      <c r="I923" s="55" t="s">
        <v>303</v>
      </c>
      <c r="J923" s="55"/>
      <c r="K923" s="55"/>
      <c r="L923" s="55"/>
      <c r="M923" s="55"/>
      <c r="N923" s="55"/>
      <c r="O923" s="55"/>
      <c r="P923" s="50"/>
      <c r="Q923" s="55"/>
      <c r="R923" s="55"/>
      <c r="S923" s="55"/>
      <c r="T923" s="55"/>
    </row>
    <row r="924" spans="1:20" ht="12.75" customHeight="1">
      <c r="A924" s="53" t="s">
        <v>4043</v>
      </c>
      <c r="B924" s="54" t="s">
        <v>8018</v>
      </c>
      <c r="C924" s="55" t="s">
        <v>7911</v>
      </c>
      <c r="D924" s="55"/>
      <c r="E924" s="55" t="s">
        <v>7912</v>
      </c>
      <c r="F924" s="57" t="s">
        <v>7913</v>
      </c>
      <c r="G924" s="55" t="s">
        <v>6235</v>
      </c>
      <c r="H924" s="55"/>
      <c r="I924" s="55" t="s">
        <v>303</v>
      </c>
      <c r="J924" s="55"/>
      <c r="K924" s="55"/>
      <c r="L924" s="55"/>
      <c r="M924" s="55"/>
      <c r="N924" s="55"/>
      <c r="O924" s="55"/>
      <c r="P924" s="50"/>
      <c r="Q924" s="55"/>
      <c r="R924" s="55"/>
      <c r="S924" s="55"/>
      <c r="T924" s="55"/>
    </row>
    <row r="925" spans="1:20" ht="12.75" customHeight="1">
      <c r="A925" s="53" t="s">
        <v>4043</v>
      </c>
      <c r="B925" s="54" t="s">
        <v>8018</v>
      </c>
      <c r="C925" s="55" t="s">
        <v>7914</v>
      </c>
      <c r="D925" s="55" t="s">
        <v>7915</v>
      </c>
      <c r="E925" s="55" t="s">
        <v>7916</v>
      </c>
      <c r="F925" s="57" t="s">
        <v>7917</v>
      </c>
      <c r="G925" s="55" t="s">
        <v>6235</v>
      </c>
      <c r="H925" s="55"/>
      <c r="I925" s="55" t="s">
        <v>303</v>
      </c>
      <c r="J925" s="55"/>
      <c r="K925" s="55"/>
      <c r="L925" s="55"/>
      <c r="M925" s="55"/>
      <c r="N925" s="55"/>
      <c r="O925" s="55"/>
      <c r="P925" s="50"/>
      <c r="Q925" s="55"/>
      <c r="R925" s="55"/>
      <c r="S925" s="55"/>
      <c r="T925" s="55"/>
    </row>
    <row r="926" spans="1:20" ht="12.75" customHeight="1">
      <c r="A926" s="53" t="s">
        <v>4043</v>
      </c>
      <c r="B926" s="54" t="s">
        <v>8018</v>
      </c>
      <c r="C926" s="55" t="s">
        <v>6087</v>
      </c>
      <c r="D926" s="55" t="s">
        <v>6088</v>
      </c>
      <c r="E926" s="55" t="s">
        <v>6089</v>
      </c>
      <c r="F926" s="57" t="s">
        <v>6090</v>
      </c>
      <c r="G926" s="55" t="s">
        <v>6235</v>
      </c>
      <c r="H926" s="55"/>
      <c r="I926" s="55" t="s">
        <v>303</v>
      </c>
      <c r="J926" s="55"/>
      <c r="K926" s="55"/>
      <c r="L926" s="55"/>
      <c r="M926" s="55"/>
      <c r="N926" s="55"/>
      <c r="O926" s="55"/>
      <c r="P926" s="50"/>
      <c r="Q926" s="55"/>
      <c r="R926" s="55"/>
      <c r="S926" s="55"/>
      <c r="T926" s="55"/>
    </row>
    <row r="927" spans="1:20" ht="12.75" customHeight="1">
      <c r="A927" s="53" t="s">
        <v>4043</v>
      </c>
      <c r="B927" s="54" t="s">
        <v>8018</v>
      </c>
      <c r="C927" s="55" t="s">
        <v>7918</v>
      </c>
      <c r="D927" s="55"/>
      <c r="E927" s="55" t="s">
        <v>7919</v>
      </c>
      <c r="F927" s="57" t="s">
        <v>7921</v>
      </c>
      <c r="G927" s="55" t="s">
        <v>6235</v>
      </c>
      <c r="H927" s="55"/>
      <c r="I927" s="55" t="s">
        <v>303</v>
      </c>
      <c r="J927" s="55"/>
      <c r="K927" s="55"/>
      <c r="L927" s="55"/>
      <c r="M927" s="55"/>
      <c r="N927" s="55"/>
      <c r="O927" s="55"/>
      <c r="P927" s="50"/>
      <c r="Q927" s="55"/>
      <c r="R927" s="55"/>
      <c r="S927" s="55"/>
      <c r="T927" s="55"/>
    </row>
    <row r="928" spans="1:20" ht="12.75" customHeight="1">
      <c r="A928" s="53" t="s">
        <v>4043</v>
      </c>
      <c r="B928" s="54" t="s">
        <v>8018</v>
      </c>
      <c r="C928" s="55" t="s">
        <v>7918</v>
      </c>
      <c r="D928" s="55" t="s">
        <v>7920</v>
      </c>
      <c r="E928" s="55" t="s">
        <v>7919</v>
      </c>
      <c r="F928" s="57" t="s">
        <v>7921</v>
      </c>
      <c r="G928" s="55" t="s">
        <v>6235</v>
      </c>
      <c r="H928" s="55"/>
      <c r="I928" s="55" t="s">
        <v>303</v>
      </c>
      <c r="J928" s="55"/>
      <c r="K928" s="55"/>
      <c r="L928" s="55"/>
      <c r="M928" s="55"/>
      <c r="N928" s="55"/>
      <c r="O928" s="55"/>
      <c r="P928" s="50"/>
      <c r="Q928" s="55"/>
      <c r="R928" s="55"/>
      <c r="S928" s="55"/>
      <c r="T928" s="55"/>
    </row>
    <row r="929" spans="1:20" ht="12.75" customHeight="1">
      <c r="A929" s="53" t="s">
        <v>4043</v>
      </c>
      <c r="B929" s="54" t="s">
        <v>8018</v>
      </c>
      <c r="C929" s="55" t="s">
        <v>7922</v>
      </c>
      <c r="D929" s="55" t="s">
        <v>7923</v>
      </c>
      <c r="E929" s="55" t="s">
        <v>7924</v>
      </c>
      <c r="F929" s="57" t="s">
        <v>7925</v>
      </c>
      <c r="G929" s="55" t="s">
        <v>6235</v>
      </c>
      <c r="H929" s="55"/>
      <c r="I929" s="55" t="s">
        <v>303</v>
      </c>
      <c r="J929" s="55"/>
      <c r="K929" s="55"/>
      <c r="L929" s="55"/>
      <c r="M929" s="55"/>
      <c r="N929" s="55"/>
      <c r="O929" s="55"/>
      <c r="P929" s="50"/>
      <c r="Q929" s="55"/>
      <c r="R929" s="55"/>
      <c r="S929" s="55"/>
      <c r="T929" s="55"/>
    </row>
    <row r="930" spans="1:20" ht="12.75" customHeight="1">
      <c r="A930" s="53" t="s">
        <v>4043</v>
      </c>
      <c r="B930" s="54" t="s">
        <v>8018</v>
      </c>
      <c r="C930" s="55" t="s">
        <v>7926</v>
      </c>
      <c r="D930" s="55" t="s">
        <v>7927</v>
      </c>
      <c r="E930" s="55" t="s">
        <v>7928</v>
      </c>
      <c r="F930" s="57" t="s">
        <v>7929</v>
      </c>
      <c r="G930" s="55" t="s">
        <v>6235</v>
      </c>
      <c r="H930" s="55"/>
      <c r="I930" s="55" t="s">
        <v>303</v>
      </c>
      <c r="J930" s="55"/>
      <c r="K930" s="55"/>
      <c r="L930" s="55"/>
      <c r="M930" s="55"/>
      <c r="N930" s="55"/>
      <c r="O930" s="55"/>
      <c r="P930" s="50"/>
      <c r="Q930" s="55"/>
      <c r="R930" s="55"/>
      <c r="S930" s="55"/>
      <c r="T930" s="55"/>
    </row>
    <row r="931" spans="1:20" ht="12.75" customHeight="1">
      <c r="A931" s="53" t="s">
        <v>4043</v>
      </c>
      <c r="B931" s="54" t="s">
        <v>8018</v>
      </c>
      <c r="C931" s="55" t="s">
        <v>7930</v>
      </c>
      <c r="D931" s="55" t="s">
        <v>7931</v>
      </c>
      <c r="E931" s="55" t="s">
        <v>7932</v>
      </c>
      <c r="F931" s="57" t="s">
        <v>7933</v>
      </c>
      <c r="G931" s="55" t="s">
        <v>6235</v>
      </c>
      <c r="H931" s="55"/>
      <c r="I931" s="55" t="s">
        <v>303</v>
      </c>
      <c r="J931" s="55"/>
      <c r="K931" s="55"/>
      <c r="L931" s="55"/>
      <c r="M931" s="55"/>
      <c r="N931" s="55"/>
      <c r="O931" s="55"/>
      <c r="P931" s="50"/>
      <c r="Q931" s="55"/>
      <c r="R931" s="55"/>
      <c r="S931" s="55"/>
      <c r="T931" s="55"/>
    </row>
    <row r="932" spans="1:20" ht="12.75" customHeight="1">
      <c r="A932" s="53" t="s">
        <v>4043</v>
      </c>
      <c r="B932" s="54" t="s">
        <v>8018</v>
      </c>
      <c r="C932" s="55" t="s">
        <v>7934</v>
      </c>
      <c r="D932" s="55"/>
      <c r="E932" s="55" t="s">
        <v>7935</v>
      </c>
      <c r="F932" s="57" t="s">
        <v>7937</v>
      </c>
      <c r="G932" s="55" t="s">
        <v>6235</v>
      </c>
      <c r="H932" s="55"/>
      <c r="I932" s="55" t="s">
        <v>303</v>
      </c>
      <c r="J932" s="55"/>
      <c r="K932" s="55"/>
      <c r="L932" s="55"/>
      <c r="M932" s="55"/>
      <c r="N932" s="55"/>
      <c r="O932" s="55"/>
      <c r="P932" s="50"/>
      <c r="Q932" s="55"/>
      <c r="R932" s="55"/>
      <c r="S932" s="55"/>
      <c r="T932" s="55"/>
    </row>
    <row r="933" spans="1:20" ht="12.75" customHeight="1">
      <c r="A933" s="53" t="s">
        <v>4043</v>
      </c>
      <c r="B933" s="54" t="s">
        <v>8018</v>
      </c>
      <c r="C933" s="55" t="s">
        <v>7934</v>
      </c>
      <c r="D933" s="55" t="s">
        <v>7936</v>
      </c>
      <c r="E933" s="55" t="s">
        <v>7935</v>
      </c>
      <c r="F933" s="57" t="s">
        <v>7937</v>
      </c>
      <c r="G933" s="55" t="s">
        <v>6235</v>
      </c>
      <c r="H933" s="55"/>
      <c r="I933" s="55" t="s">
        <v>303</v>
      </c>
      <c r="J933" s="55"/>
      <c r="K933" s="55"/>
      <c r="L933" s="55"/>
      <c r="M933" s="55"/>
      <c r="N933" s="55"/>
      <c r="O933" s="55"/>
      <c r="P933" s="50"/>
      <c r="Q933" s="55"/>
      <c r="R933" s="55"/>
      <c r="S933" s="55"/>
      <c r="T933" s="55"/>
    </row>
    <row r="934" spans="1:20" ht="12.75" customHeight="1">
      <c r="A934" s="53" t="s">
        <v>4043</v>
      </c>
      <c r="B934" s="54" t="s">
        <v>8018</v>
      </c>
      <c r="C934" s="55" t="s">
        <v>7938</v>
      </c>
      <c r="D934" s="55" t="s">
        <v>7939</v>
      </c>
      <c r="E934" s="55" t="s">
        <v>7940</v>
      </c>
      <c r="F934" s="57" t="s">
        <v>7941</v>
      </c>
      <c r="G934" s="55" t="s">
        <v>6235</v>
      </c>
      <c r="H934" s="66"/>
      <c r="I934" s="55" t="s">
        <v>303</v>
      </c>
      <c r="J934" s="55"/>
      <c r="K934" s="55"/>
      <c r="L934" s="55"/>
      <c r="M934" s="55"/>
      <c r="N934" s="55"/>
      <c r="O934" s="55"/>
      <c r="P934" s="50"/>
      <c r="Q934" s="55"/>
      <c r="R934" s="55"/>
      <c r="S934" s="55"/>
      <c r="T934" s="55"/>
    </row>
    <row r="935" spans="1:20" ht="12.75" customHeight="1">
      <c r="A935" s="53" t="s">
        <v>4043</v>
      </c>
      <c r="B935" s="54" t="s">
        <v>8018</v>
      </c>
      <c r="C935" s="55" t="s">
        <v>6091</v>
      </c>
      <c r="D935" s="55" t="s">
        <v>6092</v>
      </c>
      <c r="E935" s="55"/>
      <c r="F935" s="57" t="s">
        <v>6094</v>
      </c>
      <c r="G935" s="55" t="s">
        <v>6235</v>
      </c>
      <c r="H935" s="55"/>
      <c r="I935" s="55" t="s">
        <v>303</v>
      </c>
      <c r="J935" s="55"/>
      <c r="K935" s="55"/>
      <c r="L935" s="55"/>
      <c r="M935" s="55"/>
      <c r="N935" s="55"/>
      <c r="O935" s="55"/>
      <c r="P935" s="50"/>
      <c r="Q935" s="55"/>
      <c r="R935" s="55"/>
      <c r="S935" s="55"/>
      <c r="T935" s="55"/>
    </row>
    <row r="936" spans="1:20" ht="12.75" customHeight="1">
      <c r="A936" s="53" t="s">
        <v>4043</v>
      </c>
      <c r="B936" s="54" t="s">
        <v>8018</v>
      </c>
      <c r="C936" s="55" t="s">
        <v>6091</v>
      </c>
      <c r="D936" s="55" t="s">
        <v>6092</v>
      </c>
      <c r="E936" s="55" t="s">
        <v>6093</v>
      </c>
      <c r="F936" s="57" t="s">
        <v>6094</v>
      </c>
      <c r="G936" s="55" t="s">
        <v>6235</v>
      </c>
      <c r="H936" s="55"/>
      <c r="I936" s="55" t="s">
        <v>303</v>
      </c>
      <c r="J936" s="55"/>
      <c r="K936" s="55"/>
      <c r="L936" s="55"/>
      <c r="M936" s="55"/>
      <c r="N936" s="55"/>
      <c r="O936" s="55"/>
      <c r="P936" s="50"/>
      <c r="Q936" s="55"/>
      <c r="R936" s="55"/>
      <c r="S936" s="55"/>
      <c r="T936" s="55"/>
    </row>
    <row r="937" spans="1:20" ht="12.75" customHeight="1">
      <c r="A937" s="53" t="s">
        <v>4043</v>
      </c>
      <c r="B937" s="54" t="s">
        <v>8018</v>
      </c>
      <c r="C937" s="55" t="s">
        <v>6091</v>
      </c>
      <c r="D937" s="55" t="s">
        <v>6092</v>
      </c>
      <c r="E937" s="55" t="s">
        <v>6093</v>
      </c>
      <c r="F937" s="57" t="s">
        <v>6094</v>
      </c>
      <c r="G937" s="55" t="s">
        <v>6235</v>
      </c>
      <c r="H937" s="55"/>
      <c r="I937" s="55" t="s">
        <v>303</v>
      </c>
      <c r="J937" s="55"/>
      <c r="K937" s="55"/>
      <c r="L937" s="55"/>
      <c r="M937" s="55"/>
      <c r="N937" s="55"/>
      <c r="O937" s="55"/>
      <c r="P937" s="50"/>
      <c r="Q937" s="55"/>
      <c r="R937" s="55"/>
      <c r="S937" s="55"/>
      <c r="T937" s="55"/>
    </row>
    <row r="938" spans="1:20" ht="12.75" customHeight="1">
      <c r="A938" s="53" t="s">
        <v>4043</v>
      </c>
      <c r="B938" s="54" t="s">
        <v>8018</v>
      </c>
      <c r="C938" s="55" t="s">
        <v>7942</v>
      </c>
      <c r="D938" s="55" t="s">
        <v>7943</v>
      </c>
      <c r="E938" s="55" t="s">
        <v>7944</v>
      </c>
      <c r="F938" s="57" t="s">
        <v>7945</v>
      </c>
      <c r="G938" s="55" t="s">
        <v>6235</v>
      </c>
      <c r="H938" s="55"/>
      <c r="I938" s="55" t="s">
        <v>303</v>
      </c>
      <c r="J938" s="55"/>
      <c r="K938" s="55"/>
      <c r="L938" s="55"/>
      <c r="M938" s="55"/>
      <c r="N938" s="55"/>
      <c r="O938" s="55"/>
      <c r="P938" s="50"/>
      <c r="Q938" s="55"/>
      <c r="R938" s="55"/>
      <c r="S938" s="55"/>
      <c r="T938" s="55"/>
    </row>
    <row r="939" spans="1:20" ht="12.75" customHeight="1">
      <c r="A939" s="53" t="s">
        <v>4043</v>
      </c>
      <c r="B939" s="54" t="s">
        <v>8018</v>
      </c>
      <c r="C939" s="55" t="s">
        <v>5159</v>
      </c>
      <c r="D939" s="55" t="s">
        <v>7946</v>
      </c>
      <c r="E939" s="55" t="s">
        <v>7486</v>
      </c>
      <c r="F939" s="57" t="s">
        <v>7947</v>
      </c>
      <c r="G939" s="55" t="s">
        <v>6235</v>
      </c>
      <c r="H939" s="55"/>
      <c r="I939" s="55" t="s">
        <v>303</v>
      </c>
      <c r="J939" s="55"/>
      <c r="K939" s="55"/>
      <c r="L939" s="55"/>
      <c r="M939" s="55"/>
      <c r="N939" s="55"/>
      <c r="O939" s="55"/>
      <c r="P939" s="50"/>
      <c r="Q939" s="55"/>
      <c r="R939" s="55"/>
      <c r="S939" s="55"/>
      <c r="T939" s="55"/>
    </row>
    <row r="940" spans="1:20" ht="12.75" customHeight="1">
      <c r="A940" s="53" t="s">
        <v>4043</v>
      </c>
      <c r="B940" s="54" t="s">
        <v>8018</v>
      </c>
      <c r="C940" s="55" t="s">
        <v>6045</v>
      </c>
      <c r="D940" s="55" t="s">
        <v>6056</v>
      </c>
      <c r="E940" s="55" t="s">
        <v>6046</v>
      </c>
      <c r="F940" s="57" t="s">
        <v>6047</v>
      </c>
      <c r="G940" s="55" t="s">
        <v>6236</v>
      </c>
      <c r="H940" s="55" t="s">
        <v>8012</v>
      </c>
      <c r="I940" s="55" t="s">
        <v>303</v>
      </c>
      <c r="J940" s="55"/>
      <c r="K940" s="55"/>
      <c r="L940" s="55"/>
      <c r="M940" s="55"/>
      <c r="N940" s="55"/>
      <c r="O940" s="55"/>
      <c r="P940" s="50"/>
      <c r="Q940" s="55"/>
      <c r="R940" s="55"/>
      <c r="S940" s="55"/>
      <c r="T940" s="55"/>
    </row>
    <row r="941" spans="1:20" ht="12.75" customHeight="1">
      <c r="A941" s="53" t="s">
        <v>4043</v>
      </c>
      <c r="B941" s="54" t="s">
        <v>8018</v>
      </c>
      <c r="C941" s="55" t="s">
        <v>2593</v>
      </c>
      <c r="D941" s="55" t="s">
        <v>4348</v>
      </c>
      <c r="E941" s="55" t="s">
        <v>2594</v>
      </c>
      <c r="F941" s="57" t="s">
        <v>3753</v>
      </c>
      <c r="G941" s="55" t="s">
        <v>6236</v>
      </c>
      <c r="H941" s="55" t="s">
        <v>7948</v>
      </c>
      <c r="I941" s="55" t="s">
        <v>303</v>
      </c>
      <c r="J941" s="55"/>
      <c r="K941" s="55"/>
      <c r="L941" s="55"/>
      <c r="M941" s="55"/>
      <c r="N941" s="55"/>
      <c r="O941" s="55"/>
      <c r="P941" s="50"/>
      <c r="Q941" s="55"/>
      <c r="R941" s="55"/>
      <c r="S941" s="55"/>
      <c r="T941" s="55"/>
    </row>
    <row r="942" spans="1:20" ht="12.75" customHeight="1">
      <c r="A942" s="53" t="s">
        <v>4043</v>
      </c>
      <c r="B942" s="54" t="s">
        <v>8018</v>
      </c>
      <c r="C942" s="55" t="s">
        <v>6095</v>
      </c>
      <c r="D942" s="55" t="s">
        <v>6096</v>
      </c>
      <c r="E942" s="55" t="s">
        <v>6097</v>
      </c>
      <c r="F942" s="57" t="s">
        <v>6098</v>
      </c>
      <c r="G942" s="55" t="s">
        <v>6235</v>
      </c>
      <c r="H942" s="55"/>
      <c r="I942" s="55" t="s">
        <v>303</v>
      </c>
      <c r="J942" s="55"/>
      <c r="K942" s="55"/>
      <c r="L942" s="55"/>
      <c r="M942" s="55"/>
      <c r="N942" s="55"/>
      <c r="O942" s="55"/>
      <c r="P942" s="50"/>
      <c r="Q942" s="55"/>
      <c r="R942" s="55"/>
      <c r="S942" s="55"/>
      <c r="T942" s="55"/>
    </row>
    <row r="943" spans="1:20" ht="12.75" customHeight="1">
      <c r="A943" s="53" t="s">
        <v>4043</v>
      </c>
      <c r="B943" s="54" t="s">
        <v>8018</v>
      </c>
      <c r="C943" s="55" t="s">
        <v>6095</v>
      </c>
      <c r="D943" s="55" t="s">
        <v>6096</v>
      </c>
      <c r="E943" s="55" t="s">
        <v>6097</v>
      </c>
      <c r="F943" s="57" t="s">
        <v>6098</v>
      </c>
      <c r="G943" s="55" t="s">
        <v>6235</v>
      </c>
      <c r="H943" s="55"/>
      <c r="I943" s="55" t="s">
        <v>303</v>
      </c>
      <c r="J943" s="55"/>
      <c r="K943" s="55"/>
      <c r="L943" s="55"/>
      <c r="M943" s="55"/>
      <c r="N943" s="55"/>
      <c r="O943" s="55"/>
      <c r="P943" s="50"/>
      <c r="Q943" s="55"/>
      <c r="R943" s="55"/>
      <c r="S943" s="55"/>
      <c r="T943" s="55"/>
    </row>
    <row r="944" spans="1:20" ht="12.75" customHeight="1">
      <c r="A944" s="53" t="s">
        <v>4043</v>
      </c>
      <c r="B944" s="54" t="s">
        <v>8018</v>
      </c>
      <c r="C944" s="55" t="s">
        <v>7949</v>
      </c>
      <c r="D944" s="55" t="s">
        <v>7950</v>
      </c>
      <c r="E944" s="55"/>
      <c r="F944" s="57" t="s">
        <v>7951</v>
      </c>
      <c r="G944" s="55" t="s">
        <v>6235</v>
      </c>
      <c r="H944" s="55"/>
      <c r="I944" s="55" t="s">
        <v>303</v>
      </c>
      <c r="J944" s="55"/>
      <c r="K944" s="55"/>
      <c r="L944" s="55"/>
      <c r="M944" s="55"/>
      <c r="N944" s="55"/>
      <c r="O944" s="55"/>
      <c r="P944" s="50"/>
      <c r="Q944" s="55"/>
      <c r="R944" s="55"/>
      <c r="S944" s="55"/>
      <c r="T944" s="55"/>
    </row>
    <row r="945" spans="1:20" ht="12.75" customHeight="1">
      <c r="A945" s="53" t="s">
        <v>4043</v>
      </c>
      <c r="B945" s="54" t="s">
        <v>8018</v>
      </c>
      <c r="C945" s="55" t="s">
        <v>7952</v>
      </c>
      <c r="D945" s="55" t="s">
        <v>7953</v>
      </c>
      <c r="E945" s="55" t="s">
        <v>7954</v>
      </c>
      <c r="F945" s="57" t="s">
        <v>7955</v>
      </c>
      <c r="G945" s="55" t="s">
        <v>6235</v>
      </c>
      <c r="H945" s="55"/>
      <c r="I945" s="55" t="s">
        <v>303</v>
      </c>
      <c r="J945" s="55"/>
      <c r="K945" s="55"/>
      <c r="L945" s="55"/>
      <c r="M945" s="55"/>
      <c r="N945" s="55"/>
      <c r="O945" s="55"/>
      <c r="P945" s="50"/>
      <c r="Q945" s="55"/>
      <c r="R945" s="55"/>
      <c r="S945" s="55"/>
      <c r="T945" s="55"/>
    </row>
    <row r="946" spans="1:20" ht="12.75" customHeight="1">
      <c r="A946" s="53" t="s">
        <v>4043</v>
      </c>
      <c r="B946" s="54" t="s">
        <v>8018</v>
      </c>
      <c r="C946" s="55" t="s">
        <v>7952</v>
      </c>
      <c r="D946" s="55" t="s">
        <v>7953</v>
      </c>
      <c r="E946" s="55" t="s">
        <v>7954</v>
      </c>
      <c r="F946" s="57" t="s">
        <v>7955</v>
      </c>
      <c r="G946" s="55" t="s">
        <v>6235</v>
      </c>
      <c r="H946" s="55"/>
      <c r="I946" s="55" t="s">
        <v>303</v>
      </c>
      <c r="J946" s="55"/>
      <c r="K946" s="55"/>
      <c r="L946" s="55"/>
      <c r="M946" s="55"/>
      <c r="N946" s="55"/>
      <c r="O946" s="55"/>
      <c r="P946" s="50"/>
      <c r="Q946" s="55"/>
      <c r="R946" s="55"/>
      <c r="S946" s="55"/>
      <c r="T946" s="55"/>
    </row>
    <row r="947" spans="1:20" ht="12.75" customHeight="1">
      <c r="A947" s="53" t="s">
        <v>4043</v>
      </c>
      <c r="B947" s="54" t="s">
        <v>8018</v>
      </c>
      <c r="C947" s="55" t="s">
        <v>7956</v>
      </c>
      <c r="D947" s="55" t="s">
        <v>7957</v>
      </c>
      <c r="E947" s="55" t="s">
        <v>7958</v>
      </c>
      <c r="F947" s="57" t="s">
        <v>7959</v>
      </c>
      <c r="G947" s="55" t="s">
        <v>6235</v>
      </c>
      <c r="H947" s="55"/>
      <c r="I947" s="55" t="s">
        <v>303</v>
      </c>
      <c r="J947" s="55"/>
      <c r="K947" s="55"/>
      <c r="L947" s="55"/>
      <c r="M947" s="55"/>
      <c r="N947" s="55"/>
      <c r="O947" s="55"/>
      <c r="P947" s="50"/>
      <c r="Q947" s="55"/>
      <c r="R947" s="55"/>
      <c r="S947" s="55"/>
      <c r="T947" s="55"/>
    </row>
    <row r="948" spans="1:20" ht="12.75" customHeight="1">
      <c r="A948" s="53" t="s">
        <v>4043</v>
      </c>
      <c r="B948" s="54" t="s">
        <v>8018</v>
      </c>
      <c r="C948" s="55" t="s">
        <v>7956</v>
      </c>
      <c r="D948" s="55" t="s">
        <v>7957</v>
      </c>
      <c r="E948" s="55" t="s">
        <v>7958</v>
      </c>
      <c r="F948" s="57" t="s">
        <v>7959</v>
      </c>
      <c r="G948" s="55" t="s">
        <v>6235</v>
      </c>
      <c r="H948" s="55"/>
      <c r="I948" s="55" t="s">
        <v>303</v>
      </c>
      <c r="J948" s="55"/>
      <c r="K948" s="55"/>
      <c r="L948" s="55"/>
      <c r="M948" s="55"/>
      <c r="N948" s="55"/>
      <c r="O948" s="55"/>
      <c r="P948" s="50"/>
      <c r="Q948" s="55"/>
      <c r="R948" s="55"/>
      <c r="S948" s="55"/>
      <c r="T948" s="55"/>
    </row>
    <row r="949" spans="1:20" ht="12.75" customHeight="1">
      <c r="A949" s="53" t="s">
        <v>4043</v>
      </c>
      <c r="B949" s="54" t="s">
        <v>8018</v>
      </c>
      <c r="C949" s="55" t="s">
        <v>7960</v>
      </c>
      <c r="D949" s="55" t="s">
        <v>7961</v>
      </c>
      <c r="E949" s="55"/>
      <c r="F949" s="57" t="s">
        <v>7962</v>
      </c>
      <c r="G949" s="55" t="s">
        <v>6235</v>
      </c>
      <c r="H949" s="55"/>
      <c r="I949" s="55" t="s">
        <v>303</v>
      </c>
      <c r="J949" s="55"/>
      <c r="K949" s="55"/>
      <c r="L949" s="55"/>
      <c r="M949" s="55"/>
      <c r="N949" s="55"/>
      <c r="O949" s="55"/>
      <c r="P949" s="50"/>
      <c r="Q949" s="55"/>
      <c r="R949" s="55"/>
      <c r="S949" s="55"/>
      <c r="T949" s="55"/>
    </row>
    <row r="950" spans="1:20" ht="12.75" customHeight="1">
      <c r="A950" s="53" t="s">
        <v>4043</v>
      </c>
      <c r="B950" s="54" t="s">
        <v>8018</v>
      </c>
      <c r="C950" s="55" t="s">
        <v>7963</v>
      </c>
      <c r="D950" s="55"/>
      <c r="E950" s="55" t="s">
        <v>7964</v>
      </c>
      <c r="F950" s="57" t="s">
        <v>7966</v>
      </c>
      <c r="G950" s="55" t="s">
        <v>6235</v>
      </c>
      <c r="H950" s="55"/>
      <c r="I950" s="55" t="s">
        <v>303</v>
      </c>
      <c r="J950" s="55"/>
      <c r="K950" s="55"/>
      <c r="L950" s="55"/>
      <c r="M950" s="55"/>
      <c r="N950" s="55"/>
      <c r="O950" s="55"/>
      <c r="P950" s="50"/>
      <c r="Q950" s="55"/>
      <c r="R950" s="55"/>
      <c r="S950" s="55"/>
      <c r="T950" s="55"/>
    </row>
    <row r="951" spans="1:20" ht="12.75" customHeight="1">
      <c r="A951" s="53" t="s">
        <v>4043</v>
      </c>
      <c r="B951" s="54" t="s">
        <v>8018</v>
      </c>
      <c r="C951" s="55" t="s">
        <v>2101</v>
      </c>
      <c r="D951" s="55" t="s">
        <v>5839</v>
      </c>
      <c r="E951" s="55" t="s">
        <v>7965</v>
      </c>
      <c r="F951" s="57" t="s">
        <v>3608</v>
      </c>
      <c r="G951" s="55" t="s">
        <v>6235</v>
      </c>
      <c r="H951" s="55"/>
      <c r="I951" s="55" t="s">
        <v>303</v>
      </c>
      <c r="J951" s="55"/>
      <c r="K951" s="55"/>
      <c r="L951" s="55"/>
      <c r="M951" s="55"/>
      <c r="N951" s="55"/>
      <c r="O951" s="55"/>
      <c r="P951" s="50"/>
      <c r="Q951" s="55"/>
      <c r="R951" s="55"/>
      <c r="S951" s="55"/>
      <c r="T951" s="55"/>
    </row>
    <row r="952" spans="1:20" ht="12.75" customHeight="1">
      <c r="A952" s="53" t="s">
        <v>4043</v>
      </c>
      <c r="B952" s="54" t="s">
        <v>8018</v>
      </c>
      <c r="C952" s="55" t="s">
        <v>3801</v>
      </c>
      <c r="D952" s="55" t="s">
        <v>4471</v>
      </c>
      <c r="E952" s="55" t="s">
        <v>3802</v>
      </c>
      <c r="F952" s="57" t="s">
        <v>3803</v>
      </c>
      <c r="G952" s="55" t="s">
        <v>6236</v>
      </c>
      <c r="H952" s="55" t="s">
        <v>4090</v>
      </c>
      <c r="I952" s="55" t="s">
        <v>303</v>
      </c>
      <c r="J952" s="55"/>
      <c r="K952" s="55"/>
      <c r="L952" s="55"/>
      <c r="M952" s="55"/>
      <c r="N952" s="55"/>
      <c r="O952" s="55"/>
      <c r="P952" s="50"/>
      <c r="Q952" s="55"/>
      <c r="R952" s="55"/>
      <c r="S952" s="55"/>
      <c r="T952" s="55"/>
    </row>
    <row r="953" spans="1:20" ht="12.75" customHeight="1">
      <c r="A953" s="53" t="s">
        <v>4043</v>
      </c>
      <c r="B953" s="54" t="s">
        <v>8018</v>
      </c>
      <c r="C953" s="55" t="s">
        <v>7967</v>
      </c>
      <c r="D953" s="55" t="s">
        <v>7968</v>
      </c>
      <c r="E953" s="55" t="s">
        <v>7969</v>
      </c>
      <c r="F953" s="57" t="s">
        <v>7970</v>
      </c>
      <c r="G953" s="55" t="s">
        <v>6235</v>
      </c>
      <c r="H953" s="55"/>
      <c r="I953" s="55" t="s">
        <v>303</v>
      </c>
      <c r="J953" s="55"/>
      <c r="K953" s="55"/>
      <c r="L953" s="55"/>
      <c r="M953" s="55"/>
      <c r="N953" s="55"/>
      <c r="O953" s="55"/>
      <c r="P953" s="50"/>
      <c r="Q953" s="55"/>
      <c r="R953" s="55"/>
      <c r="S953" s="55"/>
      <c r="T953" s="55"/>
    </row>
    <row r="954" spans="1:20" ht="12.75" customHeight="1">
      <c r="A954" s="53" t="s">
        <v>4043</v>
      </c>
      <c r="B954" s="54" t="s">
        <v>8018</v>
      </c>
      <c r="C954" s="55" t="s">
        <v>7971</v>
      </c>
      <c r="D954" s="55" t="s">
        <v>7972</v>
      </c>
      <c r="E954" s="55" t="s">
        <v>7973</v>
      </c>
      <c r="F954" s="57" t="s">
        <v>7974</v>
      </c>
      <c r="G954" s="55" t="s">
        <v>6235</v>
      </c>
      <c r="H954" s="55"/>
      <c r="I954" s="55" t="s">
        <v>303</v>
      </c>
      <c r="J954" s="55"/>
      <c r="K954" s="55"/>
      <c r="L954" s="55"/>
      <c r="M954" s="55"/>
      <c r="N954" s="55"/>
      <c r="O954" s="55"/>
      <c r="P954" s="50"/>
      <c r="Q954" s="55"/>
      <c r="R954" s="55"/>
      <c r="S954" s="55"/>
      <c r="T954" s="55"/>
    </row>
    <row r="955" spans="1:20" ht="12.75" customHeight="1">
      <c r="A955" s="53" t="s">
        <v>4043</v>
      </c>
      <c r="B955" s="54" t="s">
        <v>8018</v>
      </c>
      <c r="C955" s="55" t="s">
        <v>7971</v>
      </c>
      <c r="D955" s="55" t="s">
        <v>7972</v>
      </c>
      <c r="E955" s="55" t="s">
        <v>7973</v>
      </c>
      <c r="F955" s="57" t="s">
        <v>7974</v>
      </c>
      <c r="G955" s="55" t="s">
        <v>6235</v>
      </c>
      <c r="H955" s="55"/>
      <c r="I955" s="55" t="s">
        <v>303</v>
      </c>
      <c r="J955" s="55"/>
      <c r="K955" s="55"/>
      <c r="L955" s="55"/>
      <c r="M955" s="55"/>
      <c r="N955" s="55"/>
      <c r="O955" s="55"/>
      <c r="P955" s="50"/>
      <c r="Q955" s="55"/>
      <c r="R955" s="55"/>
      <c r="S955" s="55"/>
      <c r="T955" s="55"/>
    </row>
    <row r="956" spans="1:20" ht="12.75" customHeight="1">
      <c r="A956" s="53" t="s">
        <v>4043</v>
      </c>
      <c r="B956" s="54" t="s">
        <v>8018</v>
      </c>
      <c r="C956" s="55" t="s">
        <v>7975</v>
      </c>
      <c r="D956" s="55" t="s">
        <v>7976</v>
      </c>
      <c r="E956" s="55" t="s">
        <v>7977</v>
      </c>
      <c r="F956" s="57" t="s">
        <v>7978</v>
      </c>
      <c r="G956" s="55" t="s">
        <v>6235</v>
      </c>
      <c r="H956" s="55"/>
      <c r="I956" s="55" t="s">
        <v>303</v>
      </c>
      <c r="J956" s="55"/>
      <c r="K956" s="55"/>
      <c r="L956" s="55"/>
      <c r="M956" s="55"/>
      <c r="N956" s="55"/>
      <c r="O956" s="55"/>
      <c r="P956" s="50"/>
      <c r="Q956" s="55"/>
      <c r="R956" s="55"/>
      <c r="S956" s="55"/>
      <c r="T956" s="55"/>
    </row>
    <row r="957" spans="1:20" ht="12.75" customHeight="1">
      <c r="A957" s="53" t="s">
        <v>4043</v>
      </c>
      <c r="B957" s="54" t="s">
        <v>8018</v>
      </c>
      <c r="C957" s="55" t="s">
        <v>7975</v>
      </c>
      <c r="D957" s="55" t="s">
        <v>7976</v>
      </c>
      <c r="E957" s="55" t="s">
        <v>7977</v>
      </c>
      <c r="F957" s="57" t="s">
        <v>7978</v>
      </c>
      <c r="G957" s="55" t="s">
        <v>6235</v>
      </c>
      <c r="H957" s="55"/>
      <c r="I957" s="55" t="s">
        <v>303</v>
      </c>
      <c r="J957" s="55"/>
      <c r="K957" s="55"/>
      <c r="L957" s="55"/>
      <c r="M957" s="55"/>
      <c r="N957" s="55"/>
      <c r="O957" s="55"/>
      <c r="P957" s="50"/>
      <c r="Q957" s="55"/>
      <c r="R957" s="55"/>
      <c r="S957" s="55"/>
      <c r="T957" s="55"/>
    </row>
    <row r="958" spans="1:20" ht="12.75" customHeight="1">
      <c r="A958" s="53" t="s">
        <v>4043</v>
      </c>
      <c r="B958" s="54" t="s">
        <v>8018</v>
      </c>
      <c r="C958" s="55" t="s">
        <v>7975</v>
      </c>
      <c r="D958" s="55" t="s">
        <v>7976</v>
      </c>
      <c r="E958" s="55" t="s">
        <v>7977</v>
      </c>
      <c r="F958" s="57" t="s">
        <v>7978</v>
      </c>
      <c r="G958" s="55" t="s">
        <v>6235</v>
      </c>
      <c r="H958" s="55"/>
      <c r="I958" s="55" t="s">
        <v>303</v>
      </c>
      <c r="J958" s="55"/>
      <c r="K958" s="55"/>
      <c r="L958" s="55"/>
      <c r="M958" s="55"/>
      <c r="N958" s="55"/>
      <c r="O958" s="55"/>
      <c r="P958" s="50"/>
      <c r="Q958" s="55"/>
      <c r="R958" s="55"/>
      <c r="S958" s="55"/>
      <c r="T958" s="55"/>
    </row>
    <row r="959" spans="1:20" ht="12.75" customHeight="1">
      <c r="A959" s="53" t="s">
        <v>4043</v>
      </c>
      <c r="B959" s="54" t="s">
        <v>8018</v>
      </c>
      <c r="C959" s="55" t="s">
        <v>4488</v>
      </c>
      <c r="D959" s="55" t="s">
        <v>7979</v>
      </c>
      <c r="E959" s="55" t="s">
        <v>4504</v>
      </c>
      <c r="F959" s="57" t="s">
        <v>4505</v>
      </c>
      <c r="G959" s="55" t="s">
        <v>6235</v>
      </c>
      <c r="H959" s="55"/>
      <c r="I959" s="55" t="s">
        <v>303</v>
      </c>
      <c r="J959" s="55"/>
      <c r="K959" s="55"/>
      <c r="L959" s="55"/>
      <c r="M959" s="55"/>
      <c r="N959" s="55"/>
      <c r="O959" s="55"/>
      <c r="P959" s="50"/>
      <c r="Q959" s="55"/>
      <c r="R959" s="55"/>
      <c r="S959" s="55"/>
      <c r="T959" s="55"/>
    </row>
    <row r="960" spans="1:20" ht="12.75" customHeight="1">
      <c r="A960" s="53" t="s">
        <v>4043</v>
      </c>
      <c r="B960" s="54" t="s">
        <v>8018</v>
      </c>
      <c r="C960" s="55" t="s">
        <v>286</v>
      </c>
      <c r="D960" s="55"/>
      <c r="E960" s="55" t="s">
        <v>287</v>
      </c>
      <c r="F960" s="57" t="s">
        <v>3338</v>
      </c>
      <c r="G960" s="55" t="s">
        <v>6235</v>
      </c>
      <c r="H960" s="55"/>
      <c r="I960" s="55" t="s">
        <v>303</v>
      </c>
      <c r="J960" s="55"/>
      <c r="K960" s="55"/>
      <c r="L960" s="55"/>
      <c r="M960" s="55"/>
      <c r="N960" s="55"/>
      <c r="O960" s="55"/>
      <c r="P960" s="50"/>
      <c r="Q960" s="55"/>
      <c r="R960" s="55"/>
      <c r="S960" s="55"/>
      <c r="T960" s="55"/>
    </row>
    <row r="961" spans="1:20" ht="12.75" customHeight="1">
      <c r="A961" s="53" t="s">
        <v>4043</v>
      </c>
      <c r="B961" s="54" t="s">
        <v>8018</v>
      </c>
      <c r="C961" s="55" t="s">
        <v>2496</v>
      </c>
      <c r="D961" s="55" t="s">
        <v>5855</v>
      </c>
      <c r="E961" s="55" t="s">
        <v>7980</v>
      </c>
      <c r="F961" s="57" t="s">
        <v>7981</v>
      </c>
      <c r="G961" s="55" t="s">
        <v>6235</v>
      </c>
      <c r="H961" s="55"/>
      <c r="I961" s="55" t="s">
        <v>303</v>
      </c>
      <c r="J961" s="55"/>
      <c r="K961" s="55"/>
      <c r="L961" s="55"/>
      <c r="M961" s="55"/>
      <c r="N961" s="55"/>
      <c r="O961" s="55"/>
      <c r="P961" s="50"/>
      <c r="Q961" s="55"/>
      <c r="R961" s="55"/>
      <c r="S961" s="55"/>
      <c r="T961" s="55"/>
    </row>
    <row r="962" spans="1:20" ht="12.75" customHeight="1">
      <c r="A962" s="53" t="s">
        <v>4043</v>
      </c>
      <c r="B962" s="54" t="s">
        <v>8018</v>
      </c>
      <c r="C962" s="55" t="s">
        <v>6201</v>
      </c>
      <c r="D962" s="55"/>
      <c r="E962" s="55" t="s">
        <v>6202</v>
      </c>
      <c r="F962" s="57" t="s">
        <v>6203</v>
      </c>
      <c r="G962" s="55" t="s">
        <v>6235</v>
      </c>
      <c r="H962" s="67"/>
      <c r="I962" s="55" t="s">
        <v>303</v>
      </c>
      <c r="J962" s="55"/>
      <c r="K962" s="55"/>
      <c r="L962" s="55"/>
      <c r="M962" s="55"/>
      <c r="N962" s="55"/>
      <c r="O962" s="55"/>
      <c r="P962" s="50"/>
      <c r="Q962" s="55"/>
      <c r="R962" s="55"/>
      <c r="S962" s="55"/>
      <c r="T962" s="55"/>
    </row>
    <row r="963" spans="1:20" ht="12.75" customHeight="1">
      <c r="A963" s="53" t="s">
        <v>4043</v>
      </c>
      <c r="B963" s="54" t="s">
        <v>8018</v>
      </c>
      <c r="C963" s="55" t="s">
        <v>2851</v>
      </c>
      <c r="D963" s="55" t="s">
        <v>4373</v>
      </c>
      <c r="E963" s="55" t="s">
        <v>2852</v>
      </c>
      <c r="F963" s="57" t="s">
        <v>3759</v>
      </c>
      <c r="G963" s="55" t="s">
        <v>6235</v>
      </c>
      <c r="H963" s="55"/>
      <c r="I963" s="55" t="s">
        <v>303</v>
      </c>
      <c r="J963" s="55"/>
      <c r="K963" s="55"/>
      <c r="L963" s="55"/>
      <c r="M963" s="55"/>
      <c r="N963" s="55"/>
      <c r="O963" s="55"/>
      <c r="P963" s="50"/>
      <c r="Q963" s="55"/>
      <c r="R963" s="55"/>
      <c r="S963" s="55"/>
      <c r="T963" s="55"/>
    </row>
    <row r="964" spans="1:20" ht="12.75" customHeight="1">
      <c r="A964" s="53" t="s">
        <v>4043</v>
      </c>
      <c r="B964" s="54" t="s">
        <v>8018</v>
      </c>
      <c r="C964" s="55" t="s">
        <v>2851</v>
      </c>
      <c r="D964" s="55" t="s">
        <v>4373</v>
      </c>
      <c r="E964" s="55" t="s">
        <v>2852</v>
      </c>
      <c r="F964" s="57" t="s">
        <v>3759</v>
      </c>
      <c r="G964" s="55" t="s">
        <v>6235</v>
      </c>
      <c r="H964" s="55"/>
      <c r="I964" s="55" t="s">
        <v>303</v>
      </c>
      <c r="J964" s="55"/>
      <c r="K964" s="55"/>
      <c r="L964" s="55"/>
      <c r="M964" s="55"/>
      <c r="N964" s="55"/>
      <c r="O964" s="55"/>
      <c r="P964" s="50"/>
      <c r="Q964" s="55"/>
      <c r="R964" s="55"/>
      <c r="S964" s="55"/>
      <c r="T964" s="55"/>
    </row>
    <row r="965" spans="1:20" ht="12.75" customHeight="1">
      <c r="A965" s="53" t="s">
        <v>4043</v>
      </c>
      <c r="B965" s="54" t="s">
        <v>8018</v>
      </c>
      <c r="C965" s="55" t="s">
        <v>7982</v>
      </c>
      <c r="D965" s="55"/>
      <c r="E965" s="55" t="s">
        <v>7983</v>
      </c>
      <c r="F965" s="57" t="s">
        <v>7985</v>
      </c>
      <c r="G965" s="55" t="s">
        <v>6235</v>
      </c>
      <c r="H965" s="55"/>
      <c r="I965" s="55" t="s">
        <v>303</v>
      </c>
      <c r="J965" s="55"/>
      <c r="K965" s="55"/>
      <c r="L965" s="55"/>
      <c r="M965" s="55"/>
      <c r="N965" s="55"/>
      <c r="O965" s="55"/>
      <c r="P965" s="50"/>
      <c r="Q965" s="55"/>
      <c r="R965" s="55"/>
      <c r="S965" s="55"/>
      <c r="T965" s="55"/>
    </row>
    <row r="966" spans="1:20" ht="12.75" customHeight="1">
      <c r="A966" s="53" t="s">
        <v>4043</v>
      </c>
      <c r="B966" s="54" t="s">
        <v>8018</v>
      </c>
      <c r="C966" s="55" t="s">
        <v>7982</v>
      </c>
      <c r="D966" s="55" t="s">
        <v>7984</v>
      </c>
      <c r="E966" s="55" t="s">
        <v>7983</v>
      </c>
      <c r="F966" s="57" t="s">
        <v>7985</v>
      </c>
      <c r="G966" s="55" t="s">
        <v>6235</v>
      </c>
      <c r="H966" s="55"/>
      <c r="I966" s="55" t="s">
        <v>303</v>
      </c>
      <c r="J966" s="55"/>
      <c r="K966" s="55"/>
      <c r="L966" s="55"/>
      <c r="M966" s="55"/>
      <c r="N966" s="55"/>
      <c r="O966" s="55"/>
      <c r="P966" s="50"/>
      <c r="Q966" s="55"/>
      <c r="R966" s="55"/>
      <c r="S966" s="55"/>
      <c r="T966" s="55"/>
    </row>
    <row r="967" spans="1:20" ht="12.75" customHeight="1">
      <c r="A967" s="53" t="s">
        <v>4043</v>
      </c>
      <c r="B967" s="54" t="s">
        <v>8018</v>
      </c>
      <c r="C967" s="55" t="s">
        <v>7986</v>
      </c>
      <c r="D967" s="55" t="s">
        <v>7987</v>
      </c>
      <c r="E967" s="55" t="s">
        <v>7988</v>
      </c>
      <c r="F967" s="57" t="s">
        <v>7989</v>
      </c>
      <c r="G967" s="55" t="s">
        <v>6235</v>
      </c>
      <c r="H967" s="55"/>
      <c r="I967" s="55" t="s">
        <v>303</v>
      </c>
      <c r="J967" s="55"/>
      <c r="K967" s="55"/>
      <c r="L967" s="55"/>
      <c r="M967" s="55"/>
      <c r="N967" s="55"/>
      <c r="O967" s="55"/>
      <c r="P967" s="50"/>
      <c r="Q967" s="55"/>
      <c r="R967" s="55"/>
      <c r="S967" s="55"/>
      <c r="T967" s="55"/>
    </row>
    <row r="968" spans="1:20" ht="12.75" customHeight="1">
      <c r="A968" s="53" t="s">
        <v>4043</v>
      </c>
      <c r="B968" s="54" t="s">
        <v>8018</v>
      </c>
      <c r="C968" s="55" t="s">
        <v>7990</v>
      </c>
      <c r="D968" s="55" t="s">
        <v>7991</v>
      </c>
      <c r="E968" s="55" t="s">
        <v>7992</v>
      </c>
      <c r="F968" s="57" t="s">
        <v>7993</v>
      </c>
      <c r="G968" s="55" t="s">
        <v>6235</v>
      </c>
      <c r="H968" s="55"/>
      <c r="I968" s="55" t="s">
        <v>303</v>
      </c>
      <c r="J968" s="55"/>
      <c r="K968" s="55"/>
      <c r="L968" s="55"/>
      <c r="M968" s="55"/>
      <c r="N968" s="55"/>
      <c r="O968" s="55"/>
      <c r="P968" s="50"/>
      <c r="Q968" s="55"/>
      <c r="R968" s="55"/>
      <c r="S968" s="55"/>
      <c r="T968" s="55"/>
    </row>
    <row r="969" spans="1:20" ht="12.75" customHeight="1">
      <c r="A969" s="53" t="s">
        <v>4043</v>
      </c>
      <c r="B969" s="54" t="s">
        <v>8018</v>
      </c>
      <c r="C969" s="55" t="s">
        <v>6228</v>
      </c>
      <c r="D969" s="55"/>
      <c r="E969" s="55" t="s">
        <v>6229</v>
      </c>
      <c r="F969" s="57" t="s">
        <v>6230</v>
      </c>
      <c r="G969" s="55" t="s">
        <v>6235</v>
      </c>
      <c r="H969" s="55"/>
      <c r="I969" s="55" t="s">
        <v>303</v>
      </c>
      <c r="J969" s="55"/>
      <c r="K969" s="55"/>
      <c r="L969" s="55"/>
      <c r="M969" s="55"/>
      <c r="N969" s="55"/>
      <c r="O969" s="55"/>
      <c r="P969" s="50"/>
      <c r="Q969" s="55"/>
      <c r="R969" s="55"/>
      <c r="S969" s="55"/>
      <c r="T969" s="55"/>
    </row>
    <row r="970" spans="1:20" ht="12.75" customHeight="1">
      <c r="A970" s="53" t="s">
        <v>4043</v>
      </c>
      <c r="B970" s="54" t="s">
        <v>8018</v>
      </c>
      <c r="C970" s="55" t="s">
        <v>7994</v>
      </c>
      <c r="D970" s="55" t="s">
        <v>7995</v>
      </c>
      <c r="E970" s="55" t="s">
        <v>7996</v>
      </c>
      <c r="F970" s="57" t="s">
        <v>7997</v>
      </c>
      <c r="G970" s="55" t="s">
        <v>6235</v>
      </c>
      <c r="H970" s="55"/>
      <c r="I970" s="55" t="s">
        <v>303</v>
      </c>
      <c r="J970" s="55"/>
      <c r="K970" s="55"/>
      <c r="L970" s="55"/>
      <c r="M970" s="55"/>
      <c r="N970" s="55"/>
      <c r="O970" s="55"/>
      <c r="P970" s="50"/>
      <c r="Q970" s="55"/>
      <c r="R970" s="55"/>
      <c r="S970" s="55"/>
      <c r="T970" s="55"/>
    </row>
    <row r="971" spans="1:20" ht="12.75" customHeight="1">
      <c r="A971" s="53" t="s">
        <v>4043</v>
      </c>
      <c r="B971" s="54" t="s">
        <v>8018</v>
      </c>
      <c r="C971" s="55" t="s">
        <v>5529</v>
      </c>
      <c r="D971" s="55"/>
      <c r="E971" s="55" t="s">
        <v>5539</v>
      </c>
      <c r="F971" s="57" t="s">
        <v>5540</v>
      </c>
      <c r="G971" s="55" t="s">
        <v>6235</v>
      </c>
      <c r="H971" s="65"/>
      <c r="I971" s="55" t="s">
        <v>303</v>
      </c>
      <c r="J971" s="55"/>
      <c r="K971" s="55"/>
      <c r="L971" s="55"/>
      <c r="M971" s="55"/>
      <c r="N971" s="55"/>
      <c r="O971" s="55"/>
      <c r="P971" s="50"/>
      <c r="Q971" s="55"/>
      <c r="R971" s="55"/>
      <c r="S971" s="55"/>
      <c r="T971" s="55"/>
    </row>
    <row r="972" spans="1:20" ht="12.75" customHeight="1">
      <c r="A972" s="53" t="s">
        <v>4043</v>
      </c>
      <c r="B972" s="54" t="s">
        <v>8018</v>
      </c>
      <c r="C972" s="55" t="s">
        <v>2238</v>
      </c>
      <c r="D972" s="55"/>
      <c r="E972" s="55" t="s">
        <v>7998</v>
      </c>
      <c r="F972" s="57" t="s">
        <v>3631</v>
      </c>
      <c r="G972" s="55" t="s">
        <v>6235</v>
      </c>
      <c r="H972" s="55"/>
      <c r="I972" s="55" t="s">
        <v>303</v>
      </c>
      <c r="J972" s="55"/>
      <c r="K972" s="55"/>
      <c r="L972" s="55"/>
      <c r="M972" s="55"/>
      <c r="N972" s="55"/>
      <c r="O972" s="55"/>
      <c r="P972" s="50"/>
      <c r="Q972" s="55"/>
      <c r="R972" s="55"/>
      <c r="S972" s="55"/>
      <c r="T972" s="55"/>
    </row>
    <row r="973" spans="1:20" ht="38.25">
      <c r="A973" s="52" t="s">
        <v>4042</v>
      </c>
      <c r="B973" s="52" t="s">
        <v>0</v>
      </c>
      <c r="C973" s="52" t="s">
        <v>5602</v>
      </c>
      <c r="D973" s="52" t="s">
        <v>4136</v>
      </c>
      <c r="E973" s="52" t="s">
        <v>2</v>
      </c>
      <c r="F973" s="52" t="s">
        <v>3149</v>
      </c>
      <c r="G973" s="52" t="s">
        <v>2943</v>
      </c>
      <c r="H973" s="52" t="s">
        <v>7</v>
      </c>
      <c r="I973" s="52" t="s">
        <v>2942</v>
      </c>
      <c r="J973" s="52" t="s">
        <v>3148</v>
      </c>
      <c r="K973" s="52" t="s">
        <v>5562</v>
      </c>
      <c r="L973" s="52" t="s">
        <v>8013</v>
      </c>
      <c r="M973" s="52" t="s">
        <v>4044</v>
      </c>
      <c r="N973" s="61" t="s">
        <v>7301</v>
      </c>
      <c r="O973" s="61" t="s">
        <v>7302</v>
      </c>
      <c r="P973" s="61" t="s">
        <v>7303</v>
      </c>
      <c r="Q973" s="61" t="s">
        <v>7304</v>
      </c>
      <c r="R973" s="61" t="s">
        <v>7305</v>
      </c>
      <c r="S973" s="62" t="s">
        <v>8014</v>
      </c>
      <c r="T973" s="63" t="s">
        <v>5923</v>
      </c>
    </row>
    <row r="974" spans="1:20" ht="12.75" customHeight="1">
      <c r="A974" s="50" t="s">
        <v>26</v>
      </c>
      <c r="B974" s="56" t="s">
        <v>8017</v>
      </c>
      <c r="C974" s="55" t="s">
        <v>24</v>
      </c>
      <c r="D974" s="55" t="s">
        <v>5862</v>
      </c>
      <c r="E974" s="55" t="s">
        <v>25</v>
      </c>
      <c r="F974" s="57" t="s">
        <v>3262</v>
      </c>
      <c r="G974" s="55" t="s">
        <v>304</v>
      </c>
      <c r="H974" s="55" t="s">
        <v>27</v>
      </c>
      <c r="I974" s="55" t="s">
        <v>303</v>
      </c>
      <c r="J974" s="57" t="s">
        <v>2341</v>
      </c>
      <c r="K974" s="55"/>
      <c r="L974" s="51"/>
      <c r="M974" s="55" t="s">
        <v>302</v>
      </c>
      <c r="N974" s="55"/>
      <c r="O974" s="55"/>
      <c r="P974" s="55"/>
      <c r="Q974" s="55"/>
      <c r="R974" s="55"/>
      <c r="S974" s="55">
        <v>1</v>
      </c>
      <c r="T974" s="55"/>
    </row>
    <row r="975" spans="1:20" ht="12.75" customHeight="1">
      <c r="A975" s="50" t="s">
        <v>26</v>
      </c>
      <c r="B975" s="56" t="s">
        <v>8017</v>
      </c>
      <c r="C975" s="55" t="s">
        <v>28</v>
      </c>
      <c r="D975" s="55" t="s">
        <v>5631</v>
      </c>
      <c r="E975" s="55" t="s">
        <v>29</v>
      </c>
      <c r="F975" s="57" t="s">
        <v>3263</v>
      </c>
      <c r="G975" s="55" t="s">
        <v>304</v>
      </c>
      <c r="H975" s="55" t="s">
        <v>30</v>
      </c>
      <c r="I975" s="55" t="s">
        <v>303</v>
      </c>
      <c r="J975" s="57" t="s">
        <v>2349</v>
      </c>
      <c r="K975" s="55"/>
      <c r="L975" s="57"/>
      <c r="M975" s="55" t="s">
        <v>302</v>
      </c>
      <c r="N975" s="55"/>
      <c r="O975" s="55"/>
      <c r="P975" s="55"/>
      <c r="Q975" s="55"/>
      <c r="R975" s="55"/>
      <c r="S975" s="55">
        <v>1</v>
      </c>
      <c r="T975" s="55"/>
    </row>
    <row r="976" spans="1:20" ht="12.75" customHeight="1">
      <c r="A976" s="50" t="s">
        <v>26</v>
      </c>
      <c r="B976" s="56" t="s">
        <v>8017</v>
      </c>
      <c r="C976" s="55" t="s">
        <v>2411</v>
      </c>
      <c r="D976" s="55" t="s">
        <v>5863</v>
      </c>
      <c r="E976" s="55" t="s">
        <v>3028</v>
      </c>
      <c r="F976" s="57" t="s">
        <v>3264</v>
      </c>
      <c r="G976" s="55" t="s">
        <v>304</v>
      </c>
      <c r="H976" s="55" t="s">
        <v>3029</v>
      </c>
      <c r="I976" s="55" t="s">
        <v>303</v>
      </c>
      <c r="J976" s="51" t="s">
        <v>3669</v>
      </c>
      <c r="K976" s="55"/>
      <c r="L976" s="57"/>
      <c r="M976" s="55" t="s">
        <v>302</v>
      </c>
      <c r="N976" s="55"/>
      <c r="O976" s="55"/>
      <c r="P976" s="55"/>
      <c r="Q976" s="55"/>
      <c r="R976" s="55"/>
      <c r="S976" s="55">
        <v>1</v>
      </c>
      <c r="T976" s="55"/>
    </row>
    <row r="977" spans="1:20" ht="12.75" customHeight="1">
      <c r="A977" s="50" t="s">
        <v>26</v>
      </c>
      <c r="B977" s="56" t="s">
        <v>8017</v>
      </c>
      <c r="C977" s="55" t="s">
        <v>2412</v>
      </c>
      <c r="D977" s="55" t="s">
        <v>5864</v>
      </c>
      <c r="E977" s="55" t="s">
        <v>2422</v>
      </c>
      <c r="F977" s="57" t="s">
        <v>3265</v>
      </c>
      <c r="G977" s="55" t="s">
        <v>304</v>
      </c>
      <c r="H977" s="55" t="s">
        <v>3030</v>
      </c>
      <c r="I977" s="55" t="s">
        <v>303</v>
      </c>
      <c r="J977" s="57" t="s">
        <v>2406</v>
      </c>
      <c r="K977" s="55"/>
      <c r="L977" s="57"/>
      <c r="M977" s="55" t="s">
        <v>302</v>
      </c>
      <c r="N977" s="55"/>
      <c r="O977" s="55"/>
      <c r="P977" s="55"/>
      <c r="Q977" s="55"/>
      <c r="R977" s="55"/>
      <c r="S977" s="55">
        <v>1</v>
      </c>
      <c r="T977" s="55"/>
    </row>
    <row r="978" spans="1:20" ht="12.75" customHeight="1">
      <c r="A978" s="50" t="s">
        <v>26</v>
      </c>
      <c r="B978" s="56" t="s">
        <v>8017</v>
      </c>
      <c r="C978" s="55" t="s">
        <v>32</v>
      </c>
      <c r="D978" s="55" t="s">
        <v>4220</v>
      </c>
      <c r="E978" s="55" t="s">
        <v>33</v>
      </c>
      <c r="F978" s="57" t="s">
        <v>3161</v>
      </c>
      <c r="G978" s="55" t="s">
        <v>304</v>
      </c>
      <c r="H978" s="55" t="s">
        <v>34</v>
      </c>
      <c r="I978" s="55" t="s">
        <v>303</v>
      </c>
      <c r="J978" s="57" t="s">
        <v>2376</v>
      </c>
      <c r="K978" s="55"/>
      <c r="L978" s="57"/>
      <c r="M978" s="55" t="s">
        <v>302</v>
      </c>
      <c r="N978" s="55"/>
      <c r="O978" s="55"/>
      <c r="P978" s="55"/>
      <c r="Q978" s="55"/>
      <c r="R978" s="55"/>
      <c r="S978" s="55">
        <v>1</v>
      </c>
      <c r="T978" s="55"/>
    </row>
    <row r="979" spans="1:20" ht="12.75" customHeight="1">
      <c r="A979" s="50" t="s">
        <v>26</v>
      </c>
      <c r="B979" s="56" t="s">
        <v>8017</v>
      </c>
      <c r="C979" s="55" t="s">
        <v>32</v>
      </c>
      <c r="D979" s="55" t="s">
        <v>4220</v>
      </c>
      <c r="E979" s="55" t="s">
        <v>33</v>
      </c>
      <c r="F979" s="57" t="s">
        <v>3161</v>
      </c>
      <c r="G979" s="55" t="s">
        <v>304</v>
      </c>
      <c r="H979" s="55" t="s">
        <v>36</v>
      </c>
      <c r="I979" s="55" t="s">
        <v>303</v>
      </c>
      <c r="J979" s="57" t="s">
        <v>2388</v>
      </c>
      <c r="K979" s="55"/>
      <c r="L979" s="57"/>
      <c r="M979" s="55" t="s">
        <v>302</v>
      </c>
      <c r="N979" s="55"/>
      <c r="O979" s="55"/>
      <c r="P979" s="55"/>
      <c r="Q979" s="55"/>
      <c r="R979" s="55"/>
      <c r="S979" s="55">
        <v>1</v>
      </c>
      <c r="T979" s="55"/>
    </row>
    <row r="980" spans="1:20" ht="12.75" customHeight="1">
      <c r="A980" s="50" t="s">
        <v>26</v>
      </c>
      <c r="B980" s="56" t="s">
        <v>8017</v>
      </c>
      <c r="C980" s="55" t="s">
        <v>37</v>
      </c>
      <c r="D980" s="55" t="s">
        <v>4222</v>
      </c>
      <c r="E980" s="55" t="s">
        <v>38</v>
      </c>
      <c r="F980" s="57" t="s">
        <v>3163</v>
      </c>
      <c r="G980" s="55" t="s">
        <v>304</v>
      </c>
      <c r="H980" s="55" t="s">
        <v>39</v>
      </c>
      <c r="I980" s="55" t="s">
        <v>303</v>
      </c>
      <c r="J980" s="57" t="s">
        <v>2386</v>
      </c>
      <c r="K980" s="55"/>
      <c r="L980" s="57"/>
      <c r="M980" s="55" t="s">
        <v>302</v>
      </c>
      <c r="N980" s="55"/>
      <c r="O980" s="55"/>
      <c r="P980" s="55"/>
      <c r="Q980" s="55"/>
      <c r="R980" s="55"/>
      <c r="S980" s="55">
        <v>1</v>
      </c>
      <c r="T980" s="55"/>
    </row>
    <row r="981" spans="1:20" ht="12.75" customHeight="1">
      <c r="A981" s="50" t="s">
        <v>26</v>
      </c>
      <c r="B981" s="56" t="s">
        <v>8017</v>
      </c>
      <c r="C981" s="55" t="s">
        <v>37</v>
      </c>
      <c r="D981" s="55" t="s">
        <v>4222</v>
      </c>
      <c r="E981" s="55" t="s">
        <v>38</v>
      </c>
      <c r="F981" s="57" t="s">
        <v>3163</v>
      </c>
      <c r="G981" s="55" t="s">
        <v>304</v>
      </c>
      <c r="H981" s="55" t="s">
        <v>40</v>
      </c>
      <c r="I981" s="55" t="s">
        <v>303</v>
      </c>
      <c r="J981" s="57" t="s">
        <v>2407</v>
      </c>
      <c r="K981" s="55"/>
      <c r="L981" s="57"/>
      <c r="M981" s="55" t="s">
        <v>302</v>
      </c>
      <c r="N981" s="55"/>
      <c r="O981" s="55"/>
      <c r="P981" s="55"/>
      <c r="Q981" s="55"/>
      <c r="R981" s="55"/>
      <c r="S981" s="55">
        <v>1</v>
      </c>
      <c r="T981" s="55"/>
    </row>
    <row r="982" spans="1:20" ht="12.75" customHeight="1">
      <c r="A982" s="50" t="s">
        <v>26</v>
      </c>
      <c r="B982" s="56" t="s">
        <v>8017</v>
      </c>
      <c r="C982" s="55" t="s">
        <v>41</v>
      </c>
      <c r="D982" s="55" t="s">
        <v>4227</v>
      </c>
      <c r="E982" s="55" t="s">
        <v>42</v>
      </c>
      <c r="F982" s="57" t="s">
        <v>3166</v>
      </c>
      <c r="G982" s="55" t="s">
        <v>304</v>
      </c>
      <c r="H982" s="55" t="s">
        <v>43</v>
      </c>
      <c r="I982" s="55" t="s">
        <v>303</v>
      </c>
      <c r="J982" s="57" t="s">
        <v>2347</v>
      </c>
      <c r="K982" s="55"/>
      <c r="L982" s="57"/>
      <c r="M982" s="55" t="s">
        <v>302</v>
      </c>
      <c r="N982" s="55"/>
      <c r="O982" s="55"/>
      <c r="P982" s="55"/>
      <c r="Q982" s="55"/>
      <c r="R982" s="55"/>
      <c r="S982" s="55">
        <v>1</v>
      </c>
      <c r="T982" s="55"/>
    </row>
    <row r="983" spans="1:20" ht="12.75" customHeight="1">
      <c r="A983" s="50" t="s">
        <v>26</v>
      </c>
      <c r="B983" s="56" t="s">
        <v>8017</v>
      </c>
      <c r="C983" s="55" t="s">
        <v>45</v>
      </c>
      <c r="D983" s="55" t="s">
        <v>4229</v>
      </c>
      <c r="E983" s="55" t="s">
        <v>46</v>
      </c>
      <c r="F983" s="57" t="s">
        <v>3168</v>
      </c>
      <c r="G983" s="55" t="s">
        <v>304</v>
      </c>
      <c r="H983" s="55" t="s">
        <v>47</v>
      </c>
      <c r="I983" s="55" t="s">
        <v>303</v>
      </c>
      <c r="J983" s="57" t="s">
        <v>2353</v>
      </c>
      <c r="K983" s="55"/>
      <c r="L983" s="51"/>
      <c r="M983" s="55" t="s">
        <v>302</v>
      </c>
      <c r="N983" s="55"/>
      <c r="O983" s="55"/>
      <c r="P983" s="55"/>
      <c r="Q983" s="55"/>
      <c r="R983" s="55"/>
      <c r="S983" s="55">
        <v>1</v>
      </c>
      <c r="T983" s="55"/>
    </row>
    <row r="984" spans="1:20" ht="12.75" customHeight="1">
      <c r="A984" s="50" t="s">
        <v>26</v>
      </c>
      <c r="B984" s="56" t="s">
        <v>8017</v>
      </c>
      <c r="C984" s="55" t="s">
        <v>48</v>
      </c>
      <c r="D984" s="55" t="s">
        <v>5865</v>
      </c>
      <c r="E984" s="55" t="s">
        <v>49</v>
      </c>
      <c r="F984" s="57" t="s">
        <v>3266</v>
      </c>
      <c r="G984" s="55" t="s">
        <v>304</v>
      </c>
      <c r="H984" s="55" t="s">
        <v>50</v>
      </c>
      <c r="I984" s="55" t="s">
        <v>303</v>
      </c>
      <c r="J984" s="57" t="s">
        <v>2389</v>
      </c>
      <c r="K984" s="55"/>
      <c r="L984" s="51"/>
      <c r="M984" s="55" t="s">
        <v>302</v>
      </c>
      <c r="N984" s="55"/>
      <c r="O984" s="55"/>
      <c r="P984" s="55"/>
      <c r="Q984" s="55"/>
      <c r="R984" s="55"/>
      <c r="S984" s="55">
        <v>1</v>
      </c>
      <c r="T984" s="55"/>
    </row>
    <row r="985" spans="1:20" ht="12.75" customHeight="1">
      <c r="A985" s="50" t="s">
        <v>26</v>
      </c>
      <c r="B985" s="56" t="s">
        <v>8017</v>
      </c>
      <c r="C985" s="55" t="s">
        <v>2413</v>
      </c>
      <c r="D985" s="55"/>
      <c r="E985" s="55" t="s">
        <v>3031</v>
      </c>
      <c r="F985" s="57" t="s">
        <v>3267</v>
      </c>
      <c r="G985" s="55" t="s">
        <v>304</v>
      </c>
      <c r="H985" s="55" t="s">
        <v>3032</v>
      </c>
      <c r="I985" s="55" t="s">
        <v>303</v>
      </c>
      <c r="J985" s="51" t="s">
        <v>3662</v>
      </c>
      <c r="K985" s="55"/>
      <c r="L985" s="57"/>
      <c r="M985" s="55" t="s">
        <v>302</v>
      </c>
      <c r="N985" s="55"/>
      <c r="O985" s="55"/>
      <c r="P985" s="55"/>
      <c r="Q985" s="55"/>
      <c r="R985" s="55"/>
      <c r="S985" s="55">
        <v>1</v>
      </c>
      <c r="T985" s="55"/>
    </row>
    <row r="986" spans="1:20" ht="12.75" customHeight="1">
      <c r="A986" s="50" t="s">
        <v>26</v>
      </c>
      <c r="B986" s="56" t="s">
        <v>8017</v>
      </c>
      <c r="C986" s="55" t="s">
        <v>2413</v>
      </c>
      <c r="D986" s="55"/>
      <c r="E986" s="55" t="s">
        <v>3031</v>
      </c>
      <c r="F986" s="57" t="s">
        <v>3267</v>
      </c>
      <c r="G986" s="55" t="s">
        <v>304</v>
      </c>
      <c r="H986" s="55" t="s">
        <v>3033</v>
      </c>
      <c r="I986" s="55" t="s">
        <v>303</v>
      </c>
      <c r="J986" s="51" t="s">
        <v>3663</v>
      </c>
      <c r="K986" s="55"/>
      <c r="L986" s="57"/>
      <c r="M986" s="55" t="s">
        <v>302</v>
      </c>
      <c r="N986" s="55"/>
      <c r="O986" s="55"/>
      <c r="P986" s="55"/>
      <c r="Q986" s="55"/>
      <c r="R986" s="55"/>
      <c r="S986" s="55">
        <v>1</v>
      </c>
      <c r="T986" s="55"/>
    </row>
    <row r="987" spans="1:20" ht="12.75" customHeight="1">
      <c r="A987" s="50" t="s">
        <v>26</v>
      </c>
      <c r="B987" s="56" t="s">
        <v>8017</v>
      </c>
      <c r="C987" s="55" t="s">
        <v>54</v>
      </c>
      <c r="D987" s="55" t="s">
        <v>5866</v>
      </c>
      <c r="E987" s="55" t="s">
        <v>55</v>
      </c>
      <c r="F987" s="57" t="s">
        <v>3268</v>
      </c>
      <c r="G987" s="55" t="s">
        <v>304</v>
      </c>
      <c r="H987" s="55" t="s">
        <v>56</v>
      </c>
      <c r="I987" s="55" t="s">
        <v>303</v>
      </c>
      <c r="J987" s="57" t="s">
        <v>2408</v>
      </c>
      <c r="K987" s="55"/>
      <c r="L987" s="57"/>
      <c r="M987" s="55" t="s">
        <v>302</v>
      </c>
      <c r="N987" s="55"/>
      <c r="O987" s="55"/>
      <c r="P987" s="55"/>
      <c r="Q987" s="55"/>
      <c r="R987" s="55"/>
      <c r="S987" s="55">
        <v>1</v>
      </c>
      <c r="T987" s="55"/>
    </row>
    <row r="988" spans="1:20" ht="12.75" customHeight="1">
      <c r="A988" s="50" t="s">
        <v>26</v>
      </c>
      <c r="B988" s="56" t="s">
        <v>8017</v>
      </c>
      <c r="C988" s="55" t="s">
        <v>54</v>
      </c>
      <c r="D988" s="55" t="s">
        <v>5866</v>
      </c>
      <c r="E988" s="55" t="s">
        <v>55</v>
      </c>
      <c r="F988" s="57" t="s">
        <v>3268</v>
      </c>
      <c r="G988" s="55" t="s">
        <v>304</v>
      </c>
      <c r="H988" s="55" t="s">
        <v>57</v>
      </c>
      <c r="I988" s="55" t="s">
        <v>303</v>
      </c>
      <c r="J988" s="57" t="s">
        <v>2379</v>
      </c>
      <c r="K988" s="55"/>
      <c r="L988" s="51"/>
      <c r="M988" s="55" t="s">
        <v>302</v>
      </c>
      <c r="N988" s="55"/>
      <c r="O988" s="55"/>
      <c r="P988" s="55"/>
      <c r="Q988" s="55"/>
      <c r="R988" s="55"/>
      <c r="S988" s="55">
        <v>1</v>
      </c>
      <c r="T988" s="55"/>
    </row>
    <row r="989" spans="1:20" ht="12.75" customHeight="1">
      <c r="A989" s="50" t="s">
        <v>26</v>
      </c>
      <c r="B989" s="56" t="s">
        <v>8017</v>
      </c>
      <c r="C989" s="55" t="s">
        <v>58</v>
      </c>
      <c r="D989" s="55" t="s">
        <v>5867</v>
      </c>
      <c r="E989" s="55" t="s">
        <v>59</v>
      </c>
      <c r="F989" s="57" t="s">
        <v>3269</v>
      </c>
      <c r="G989" s="55" t="s">
        <v>304</v>
      </c>
      <c r="H989" s="55" t="s">
        <v>60</v>
      </c>
      <c r="I989" s="55" t="s">
        <v>303</v>
      </c>
      <c r="J989" s="57" t="s">
        <v>2363</v>
      </c>
      <c r="K989" s="55"/>
      <c r="L989" s="57"/>
      <c r="M989" s="55" t="s">
        <v>302</v>
      </c>
      <c r="N989" s="55"/>
      <c r="O989" s="55"/>
      <c r="P989" s="55"/>
      <c r="Q989" s="55"/>
      <c r="R989" s="55"/>
      <c r="S989" s="55">
        <v>1</v>
      </c>
      <c r="T989" s="55"/>
    </row>
    <row r="990" spans="1:20" ht="12.75" customHeight="1">
      <c r="A990" s="50" t="s">
        <v>26</v>
      </c>
      <c r="B990" s="56" t="s">
        <v>8017</v>
      </c>
      <c r="C990" s="55" t="s">
        <v>61</v>
      </c>
      <c r="D990" s="55" t="s">
        <v>4253</v>
      </c>
      <c r="E990" s="55" t="s">
        <v>62</v>
      </c>
      <c r="F990" s="57" t="s">
        <v>3177</v>
      </c>
      <c r="G990" s="55" t="s">
        <v>304</v>
      </c>
      <c r="H990" s="55" t="s">
        <v>63</v>
      </c>
      <c r="I990" s="55" t="s">
        <v>303</v>
      </c>
      <c r="J990" s="51" t="s">
        <v>3638</v>
      </c>
      <c r="K990" s="55"/>
      <c r="L990" s="51"/>
      <c r="M990" s="55" t="s">
        <v>302</v>
      </c>
      <c r="N990" s="55"/>
      <c r="O990" s="55"/>
      <c r="P990" s="55"/>
      <c r="Q990" s="55"/>
      <c r="R990" s="55"/>
      <c r="S990" s="55">
        <v>1</v>
      </c>
      <c r="T990" s="55"/>
    </row>
    <row r="991" spans="1:20" ht="12.75" customHeight="1">
      <c r="A991" s="50" t="s">
        <v>26</v>
      </c>
      <c r="B991" s="56" t="s">
        <v>8017</v>
      </c>
      <c r="C991" s="55" t="s">
        <v>64</v>
      </c>
      <c r="D991" s="55"/>
      <c r="E991" s="55" t="s">
        <v>65</v>
      </c>
      <c r="F991" s="57" t="s">
        <v>3270</v>
      </c>
      <c r="G991" s="55" t="s">
        <v>304</v>
      </c>
      <c r="H991" s="55" t="s">
        <v>66</v>
      </c>
      <c r="I991" s="55" t="s">
        <v>303</v>
      </c>
      <c r="J991" s="57" t="s">
        <v>2390</v>
      </c>
      <c r="K991" s="55"/>
      <c r="L991" s="57"/>
      <c r="M991" s="55" t="s">
        <v>302</v>
      </c>
      <c r="N991" s="55"/>
      <c r="O991" s="55"/>
      <c r="P991" s="55"/>
      <c r="Q991" s="55"/>
      <c r="R991" s="55"/>
      <c r="S991" s="55">
        <v>1</v>
      </c>
      <c r="T991" s="55"/>
    </row>
    <row r="992" spans="1:20" ht="12.75" customHeight="1">
      <c r="A992" s="50" t="s">
        <v>26</v>
      </c>
      <c r="B992" s="56" t="s">
        <v>8017</v>
      </c>
      <c r="C992" s="55" t="s">
        <v>2414</v>
      </c>
      <c r="D992" s="55" t="s">
        <v>5868</v>
      </c>
      <c r="E992" s="55" t="s">
        <v>2423</v>
      </c>
      <c r="F992" s="57" t="s">
        <v>3271</v>
      </c>
      <c r="G992" s="55" t="s">
        <v>304</v>
      </c>
      <c r="H992" s="55" t="s">
        <v>3674</v>
      </c>
      <c r="I992" s="55" t="s">
        <v>303</v>
      </c>
      <c r="J992" s="51" t="s">
        <v>3664</v>
      </c>
      <c r="K992" s="55"/>
      <c r="L992" s="57"/>
      <c r="M992" s="55" t="s">
        <v>302</v>
      </c>
      <c r="N992" s="55"/>
      <c r="O992" s="55"/>
      <c r="P992" s="55"/>
      <c r="Q992" s="55"/>
      <c r="R992" s="55"/>
      <c r="S992" s="55">
        <v>1</v>
      </c>
      <c r="T992" s="55"/>
    </row>
    <row r="993" spans="1:20" ht="12.75" customHeight="1">
      <c r="A993" s="50" t="s">
        <v>26</v>
      </c>
      <c r="B993" s="56" t="s">
        <v>8017</v>
      </c>
      <c r="C993" s="55" t="s">
        <v>67</v>
      </c>
      <c r="D993" s="55"/>
      <c r="E993" s="55" t="s">
        <v>68</v>
      </c>
      <c r="F993" s="57" t="s">
        <v>3272</v>
      </c>
      <c r="G993" s="55" t="s">
        <v>304</v>
      </c>
      <c r="H993" s="55" t="s">
        <v>69</v>
      </c>
      <c r="I993" s="55" t="s">
        <v>303</v>
      </c>
      <c r="J993" s="57" t="s">
        <v>2391</v>
      </c>
      <c r="K993" s="55"/>
      <c r="L993" s="57"/>
      <c r="M993" s="55" t="s">
        <v>302</v>
      </c>
      <c r="N993" s="55"/>
      <c r="O993" s="55"/>
      <c r="P993" s="55"/>
      <c r="Q993" s="55"/>
      <c r="R993" s="55"/>
      <c r="S993" s="55">
        <v>1</v>
      </c>
      <c r="T993" s="55"/>
    </row>
    <row r="994" spans="1:20" ht="12.75" customHeight="1">
      <c r="A994" s="50" t="s">
        <v>26</v>
      </c>
      <c r="B994" s="56" t="s">
        <v>8017</v>
      </c>
      <c r="C994" s="55" t="s">
        <v>71</v>
      </c>
      <c r="D994" s="55" t="s">
        <v>5869</v>
      </c>
      <c r="E994" s="55" t="s">
        <v>72</v>
      </c>
      <c r="F994" s="57" t="s">
        <v>3273</v>
      </c>
      <c r="G994" s="55" t="s">
        <v>304</v>
      </c>
      <c r="H994" s="55" t="s">
        <v>73</v>
      </c>
      <c r="I994" s="55" t="s">
        <v>303</v>
      </c>
      <c r="J994" s="57" t="s">
        <v>2364</v>
      </c>
      <c r="K994" s="55"/>
      <c r="L994" s="57"/>
      <c r="M994" s="55" t="s">
        <v>302</v>
      </c>
      <c r="N994" s="55"/>
      <c r="O994" s="55"/>
      <c r="P994" s="55"/>
      <c r="Q994" s="55"/>
      <c r="R994" s="55"/>
      <c r="S994" s="55">
        <v>1</v>
      </c>
      <c r="T994" s="55"/>
    </row>
    <row r="995" spans="1:20" ht="12.75" customHeight="1">
      <c r="A995" s="50" t="s">
        <v>26</v>
      </c>
      <c r="B995" s="56" t="s">
        <v>8017</v>
      </c>
      <c r="C995" s="55" t="s">
        <v>74</v>
      </c>
      <c r="D995" s="55"/>
      <c r="E995" s="55" t="s">
        <v>75</v>
      </c>
      <c r="F995" s="57" t="s">
        <v>3274</v>
      </c>
      <c r="G995" s="55" t="s">
        <v>304</v>
      </c>
      <c r="H995" s="55" t="s">
        <v>76</v>
      </c>
      <c r="I995" s="55" t="s">
        <v>303</v>
      </c>
      <c r="J995" s="57" t="s">
        <v>2338</v>
      </c>
      <c r="K995" s="55"/>
      <c r="L995" s="57"/>
      <c r="M995" s="55" t="s">
        <v>302</v>
      </c>
      <c r="N995" s="55"/>
      <c r="O995" s="55"/>
      <c r="P995" s="55"/>
      <c r="Q995" s="55"/>
      <c r="R995" s="55"/>
      <c r="S995" s="55">
        <v>1</v>
      </c>
      <c r="T995" s="55"/>
    </row>
    <row r="996" spans="1:20" ht="12.75" customHeight="1">
      <c r="A996" s="50" t="s">
        <v>26</v>
      </c>
      <c r="B996" s="56" t="s">
        <v>8017</v>
      </c>
      <c r="C996" s="55" t="s">
        <v>77</v>
      </c>
      <c r="D996" s="55" t="s">
        <v>5870</v>
      </c>
      <c r="E996" s="55" t="s">
        <v>78</v>
      </c>
      <c r="F996" s="57" t="s">
        <v>3275</v>
      </c>
      <c r="G996" s="55" t="s">
        <v>304</v>
      </c>
      <c r="H996" s="55" t="s">
        <v>79</v>
      </c>
      <c r="I996" s="55" t="s">
        <v>303</v>
      </c>
      <c r="J996" s="57" t="s">
        <v>2392</v>
      </c>
      <c r="K996" s="55"/>
      <c r="L996" s="57"/>
      <c r="M996" s="55" t="s">
        <v>302</v>
      </c>
      <c r="N996" s="55"/>
      <c r="O996" s="55"/>
      <c r="P996" s="55"/>
      <c r="Q996" s="55"/>
      <c r="R996" s="55"/>
      <c r="S996" s="55">
        <v>1</v>
      </c>
      <c r="T996" s="55"/>
    </row>
    <row r="997" spans="1:20" ht="12.75" customHeight="1">
      <c r="A997" s="50" t="s">
        <v>26</v>
      </c>
      <c r="B997" s="56" t="s">
        <v>8017</v>
      </c>
      <c r="C997" s="55" t="s">
        <v>80</v>
      </c>
      <c r="D997" s="55" t="s">
        <v>5871</v>
      </c>
      <c r="E997" s="55" t="s">
        <v>81</v>
      </c>
      <c r="F997" s="57" t="s">
        <v>3276</v>
      </c>
      <c r="G997" s="55" t="s">
        <v>304</v>
      </c>
      <c r="H997" s="55" t="s">
        <v>82</v>
      </c>
      <c r="I997" s="55" t="s">
        <v>303</v>
      </c>
      <c r="J997" s="57" t="s">
        <v>2352</v>
      </c>
      <c r="K997" s="55"/>
      <c r="L997" s="57"/>
      <c r="M997" s="55" t="s">
        <v>302</v>
      </c>
      <c r="N997" s="55"/>
      <c r="O997" s="55"/>
      <c r="P997" s="55"/>
      <c r="Q997" s="55"/>
      <c r="R997" s="55"/>
      <c r="S997" s="55">
        <v>1</v>
      </c>
      <c r="T997" s="55"/>
    </row>
    <row r="998" spans="1:20" ht="12.75" customHeight="1">
      <c r="A998" s="50" t="s">
        <v>26</v>
      </c>
      <c r="B998" s="56" t="s">
        <v>8017</v>
      </c>
      <c r="C998" s="55" t="s">
        <v>80</v>
      </c>
      <c r="D998" s="55" t="s">
        <v>5871</v>
      </c>
      <c r="E998" s="55" t="s">
        <v>81</v>
      </c>
      <c r="F998" s="57" t="s">
        <v>3276</v>
      </c>
      <c r="G998" s="55" t="s">
        <v>304</v>
      </c>
      <c r="H998" s="55" t="s">
        <v>83</v>
      </c>
      <c r="I998" s="55" t="s">
        <v>303</v>
      </c>
      <c r="J998" s="57" t="s">
        <v>2371</v>
      </c>
      <c r="K998" s="55"/>
      <c r="L998" s="57"/>
      <c r="M998" s="55" t="s">
        <v>302</v>
      </c>
      <c r="N998" s="55"/>
      <c r="O998" s="55"/>
      <c r="P998" s="55"/>
      <c r="Q998" s="55"/>
      <c r="R998" s="55"/>
      <c r="S998" s="55">
        <v>1</v>
      </c>
      <c r="T998" s="55"/>
    </row>
    <row r="999" spans="1:20" ht="12.75" customHeight="1">
      <c r="A999" s="50" t="s">
        <v>26</v>
      </c>
      <c r="B999" s="56" t="s">
        <v>8017</v>
      </c>
      <c r="C999" s="55" t="s">
        <v>84</v>
      </c>
      <c r="D999" s="55" t="s">
        <v>5709</v>
      </c>
      <c r="E999" s="55" t="s">
        <v>85</v>
      </c>
      <c r="F999" s="57" t="s">
        <v>3277</v>
      </c>
      <c r="G999" s="55" t="s">
        <v>304</v>
      </c>
      <c r="H999" s="55" t="s">
        <v>86</v>
      </c>
      <c r="I999" s="55" t="s">
        <v>303</v>
      </c>
      <c r="J999" s="57" t="s">
        <v>2393</v>
      </c>
      <c r="K999" s="55"/>
      <c r="L999" s="51"/>
      <c r="M999" s="55" t="s">
        <v>302</v>
      </c>
      <c r="N999" s="55"/>
      <c r="O999" s="55"/>
      <c r="P999" s="55"/>
      <c r="Q999" s="55"/>
      <c r="R999" s="55"/>
      <c r="S999" s="55">
        <v>1</v>
      </c>
      <c r="T999" s="55"/>
    </row>
    <row r="1000" spans="1:20" ht="12.75" customHeight="1">
      <c r="A1000" s="50" t="s">
        <v>26</v>
      </c>
      <c r="B1000" s="56" t="s">
        <v>8017</v>
      </c>
      <c r="C1000" s="55" t="s">
        <v>89</v>
      </c>
      <c r="D1000" s="55" t="s">
        <v>5872</v>
      </c>
      <c r="E1000" s="55" t="s">
        <v>90</v>
      </c>
      <c r="F1000" s="57" t="s">
        <v>3278</v>
      </c>
      <c r="G1000" s="55" t="s">
        <v>304</v>
      </c>
      <c r="H1000" s="55" t="s">
        <v>91</v>
      </c>
      <c r="I1000" s="55" t="s">
        <v>303</v>
      </c>
      <c r="J1000" s="57" t="s">
        <v>2385</v>
      </c>
      <c r="K1000" s="55"/>
      <c r="L1000" s="51"/>
      <c r="M1000" s="55" t="s">
        <v>302</v>
      </c>
      <c r="N1000" s="55"/>
      <c r="O1000" s="55"/>
      <c r="P1000" s="55"/>
      <c r="Q1000" s="55"/>
      <c r="R1000" s="55"/>
      <c r="S1000" s="55">
        <v>1</v>
      </c>
      <c r="T1000" s="55"/>
    </row>
    <row r="1001" spans="1:20" ht="12.75" customHeight="1">
      <c r="A1001" s="50" t="s">
        <v>26</v>
      </c>
      <c r="B1001" s="56" t="s">
        <v>8017</v>
      </c>
      <c r="C1001" s="55" t="s">
        <v>2416</v>
      </c>
      <c r="D1001" s="55" t="s">
        <v>5873</v>
      </c>
      <c r="E1001" s="55" t="s">
        <v>2424</v>
      </c>
      <c r="F1001" s="57" t="s">
        <v>3279</v>
      </c>
      <c r="G1001" s="55" t="s">
        <v>304</v>
      </c>
      <c r="H1001" s="55" t="s">
        <v>193</v>
      </c>
      <c r="I1001" s="55" t="s">
        <v>303</v>
      </c>
      <c r="J1001" s="51" t="s">
        <v>3665</v>
      </c>
      <c r="K1001" s="55"/>
      <c r="L1001" s="57"/>
      <c r="M1001" s="55" t="s">
        <v>302</v>
      </c>
      <c r="N1001" s="55"/>
      <c r="O1001" s="55"/>
      <c r="P1001" s="55"/>
      <c r="Q1001" s="55"/>
      <c r="R1001" s="55"/>
      <c r="S1001" s="55">
        <v>1</v>
      </c>
      <c r="T1001" s="55"/>
    </row>
    <row r="1002" spans="1:20" ht="12.75" customHeight="1">
      <c r="A1002" s="50" t="s">
        <v>26</v>
      </c>
      <c r="B1002" s="56" t="s">
        <v>8017</v>
      </c>
      <c r="C1002" s="55" t="s">
        <v>2415</v>
      </c>
      <c r="D1002" s="55" t="s">
        <v>5874</v>
      </c>
      <c r="E1002" s="55" t="s">
        <v>3034</v>
      </c>
      <c r="F1002" s="57" t="s">
        <v>3280</v>
      </c>
      <c r="G1002" s="55" t="s">
        <v>304</v>
      </c>
      <c r="H1002" s="55" t="s">
        <v>2962</v>
      </c>
      <c r="I1002" s="55" t="s">
        <v>303</v>
      </c>
      <c r="J1002" s="51" t="s">
        <v>3666</v>
      </c>
      <c r="K1002" s="55"/>
      <c r="L1002" s="57"/>
      <c r="M1002" s="55" t="s">
        <v>302</v>
      </c>
      <c r="N1002" s="55"/>
      <c r="O1002" s="55"/>
      <c r="P1002" s="55"/>
      <c r="Q1002" s="55"/>
      <c r="R1002" s="55"/>
      <c r="S1002" s="55">
        <v>1</v>
      </c>
      <c r="T1002" s="55"/>
    </row>
    <row r="1003" spans="1:20" ht="12.75" customHeight="1">
      <c r="A1003" s="50" t="s">
        <v>26</v>
      </c>
      <c r="B1003" s="56" t="s">
        <v>8017</v>
      </c>
      <c r="C1003" s="55" t="s">
        <v>92</v>
      </c>
      <c r="D1003" s="55" t="s">
        <v>5732</v>
      </c>
      <c r="E1003" s="55" t="s">
        <v>93</v>
      </c>
      <c r="F1003" s="57" t="s">
        <v>3281</v>
      </c>
      <c r="G1003" s="55" t="s">
        <v>304</v>
      </c>
      <c r="H1003" s="55" t="s">
        <v>95</v>
      </c>
      <c r="I1003" s="55" t="s">
        <v>303</v>
      </c>
      <c r="J1003" s="57" t="s">
        <v>2381</v>
      </c>
      <c r="K1003" s="55"/>
      <c r="L1003" s="57"/>
      <c r="M1003" s="55" t="s">
        <v>302</v>
      </c>
      <c r="N1003" s="55"/>
      <c r="O1003" s="55"/>
      <c r="P1003" s="55"/>
      <c r="Q1003" s="55"/>
      <c r="R1003" s="55"/>
      <c r="S1003" s="55">
        <v>1</v>
      </c>
      <c r="T1003" s="55"/>
    </row>
    <row r="1004" spans="1:20" ht="12.75" customHeight="1">
      <c r="A1004" s="50" t="s">
        <v>26</v>
      </c>
      <c r="B1004" s="56" t="s">
        <v>8017</v>
      </c>
      <c r="C1004" s="55" t="s">
        <v>97</v>
      </c>
      <c r="D1004" s="55" t="s">
        <v>4288</v>
      </c>
      <c r="E1004" s="55" t="s">
        <v>98</v>
      </c>
      <c r="F1004" s="57" t="s">
        <v>3202</v>
      </c>
      <c r="G1004" s="55" t="s">
        <v>304</v>
      </c>
      <c r="H1004" s="55" t="s">
        <v>99</v>
      </c>
      <c r="I1004" s="55" t="s">
        <v>303</v>
      </c>
      <c r="J1004" s="57" t="s">
        <v>2342</v>
      </c>
      <c r="K1004" s="55"/>
      <c r="L1004" s="57"/>
      <c r="M1004" s="55" t="s">
        <v>302</v>
      </c>
      <c r="N1004" s="55"/>
      <c r="O1004" s="55"/>
      <c r="P1004" s="55"/>
      <c r="Q1004" s="55"/>
      <c r="R1004" s="55"/>
      <c r="S1004" s="55">
        <v>1</v>
      </c>
      <c r="T1004" s="55"/>
    </row>
    <row r="1005" spans="1:20" ht="12.75" customHeight="1">
      <c r="A1005" s="50" t="s">
        <v>26</v>
      </c>
      <c r="B1005" s="56" t="s">
        <v>8017</v>
      </c>
      <c r="C1005" s="55" t="s">
        <v>100</v>
      </c>
      <c r="D1005" s="55" t="s">
        <v>4418</v>
      </c>
      <c r="E1005" s="55" t="s">
        <v>101</v>
      </c>
      <c r="F1005" s="57" t="s">
        <v>3282</v>
      </c>
      <c r="G1005" s="55" t="s">
        <v>304</v>
      </c>
      <c r="H1005" s="55" t="s">
        <v>102</v>
      </c>
      <c r="I1005" s="55" t="s">
        <v>303</v>
      </c>
      <c r="J1005" s="57" t="s">
        <v>2394</v>
      </c>
      <c r="K1005" s="55"/>
      <c r="L1005" s="57"/>
      <c r="M1005" s="55" t="s">
        <v>302</v>
      </c>
      <c r="N1005" s="55"/>
      <c r="O1005" s="55"/>
      <c r="P1005" s="55"/>
      <c r="Q1005" s="55"/>
      <c r="R1005" s="55"/>
      <c r="S1005" s="55">
        <v>1</v>
      </c>
      <c r="T1005" s="55"/>
    </row>
    <row r="1006" spans="1:20" ht="12.75" customHeight="1">
      <c r="A1006" s="50" t="s">
        <v>26</v>
      </c>
      <c r="B1006" s="56" t="s">
        <v>8017</v>
      </c>
      <c r="C1006" s="55" t="s">
        <v>103</v>
      </c>
      <c r="D1006" s="55" t="s">
        <v>4296</v>
      </c>
      <c r="E1006" s="55" t="s">
        <v>104</v>
      </c>
      <c r="F1006" s="57" t="s">
        <v>3204</v>
      </c>
      <c r="G1006" s="55" t="s">
        <v>304</v>
      </c>
      <c r="H1006" s="55" t="s">
        <v>105</v>
      </c>
      <c r="I1006" s="55" t="s">
        <v>303</v>
      </c>
      <c r="J1006" s="57" t="s">
        <v>2382</v>
      </c>
      <c r="K1006" s="55"/>
      <c r="L1006" s="57"/>
      <c r="M1006" s="55" t="s">
        <v>302</v>
      </c>
      <c r="N1006" s="55"/>
      <c r="O1006" s="55"/>
      <c r="P1006" s="55"/>
      <c r="Q1006" s="55"/>
      <c r="R1006" s="55"/>
      <c r="S1006" s="55">
        <v>1</v>
      </c>
      <c r="T1006" s="55"/>
    </row>
    <row r="1007" spans="1:20" ht="12.75" customHeight="1">
      <c r="A1007" s="50" t="s">
        <v>26</v>
      </c>
      <c r="B1007" s="56" t="s">
        <v>8017</v>
      </c>
      <c r="C1007" s="55" t="s">
        <v>106</v>
      </c>
      <c r="D1007" s="55" t="s">
        <v>5875</v>
      </c>
      <c r="E1007" s="55" t="s">
        <v>107</v>
      </c>
      <c r="F1007" s="57" t="s">
        <v>3283</v>
      </c>
      <c r="G1007" s="55" t="s">
        <v>304</v>
      </c>
      <c r="H1007" s="55" t="s">
        <v>108</v>
      </c>
      <c r="I1007" s="55" t="s">
        <v>303</v>
      </c>
      <c r="J1007" s="57" t="s">
        <v>2339</v>
      </c>
      <c r="K1007" s="55"/>
      <c r="L1007" s="51"/>
      <c r="M1007" s="55" t="s">
        <v>302</v>
      </c>
      <c r="N1007" s="55"/>
      <c r="O1007" s="55"/>
      <c r="P1007" s="55"/>
      <c r="Q1007" s="55"/>
      <c r="R1007" s="55"/>
      <c r="S1007" s="55">
        <v>1</v>
      </c>
      <c r="T1007" s="55"/>
    </row>
    <row r="1008" spans="1:20" ht="12.75" customHeight="1">
      <c r="A1008" s="50" t="s">
        <v>26</v>
      </c>
      <c r="B1008" s="56" t="s">
        <v>8017</v>
      </c>
      <c r="C1008" s="55" t="s">
        <v>3035</v>
      </c>
      <c r="D1008" s="55" t="s">
        <v>5876</v>
      </c>
      <c r="E1008" s="55" t="s">
        <v>3036</v>
      </c>
      <c r="F1008" s="57" t="s">
        <v>3284</v>
      </c>
      <c r="G1008" s="55" t="s">
        <v>304</v>
      </c>
      <c r="H1008" s="55" t="s">
        <v>141</v>
      </c>
      <c r="I1008" s="55" t="s">
        <v>303</v>
      </c>
      <c r="J1008" s="57" t="s">
        <v>2366</v>
      </c>
      <c r="K1008" s="55"/>
      <c r="L1008" s="57"/>
      <c r="M1008" s="55" t="s">
        <v>302</v>
      </c>
      <c r="N1008" s="55"/>
      <c r="O1008" s="55"/>
      <c r="P1008" s="55"/>
      <c r="Q1008" s="55"/>
      <c r="R1008" s="55"/>
      <c r="S1008" s="55">
        <v>1</v>
      </c>
      <c r="T1008" s="55"/>
    </row>
    <row r="1009" spans="1:20" ht="12.75" customHeight="1">
      <c r="A1009" s="50" t="s">
        <v>26</v>
      </c>
      <c r="B1009" s="56" t="s">
        <v>8017</v>
      </c>
      <c r="C1009" s="55" t="s">
        <v>3679</v>
      </c>
      <c r="D1009" s="55" t="s">
        <v>5877</v>
      </c>
      <c r="E1009" s="55" t="s">
        <v>3678</v>
      </c>
      <c r="F1009" s="57" t="s">
        <v>3677</v>
      </c>
      <c r="G1009" s="55" t="s">
        <v>304</v>
      </c>
      <c r="H1009" s="55" t="s">
        <v>3675</v>
      </c>
      <c r="I1009" s="55" t="s">
        <v>303</v>
      </c>
      <c r="J1009" s="51" t="s">
        <v>3667</v>
      </c>
      <c r="K1009" s="55"/>
      <c r="L1009" s="57"/>
      <c r="M1009" s="55" t="s">
        <v>302</v>
      </c>
      <c r="N1009" s="55"/>
      <c r="O1009" s="55"/>
      <c r="P1009" s="55"/>
      <c r="Q1009" s="55"/>
      <c r="R1009" s="55"/>
      <c r="S1009" s="55">
        <v>1</v>
      </c>
      <c r="T1009" s="55"/>
    </row>
    <row r="1010" spans="1:20" ht="12.75" customHeight="1">
      <c r="A1010" s="50" t="s">
        <v>26</v>
      </c>
      <c r="B1010" s="56" t="s">
        <v>8017</v>
      </c>
      <c r="C1010" s="55" t="s">
        <v>109</v>
      </c>
      <c r="D1010" s="55" t="s">
        <v>5753</v>
      </c>
      <c r="E1010" s="55" t="s">
        <v>110</v>
      </c>
      <c r="F1010" s="57" t="s">
        <v>3285</v>
      </c>
      <c r="G1010" s="55" t="s">
        <v>304</v>
      </c>
      <c r="H1010" s="55" t="s">
        <v>112</v>
      </c>
      <c r="I1010" s="55" t="s">
        <v>303</v>
      </c>
      <c r="J1010" s="57" t="s">
        <v>2395</v>
      </c>
      <c r="K1010" s="55"/>
      <c r="L1010" s="57"/>
      <c r="M1010" s="55" t="s">
        <v>302</v>
      </c>
      <c r="N1010" s="55"/>
      <c r="O1010" s="55"/>
      <c r="P1010" s="55"/>
      <c r="Q1010" s="55"/>
      <c r="R1010" s="55"/>
      <c r="S1010" s="55">
        <v>1</v>
      </c>
      <c r="T1010" s="55"/>
    </row>
    <row r="1011" spans="1:20" ht="12.75" customHeight="1">
      <c r="A1011" s="50" t="s">
        <v>26</v>
      </c>
      <c r="B1011" s="56" t="s">
        <v>8017</v>
      </c>
      <c r="C1011" s="55" t="s">
        <v>114</v>
      </c>
      <c r="D1011" s="55" t="s">
        <v>5878</v>
      </c>
      <c r="E1011" s="55" t="s">
        <v>115</v>
      </c>
      <c r="F1011" s="57" t="s">
        <v>3286</v>
      </c>
      <c r="G1011" s="55" t="s">
        <v>304</v>
      </c>
      <c r="H1011" s="55" t="s">
        <v>116</v>
      </c>
      <c r="I1011" s="55" t="s">
        <v>303</v>
      </c>
      <c r="J1011" s="57" t="s">
        <v>2387</v>
      </c>
      <c r="K1011" s="55"/>
      <c r="L1011" s="57"/>
      <c r="M1011" s="55" t="s">
        <v>302</v>
      </c>
      <c r="N1011" s="55"/>
      <c r="O1011" s="55"/>
      <c r="P1011" s="55"/>
      <c r="Q1011" s="55"/>
      <c r="R1011" s="55"/>
      <c r="S1011" s="55">
        <v>1</v>
      </c>
      <c r="T1011" s="55"/>
    </row>
    <row r="1012" spans="1:20" ht="12.75" customHeight="1">
      <c r="A1012" s="50" t="s">
        <v>26</v>
      </c>
      <c r="B1012" s="56" t="s">
        <v>8017</v>
      </c>
      <c r="C1012" s="55" t="s">
        <v>117</v>
      </c>
      <c r="D1012" s="55"/>
      <c r="E1012" s="55" t="s">
        <v>118</v>
      </c>
      <c r="F1012" s="57" t="s">
        <v>3287</v>
      </c>
      <c r="G1012" s="55" t="s">
        <v>304</v>
      </c>
      <c r="H1012" s="55" t="s">
        <v>119</v>
      </c>
      <c r="I1012" s="55" t="s">
        <v>303</v>
      </c>
      <c r="J1012" s="57" t="s">
        <v>2360</v>
      </c>
      <c r="K1012" s="55"/>
      <c r="L1012" s="57"/>
      <c r="M1012" s="55" t="s">
        <v>302</v>
      </c>
      <c r="N1012" s="55"/>
      <c r="O1012" s="55"/>
      <c r="P1012" s="55"/>
      <c r="Q1012" s="55"/>
      <c r="R1012" s="55"/>
      <c r="S1012" s="55">
        <v>1</v>
      </c>
      <c r="T1012" s="55"/>
    </row>
    <row r="1013" spans="1:20" ht="12.75" customHeight="1">
      <c r="A1013" s="50" t="s">
        <v>26</v>
      </c>
      <c r="B1013" s="56" t="s">
        <v>8017</v>
      </c>
      <c r="C1013" s="55" t="s">
        <v>120</v>
      </c>
      <c r="D1013" s="55"/>
      <c r="E1013" s="55" t="s">
        <v>121</v>
      </c>
      <c r="F1013" s="57" t="s">
        <v>3288</v>
      </c>
      <c r="G1013" s="55" t="s">
        <v>304</v>
      </c>
      <c r="H1013" s="55" t="s">
        <v>122</v>
      </c>
      <c r="I1013" s="55" t="s">
        <v>303</v>
      </c>
      <c r="J1013" s="57" t="s">
        <v>2380</v>
      </c>
      <c r="K1013" s="55"/>
      <c r="L1013" s="57"/>
      <c r="M1013" s="55" t="s">
        <v>302</v>
      </c>
      <c r="N1013" s="55"/>
      <c r="O1013" s="55"/>
      <c r="P1013" s="55"/>
      <c r="Q1013" s="55"/>
      <c r="R1013" s="55"/>
      <c r="S1013" s="55">
        <v>1</v>
      </c>
      <c r="T1013" s="55"/>
    </row>
    <row r="1014" spans="1:20" ht="12.75" customHeight="1">
      <c r="A1014" s="50" t="s">
        <v>26</v>
      </c>
      <c r="B1014" s="56" t="s">
        <v>8017</v>
      </c>
      <c r="C1014" s="55" t="s">
        <v>123</v>
      </c>
      <c r="D1014" s="55" t="s">
        <v>5756</v>
      </c>
      <c r="E1014" s="55" t="s">
        <v>124</v>
      </c>
      <c r="F1014" s="57" t="s">
        <v>3289</v>
      </c>
      <c r="G1014" s="55" t="s">
        <v>304</v>
      </c>
      <c r="H1014" s="55" t="s">
        <v>125</v>
      </c>
      <c r="I1014" s="55" t="s">
        <v>303</v>
      </c>
      <c r="J1014" s="57" t="s">
        <v>2396</v>
      </c>
      <c r="K1014" s="55"/>
      <c r="L1014" s="57"/>
      <c r="M1014" s="55" t="s">
        <v>302</v>
      </c>
      <c r="N1014" s="55"/>
      <c r="O1014" s="55"/>
      <c r="P1014" s="55"/>
      <c r="Q1014" s="55"/>
      <c r="R1014" s="55"/>
      <c r="S1014" s="55">
        <v>1</v>
      </c>
      <c r="T1014" s="55"/>
    </row>
    <row r="1015" spans="1:20" ht="12.75" customHeight="1">
      <c r="A1015" s="50" t="s">
        <v>26</v>
      </c>
      <c r="B1015" s="56" t="s">
        <v>8017</v>
      </c>
      <c r="C1015" s="55" t="s">
        <v>123</v>
      </c>
      <c r="D1015" s="55" t="s">
        <v>5756</v>
      </c>
      <c r="E1015" s="55" t="s">
        <v>124</v>
      </c>
      <c r="F1015" s="57" t="s">
        <v>3289</v>
      </c>
      <c r="G1015" s="55" t="s">
        <v>304</v>
      </c>
      <c r="H1015" s="55" t="s">
        <v>127</v>
      </c>
      <c r="I1015" s="55" t="s">
        <v>303</v>
      </c>
      <c r="J1015" s="57" t="s">
        <v>2396</v>
      </c>
      <c r="K1015" s="55"/>
      <c r="L1015" s="57"/>
      <c r="M1015" s="55" t="s">
        <v>302</v>
      </c>
      <c r="N1015" s="55"/>
      <c r="O1015" s="55"/>
      <c r="P1015" s="55"/>
      <c r="Q1015" s="55"/>
      <c r="R1015" s="55"/>
      <c r="S1015" s="55">
        <v>1</v>
      </c>
      <c r="T1015" s="55"/>
    </row>
    <row r="1016" spans="1:20" ht="12.75" customHeight="1">
      <c r="A1016" s="50" t="s">
        <v>26</v>
      </c>
      <c r="B1016" s="56" t="s">
        <v>8017</v>
      </c>
      <c r="C1016" s="55" t="s">
        <v>128</v>
      </c>
      <c r="D1016" s="55" t="s">
        <v>5879</v>
      </c>
      <c r="E1016" s="55" t="s">
        <v>129</v>
      </c>
      <c r="F1016" s="57" t="s">
        <v>3290</v>
      </c>
      <c r="G1016" s="55" t="s">
        <v>304</v>
      </c>
      <c r="H1016" s="55" t="s">
        <v>130</v>
      </c>
      <c r="I1016" s="55" t="s">
        <v>303</v>
      </c>
      <c r="J1016" s="57" t="s">
        <v>2359</v>
      </c>
      <c r="K1016" s="55"/>
      <c r="L1016" s="57"/>
      <c r="M1016" s="55" t="s">
        <v>302</v>
      </c>
      <c r="N1016" s="55"/>
      <c r="O1016" s="55"/>
      <c r="P1016" s="55"/>
      <c r="Q1016" s="55"/>
      <c r="R1016" s="55"/>
      <c r="S1016" s="55">
        <v>1</v>
      </c>
      <c r="T1016" s="55"/>
    </row>
    <row r="1017" spans="1:20" ht="12.75" customHeight="1">
      <c r="A1017" s="50" t="s">
        <v>26</v>
      </c>
      <c r="B1017" s="56" t="s">
        <v>8017</v>
      </c>
      <c r="C1017" s="55" t="s">
        <v>131</v>
      </c>
      <c r="D1017" s="55" t="s">
        <v>5880</v>
      </c>
      <c r="E1017" s="55" t="s">
        <v>132</v>
      </c>
      <c r="F1017" s="57" t="s">
        <v>3291</v>
      </c>
      <c r="G1017" s="55" t="s">
        <v>304</v>
      </c>
      <c r="H1017" s="55" t="s">
        <v>133</v>
      </c>
      <c r="I1017" s="55" t="s">
        <v>303</v>
      </c>
      <c r="J1017" s="57" t="s">
        <v>2370</v>
      </c>
      <c r="K1017" s="55"/>
      <c r="L1017" s="57"/>
      <c r="M1017" s="55" t="s">
        <v>302</v>
      </c>
      <c r="N1017" s="55"/>
      <c r="O1017" s="55"/>
      <c r="P1017" s="55"/>
      <c r="Q1017" s="55"/>
      <c r="R1017" s="55"/>
      <c r="S1017" s="55">
        <v>1</v>
      </c>
      <c r="T1017" s="55"/>
    </row>
    <row r="1018" spans="1:20" ht="12.75" customHeight="1">
      <c r="A1018" s="50" t="s">
        <v>26</v>
      </c>
      <c r="B1018" s="56" t="s">
        <v>8017</v>
      </c>
      <c r="C1018" s="55" t="s">
        <v>134</v>
      </c>
      <c r="D1018" s="55" t="s">
        <v>4307</v>
      </c>
      <c r="E1018" s="55" t="s">
        <v>135</v>
      </c>
      <c r="F1018" s="57" t="s">
        <v>3214</v>
      </c>
      <c r="G1018" s="55" t="s">
        <v>304</v>
      </c>
      <c r="H1018" s="55" t="s">
        <v>136</v>
      </c>
      <c r="I1018" s="55" t="s">
        <v>303</v>
      </c>
      <c r="J1018" s="57" t="s">
        <v>2397</v>
      </c>
      <c r="K1018" s="55"/>
      <c r="L1018" s="57"/>
      <c r="M1018" s="55" t="s">
        <v>302</v>
      </c>
      <c r="N1018" s="55"/>
      <c r="O1018" s="55"/>
      <c r="P1018" s="55"/>
      <c r="Q1018" s="55"/>
      <c r="R1018" s="55"/>
      <c r="S1018" s="55">
        <v>1</v>
      </c>
      <c r="T1018" s="55"/>
    </row>
    <row r="1019" spans="1:20" ht="12.75" customHeight="1">
      <c r="A1019" s="50" t="s">
        <v>26</v>
      </c>
      <c r="B1019" s="56" t="s">
        <v>8017</v>
      </c>
      <c r="C1019" s="55" t="s">
        <v>138</v>
      </c>
      <c r="D1019" s="55" t="s">
        <v>5881</v>
      </c>
      <c r="E1019" s="55" t="s">
        <v>139</v>
      </c>
      <c r="F1019" s="57" t="s">
        <v>3292</v>
      </c>
      <c r="G1019" s="55" t="s">
        <v>304</v>
      </c>
      <c r="H1019" s="55" t="s">
        <v>140</v>
      </c>
      <c r="I1019" s="55" t="s">
        <v>303</v>
      </c>
      <c r="J1019" s="57" t="s">
        <v>2373</v>
      </c>
      <c r="K1019" s="55"/>
      <c r="L1019" s="57"/>
      <c r="M1019" s="55" t="s">
        <v>302</v>
      </c>
      <c r="N1019" s="55"/>
      <c r="O1019" s="55"/>
      <c r="P1019" s="55"/>
      <c r="Q1019" s="55"/>
      <c r="R1019" s="55"/>
      <c r="S1019" s="55">
        <v>1</v>
      </c>
      <c r="T1019" s="55"/>
    </row>
    <row r="1020" spans="1:20" ht="12.75" customHeight="1">
      <c r="A1020" s="50" t="s">
        <v>26</v>
      </c>
      <c r="B1020" s="56" t="s">
        <v>8017</v>
      </c>
      <c r="C1020" s="55" t="s">
        <v>142</v>
      </c>
      <c r="D1020" s="55" t="s">
        <v>5882</v>
      </c>
      <c r="E1020" s="55" t="s">
        <v>143</v>
      </c>
      <c r="F1020" s="57" t="s">
        <v>3293</v>
      </c>
      <c r="G1020" s="55" t="s">
        <v>304</v>
      </c>
      <c r="H1020" s="55" t="s">
        <v>144</v>
      </c>
      <c r="I1020" s="55" t="s">
        <v>303</v>
      </c>
      <c r="J1020" s="57" t="s">
        <v>2346</v>
      </c>
      <c r="K1020" s="55"/>
      <c r="L1020" s="57"/>
      <c r="M1020" s="55" t="s">
        <v>302</v>
      </c>
      <c r="N1020" s="55"/>
      <c r="O1020" s="55"/>
      <c r="P1020" s="55"/>
      <c r="Q1020" s="55"/>
      <c r="R1020" s="55"/>
      <c r="S1020" s="55">
        <v>1</v>
      </c>
      <c r="T1020" s="55"/>
    </row>
    <row r="1021" spans="1:20" ht="12.75" customHeight="1">
      <c r="A1021" s="50" t="s">
        <v>26</v>
      </c>
      <c r="B1021" s="56" t="s">
        <v>8017</v>
      </c>
      <c r="C1021" s="55" t="s">
        <v>145</v>
      </c>
      <c r="D1021" s="55" t="s">
        <v>5883</v>
      </c>
      <c r="E1021" s="55" t="s">
        <v>146</v>
      </c>
      <c r="F1021" s="57" t="s">
        <v>3294</v>
      </c>
      <c r="G1021" s="55" t="s">
        <v>304</v>
      </c>
      <c r="H1021" s="55" t="s">
        <v>147</v>
      </c>
      <c r="I1021" s="55" t="s">
        <v>303</v>
      </c>
      <c r="J1021" s="57" t="s">
        <v>2345</v>
      </c>
      <c r="K1021" s="55"/>
      <c r="L1021" s="57"/>
      <c r="M1021" s="55" t="s">
        <v>302</v>
      </c>
      <c r="N1021" s="55"/>
      <c r="O1021" s="55"/>
      <c r="P1021" s="55"/>
      <c r="Q1021" s="55"/>
      <c r="R1021" s="55"/>
      <c r="S1021" s="55">
        <v>1</v>
      </c>
      <c r="T1021" s="55"/>
    </row>
    <row r="1022" spans="1:20" ht="12.75" customHeight="1">
      <c r="A1022" s="50" t="s">
        <v>26</v>
      </c>
      <c r="B1022" s="56" t="s">
        <v>8017</v>
      </c>
      <c r="C1022" s="55" t="s">
        <v>148</v>
      </c>
      <c r="D1022" s="55"/>
      <c r="E1022" s="55" t="s">
        <v>149</v>
      </c>
      <c r="F1022" s="57" t="s">
        <v>3295</v>
      </c>
      <c r="G1022" s="55" t="s">
        <v>304</v>
      </c>
      <c r="H1022" s="55" t="s">
        <v>150</v>
      </c>
      <c r="I1022" s="55" t="s">
        <v>303</v>
      </c>
      <c r="J1022" s="57" t="s">
        <v>2365</v>
      </c>
      <c r="K1022" s="55"/>
      <c r="L1022" s="51"/>
      <c r="M1022" s="55" t="s">
        <v>302</v>
      </c>
      <c r="N1022" s="55"/>
      <c r="O1022" s="55"/>
      <c r="P1022" s="55"/>
      <c r="Q1022" s="55"/>
      <c r="R1022" s="55"/>
      <c r="S1022" s="55">
        <v>1</v>
      </c>
      <c r="T1022" s="55"/>
    </row>
    <row r="1023" spans="1:20" ht="12.75" customHeight="1">
      <c r="A1023" s="50" t="s">
        <v>26</v>
      </c>
      <c r="B1023" s="56" t="s">
        <v>8017</v>
      </c>
      <c r="C1023" s="55" t="s">
        <v>148</v>
      </c>
      <c r="D1023" s="55"/>
      <c r="E1023" s="55" t="s">
        <v>149</v>
      </c>
      <c r="F1023" s="57" t="s">
        <v>3295</v>
      </c>
      <c r="G1023" s="55" t="s">
        <v>304</v>
      </c>
      <c r="H1023" s="55" t="s">
        <v>151</v>
      </c>
      <c r="I1023" s="55" t="s">
        <v>303</v>
      </c>
      <c r="J1023" s="57" t="s">
        <v>2350</v>
      </c>
      <c r="K1023" s="55"/>
      <c r="L1023" s="57"/>
      <c r="M1023" s="55" t="s">
        <v>302</v>
      </c>
      <c r="N1023" s="55"/>
      <c r="O1023" s="55"/>
      <c r="P1023" s="55"/>
      <c r="Q1023" s="55"/>
      <c r="R1023" s="55"/>
      <c r="S1023" s="55">
        <v>1</v>
      </c>
      <c r="T1023" s="55"/>
    </row>
    <row r="1024" spans="1:20" ht="12.75" customHeight="1">
      <c r="A1024" s="50" t="s">
        <v>26</v>
      </c>
      <c r="B1024" s="56" t="s">
        <v>8017</v>
      </c>
      <c r="C1024" s="55" t="s">
        <v>2417</v>
      </c>
      <c r="D1024" s="55" t="s">
        <v>5884</v>
      </c>
      <c r="E1024" s="55" t="s">
        <v>3037</v>
      </c>
      <c r="F1024" s="57" t="s">
        <v>3296</v>
      </c>
      <c r="G1024" s="55" t="s">
        <v>304</v>
      </c>
      <c r="H1024" s="55" t="s">
        <v>3038</v>
      </c>
      <c r="I1024" s="55" t="s">
        <v>303</v>
      </c>
      <c r="J1024" s="51" t="s">
        <v>3668</v>
      </c>
      <c r="K1024" s="55"/>
      <c r="L1024" s="57"/>
      <c r="M1024" s="55" t="s">
        <v>302</v>
      </c>
      <c r="N1024" s="55"/>
      <c r="O1024" s="55"/>
      <c r="P1024" s="55"/>
      <c r="Q1024" s="55"/>
      <c r="R1024" s="55"/>
      <c r="S1024" s="55">
        <v>1</v>
      </c>
      <c r="T1024" s="55"/>
    </row>
    <row r="1025" spans="1:20" ht="12.75" customHeight="1">
      <c r="A1025" s="50" t="s">
        <v>26</v>
      </c>
      <c r="B1025" s="56" t="s">
        <v>8017</v>
      </c>
      <c r="C1025" s="55" t="s">
        <v>152</v>
      </c>
      <c r="D1025" s="55" t="s">
        <v>4317</v>
      </c>
      <c r="E1025" s="55" t="s">
        <v>153</v>
      </c>
      <c r="F1025" s="57" t="s">
        <v>3219</v>
      </c>
      <c r="G1025" s="55" t="s">
        <v>304</v>
      </c>
      <c r="H1025" s="55" t="s">
        <v>154</v>
      </c>
      <c r="I1025" s="55" t="s">
        <v>303</v>
      </c>
      <c r="J1025" s="57" t="s">
        <v>2372</v>
      </c>
      <c r="K1025" s="55"/>
      <c r="L1025" s="57"/>
      <c r="M1025" s="55" t="s">
        <v>302</v>
      </c>
      <c r="N1025" s="55"/>
      <c r="O1025" s="55"/>
      <c r="P1025" s="55"/>
      <c r="Q1025" s="55"/>
      <c r="R1025" s="55"/>
      <c r="S1025" s="55">
        <v>1</v>
      </c>
      <c r="T1025" s="55"/>
    </row>
    <row r="1026" spans="1:20" ht="12.75" customHeight="1">
      <c r="A1026" s="50" t="s">
        <v>26</v>
      </c>
      <c r="B1026" s="56" t="s">
        <v>8017</v>
      </c>
      <c r="C1026" s="55" t="s">
        <v>152</v>
      </c>
      <c r="D1026" s="55" t="s">
        <v>4317</v>
      </c>
      <c r="E1026" s="55" t="s">
        <v>153</v>
      </c>
      <c r="F1026" s="57" t="s">
        <v>3219</v>
      </c>
      <c r="G1026" s="55" t="s">
        <v>304</v>
      </c>
      <c r="H1026" s="55" t="s">
        <v>155</v>
      </c>
      <c r="I1026" s="55" t="s">
        <v>303</v>
      </c>
      <c r="J1026" s="57" t="s">
        <v>2354</v>
      </c>
      <c r="K1026" s="55"/>
      <c r="L1026" s="57"/>
      <c r="M1026" s="55" t="s">
        <v>302</v>
      </c>
      <c r="N1026" s="55"/>
      <c r="O1026" s="55"/>
      <c r="P1026" s="55"/>
      <c r="Q1026" s="55"/>
      <c r="R1026" s="55"/>
      <c r="S1026" s="55">
        <v>1</v>
      </c>
      <c r="T1026" s="55"/>
    </row>
    <row r="1027" spans="1:20" ht="12.75" customHeight="1">
      <c r="A1027" s="50" t="s">
        <v>26</v>
      </c>
      <c r="B1027" s="56" t="s">
        <v>8017</v>
      </c>
      <c r="C1027" s="55" t="s">
        <v>156</v>
      </c>
      <c r="D1027" s="55" t="s">
        <v>5885</v>
      </c>
      <c r="E1027" s="55" t="s">
        <v>157</v>
      </c>
      <c r="F1027" s="57" t="s">
        <v>3297</v>
      </c>
      <c r="G1027" s="55" t="s">
        <v>304</v>
      </c>
      <c r="H1027" s="55" t="s">
        <v>158</v>
      </c>
      <c r="I1027" s="55" t="s">
        <v>303</v>
      </c>
      <c r="J1027" s="57" t="s">
        <v>2375</v>
      </c>
      <c r="K1027" s="55"/>
      <c r="L1027" s="57"/>
      <c r="M1027" s="55" t="s">
        <v>302</v>
      </c>
      <c r="N1027" s="55"/>
      <c r="O1027" s="55"/>
      <c r="P1027" s="55"/>
      <c r="Q1027" s="55"/>
      <c r="R1027" s="55"/>
      <c r="S1027" s="55">
        <v>1</v>
      </c>
      <c r="T1027" s="55"/>
    </row>
    <row r="1028" spans="1:20" ht="12.75" customHeight="1">
      <c r="A1028" s="50" t="s">
        <v>26</v>
      </c>
      <c r="B1028" s="56" t="s">
        <v>8017</v>
      </c>
      <c r="C1028" s="55" t="s">
        <v>3039</v>
      </c>
      <c r="D1028" s="55" t="s">
        <v>5886</v>
      </c>
      <c r="E1028" s="55" t="s">
        <v>3040</v>
      </c>
      <c r="F1028" s="57" t="s">
        <v>3298</v>
      </c>
      <c r="G1028" s="55" t="s">
        <v>304</v>
      </c>
      <c r="H1028" s="55" t="s">
        <v>222</v>
      </c>
      <c r="I1028" s="55" t="s">
        <v>303</v>
      </c>
      <c r="J1028" s="57" t="s">
        <v>2348</v>
      </c>
      <c r="K1028" s="55"/>
      <c r="L1028" s="57"/>
      <c r="M1028" s="55" t="s">
        <v>302</v>
      </c>
      <c r="N1028" s="55"/>
      <c r="O1028" s="55"/>
      <c r="P1028" s="55"/>
      <c r="Q1028" s="55"/>
      <c r="R1028" s="55"/>
      <c r="S1028" s="55">
        <v>1</v>
      </c>
      <c r="T1028" s="55"/>
    </row>
    <row r="1029" spans="1:20" ht="12.75" customHeight="1">
      <c r="A1029" s="50" t="s">
        <v>26</v>
      </c>
      <c r="B1029" s="56" t="s">
        <v>8017</v>
      </c>
      <c r="C1029" s="55" t="s">
        <v>159</v>
      </c>
      <c r="D1029" s="55" t="s">
        <v>5887</v>
      </c>
      <c r="E1029" s="55" t="s">
        <v>160</v>
      </c>
      <c r="F1029" s="57" t="s">
        <v>3299</v>
      </c>
      <c r="G1029" s="55" t="s">
        <v>304</v>
      </c>
      <c r="H1029" s="55" t="s">
        <v>161</v>
      </c>
      <c r="I1029" s="55" t="s">
        <v>303</v>
      </c>
      <c r="J1029" s="57" t="s">
        <v>2398</v>
      </c>
      <c r="K1029" s="55"/>
      <c r="L1029" s="57"/>
      <c r="M1029" s="55" t="s">
        <v>302</v>
      </c>
      <c r="N1029" s="55"/>
      <c r="O1029" s="55"/>
      <c r="P1029" s="55"/>
      <c r="Q1029" s="55"/>
      <c r="R1029" s="55"/>
      <c r="S1029" s="55">
        <v>1</v>
      </c>
      <c r="T1029" s="55"/>
    </row>
    <row r="1030" spans="1:20" ht="12.75" customHeight="1">
      <c r="A1030" s="50" t="s">
        <v>26</v>
      </c>
      <c r="B1030" s="56" t="s">
        <v>8017</v>
      </c>
      <c r="C1030" s="55" t="s">
        <v>162</v>
      </c>
      <c r="D1030" s="55" t="s">
        <v>5888</v>
      </c>
      <c r="E1030" s="55" t="s">
        <v>163</v>
      </c>
      <c r="F1030" s="57" t="s">
        <v>3300</v>
      </c>
      <c r="G1030" s="55" t="s">
        <v>304</v>
      </c>
      <c r="H1030" s="55" t="s">
        <v>164</v>
      </c>
      <c r="I1030" s="55" t="s">
        <v>303</v>
      </c>
      <c r="J1030" s="57" t="s">
        <v>2368</v>
      </c>
      <c r="K1030" s="55"/>
      <c r="L1030" s="57"/>
      <c r="M1030" s="55" t="s">
        <v>302</v>
      </c>
      <c r="N1030" s="55"/>
      <c r="O1030" s="55"/>
      <c r="P1030" s="55"/>
      <c r="Q1030" s="55"/>
      <c r="R1030" s="55"/>
      <c r="S1030" s="55">
        <v>1</v>
      </c>
      <c r="T1030" s="55"/>
    </row>
    <row r="1031" spans="1:20" ht="12.75" customHeight="1">
      <c r="A1031" s="50" t="s">
        <v>26</v>
      </c>
      <c r="B1031" s="56" t="s">
        <v>8017</v>
      </c>
      <c r="C1031" s="55" t="s">
        <v>165</v>
      </c>
      <c r="D1031" s="55" t="s">
        <v>5889</v>
      </c>
      <c r="E1031" s="55" t="s">
        <v>166</v>
      </c>
      <c r="F1031" s="57" t="s">
        <v>3301</v>
      </c>
      <c r="G1031" s="55" t="s">
        <v>304</v>
      </c>
      <c r="H1031" s="55" t="s">
        <v>167</v>
      </c>
      <c r="I1031" s="55" t="s">
        <v>303</v>
      </c>
      <c r="J1031" s="57" t="s">
        <v>2355</v>
      </c>
      <c r="K1031" s="55"/>
      <c r="L1031" s="57"/>
      <c r="M1031" s="55" t="s">
        <v>302</v>
      </c>
      <c r="N1031" s="55"/>
      <c r="O1031" s="55"/>
      <c r="P1031" s="55"/>
      <c r="Q1031" s="55"/>
      <c r="R1031" s="55"/>
      <c r="S1031" s="55">
        <v>1</v>
      </c>
      <c r="T1031" s="55"/>
    </row>
    <row r="1032" spans="1:20" ht="12.75" customHeight="1">
      <c r="A1032" s="50" t="s">
        <v>26</v>
      </c>
      <c r="B1032" s="56" t="s">
        <v>8017</v>
      </c>
      <c r="C1032" s="55" t="s">
        <v>168</v>
      </c>
      <c r="D1032" s="55"/>
      <c r="E1032" s="55" t="s">
        <v>169</v>
      </c>
      <c r="F1032" s="57" t="s">
        <v>3302</v>
      </c>
      <c r="G1032" s="55" t="s">
        <v>304</v>
      </c>
      <c r="H1032" s="55" t="s">
        <v>170</v>
      </c>
      <c r="I1032" s="55" t="s">
        <v>303</v>
      </c>
      <c r="J1032" s="57" t="s">
        <v>2343</v>
      </c>
      <c r="K1032" s="55"/>
      <c r="L1032" s="57"/>
      <c r="M1032" s="55" t="s">
        <v>302</v>
      </c>
      <c r="N1032" s="55"/>
      <c r="O1032" s="55"/>
      <c r="P1032" s="55"/>
      <c r="Q1032" s="55"/>
      <c r="R1032" s="55"/>
      <c r="S1032" s="55">
        <v>1</v>
      </c>
      <c r="T1032" s="55"/>
    </row>
    <row r="1033" spans="1:20" ht="12.75" customHeight="1">
      <c r="A1033" s="50" t="s">
        <v>26</v>
      </c>
      <c r="B1033" s="56" t="s">
        <v>8017</v>
      </c>
      <c r="C1033" s="55" t="s">
        <v>171</v>
      </c>
      <c r="D1033" s="55" t="s">
        <v>5890</v>
      </c>
      <c r="E1033" s="55" t="s">
        <v>172</v>
      </c>
      <c r="F1033" s="57" t="s">
        <v>3303</v>
      </c>
      <c r="G1033" s="55" t="s">
        <v>304</v>
      </c>
      <c r="H1033" s="55" t="s">
        <v>173</v>
      </c>
      <c r="I1033" s="55" t="s">
        <v>303</v>
      </c>
      <c r="J1033" s="57" t="s">
        <v>2378</v>
      </c>
      <c r="K1033" s="55"/>
      <c r="L1033" s="57"/>
      <c r="M1033" s="55" t="s">
        <v>302</v>
      </c>
      <c r="N1033" s="55"/>
      <c r="O1033" s="55"/>
      <c r="P1033" s="55"/>
      <c r="Q1033" s="55"/>
      <c r="R1033" s="55"/>
      <c r="S1033" s="55">
        <v>1</v>
      </c>
      <c r="T1033" s="55"/>
    </row>
    <row r="1034" spans="1:20" ht="12.75" customHeight="1">
      <c r="A1034" s="50" t="s">
        <v>26</v>
      </c>
      <c r="B1034" s="56" t="s">
        <v>8017</v>
      </c>
      <c r="C1034" s="55" t="s">
        <v>176</v>
      </c>
      <c r="D1034" s="55" t="s">
        <v>5891</v>
      </c>
      <c r="E1034" s="55" t="s">
        <v>177</v>
      </c>
      <c r="F1034" s="57" t="s">
        <v>3304</v>
      </c>
      <c r="G1034" s="55" t="s">
        <v>304</v>
      </c>
      <c r="H1034" s="55" t="s">
        <v>178</v>
      </c>
      <c r="I1034" s="55" t="s">
        <v>303</v>
      </c>
      <c r="J1034" s="57" t="s">
        <v>2357</v>
      </c>
      <c r="K1034" s="55"/>
      <c r="L1034" s="57"/>
      <c r="M1034" s="55" t="s">
        <v>302</v>
      </c>
      <c r="N1034" s="55"/>
      <c r="O1034" s="55"/>
      <c r="P1034" s="55"/>
      <c r="Q1034" s="55"/>
      <c r="R1034" s="55"/>
      <c r="S1034" s="55">
        <v>1</v>
      </c>
      <c r="T1034" s="55"/>
    </row>
    <row r="1035" spans="1:20" ht="12.75" customHeight="1">
      <c r="A1035" s="50" t="s">
        <v>26</v>
      </c>
      <c r="B1035" s="56" t="s">
        <v>8017</v>
      </c>
      <c r="C1035" s="55" t="s">
        <v>179</v>
      </c>
      <c r="D1035" s="55"/>
      <c r="E1035" s="55" t="s">
        <v>180</v>
      </c>
      <c r="F1035" s="57" t="s">
        <v>3305</v>
      </c>
      <c r="G1035" s="55" t="s">
        <v>304</v>
      </c>
      <c r="H1035" s="55" t="s">
        <v>181</v>
      </c>
      <c r="I1035" s="55" t="s">
        <v>303</v>
      </c>
      <c r="J1035" s="57" t="s">
        <v>2384</v>
      </c>
      <c r="K1035" s="55"/>
      <c r="L1035" s="57"/>
      <c r="M1035" s="55" t="s">
        <v>302</v>
      </c>
      <c r="N1035" s="55"/>
      <c r="O1035" s="55"/>
      <c r="P1035" s="55"/>
      <c r="Q1035" s="55"/>
      <c r="R1035" s="55"/>
      <c r="S1035" s="55">
        <v>1</v>
      </c>
      <c r="T1035" s="55"/>
    </row>
    <row r="1036" spans="1:20" ht="12.75" customHeight="1">
      <c r="A1036" s="50" t="s">
        <v>26</v>
      </c>
      <c r="B1036" s="56" t="s">
        <v>8017</v>
      </c>
      <c r="C1036" s="55" t="s">
        <v>183</v>
      </c>
      <c r="D1036" s="55" t="s">
        <v>5892</v>
      </c>
      <c r="E1036" s="55" t="s">
        <v>184</v>
      </c>
      <c r="F1036" s="57" t="s">
        <v>3306</v>
      </c>
      <c r="G1036" s="55" t="s">
        <v>304</v>
      </c>
      <c r="H1036" s="55" t="s">
        <v>185</v>
      </c>
      <c r="I1036" s="55" t="s">
        <v>303</v>
      </c>
      <c r="J1036" s="57" t="s">
        <v>2361</v>
      </c>
      <c r="K1036" s="55"/>
      <c r="L1036" s="57"/>
      <c r="M1036" s="55" t="s">
        <v>302</v>
      </c>
      <c r="N1036" s="55"/>
      <c r="O1036" s="55"/>
      <c r="P1036" s="55"/>
      <c r="Q1036" s="55"/>
      <c r="R1036" s="55"/>
      <c r="S1036" s="55">
        <v>1</v>
      </c>
      <c r="T1036" s="55"/>
    </row>
    <row r="1037" spans="1:20" ht="12.75" customHeight="1">
      <c r="A1037" s="50" t="s">
        <v>26</v>
      </c>
      <c r="B1037" s="56" t="s">
        <v>8017</v>
      </c>
      <c r="C1037" s="55" t="s">
        <v>186</v>
      </c>
      <c r="D1037" s="55"/>
      <c r="E1037" s="55" t="s">
        <v>187</v>
      </c>
      <c r="F1037" s="57" t="s">
        <v>3307</v>
      </c>
      <c r="G1037" s="55" t="s">
        <v>304</v>
      </c>
      <c r="H1037" s="55" t="s">
        <v>188</v>
      </c>
      <c r="I1037" s="55" t="s">
        <v>303</v>
      </c>
      <c r="J1037" s="57" t="s">
        <v>2362</v>
      </c>
      <c r="K1037" s="55"/>
      <c r="L1037" s="57"/>
      <c r="M1037" s="55" t="s">
        <v>302</v>
      </c>
      <c r="N1037" s="55"/>
      <c r="O1037" s="55"/>
      <c r="P1037" s="55"/>
      <c r="Q1037" s="55"/>
      <c r="R1037" s="55"/>
      <c r="S1037" s="55">
        <v>1</v>
      </c>
      <c r="T1037" s="55"/>
    </row>
    <row r="1038" spans="1:20" ht="12.75" customHeight="1">
      <c r="A1038" s="50" t="s">
        <v>26</v>
      </c>
      <c r="B1038" s="56" t="s">
        <v>8017</v>
      </c>
      <c r="C1038" s="55" t="s">
        <v>191</v>
      </c>
      <c r="D1038" s="55" t="s">
        <v>5893</v>
      </c>
      <c r="E1038" s="55" t="s">
        <v>192</v>
      </c>
      <c r="F1038" s="57" t="s">
        <v>3308</v>
      </c>
      <c r="G1038" s="55" t="s">
        <v>304</v>
      </c>
      <c r="H1038" s="55" t="s">
        <v>193</v>
      </c>
      <c r="I1038" s="55" t="s">
        <v>303</v>
      </c>
      <c r="J1038" s="57" t="s">
        <v>2374</v>
      </c>
      <c r="K1038" s="55"/>
      <c r="L1038" s="51"/>
      <c r="M1038" s="55" t="s">
        <v>302</v>
      </c>
      <c r="N1038" s="55"/>
      <c r="O1038" s="55"/>
      <c r="P1038" s="55"/>
      <c r="Q1038" s="55"/>
      <c r="R1038" s="55"/>
      <c r="S1038" s="55">
        <v>1</v>
      </c>
      <c r="T1038" s="55"/>
    </row>
    <row r="1039" spans="1:20" ht="12.75" customHeight="1">
      <c r="A1039" s="50" t="s">
        <v>26</v>
      </c>
      <c r="B1039" s="56" t="s">
        <v>8017</v>
      </c>
      <c r="C1039" s="55" t="s">
        <v>194</v>
      </c>
      <c r="D1039" s="55" t="s">
        <v>5894</v>
      </c>
      <c r="E1039" s="55" t="s">
        <v>195</v>
      </c>
      <c r="F1039" s="57" t="s">
        <v>3309</v>
      </c>
      <c r="G1039" s="55" t="s">
        <v>304</v>
      </c>
      <c r="H1039" s="55" t="s">
        <v>196</v>
      </c>
      <c r="I1039" s="55" t="s">
        <v>303</v>
      </c>
      <c r="J1039" s="57" t="s">
        <v>2340</v>
      </c>
      <c r="K1039" s="55"/>
      <c r="L1039" s="57"/>
      <c r="M1039" s="55" t="s">
        <v>302</v>
      </c>
      <c r="N1039" s="55"/>
      <c r="O1039" s="55"/>
      <c r="P1039" s="55"/>
      <c r="Q1039" s="55"/>
      <c r="R1039" s="55"/>
      <c r="S1039" s="55">
        <v>1</v>
      </c>
      <c r="T1039" s="55"/>
    </row>
    <row r="1040" spans="1:20" ht="12.75" customHeight="1">
      <c r="A1040" s="50" t="s">
        <v>26</v>
      </c>
      <c r="B1040" s="56" t="s">
        <v>8017</v>
      </c>
      <c r="C1040" s="55" t="s">
        <v>3041</v>
      </c>
      <c r="D1040" s="55" t="s">
        <v>5895</v>
      </c>
      <c r="E1040" s="55" t="s">
        <v>3042</v>
      </c>
      <c r="F1040" s="57" t="s">
        <v>3310</v>
      </c>
      <c r="G1040" s="55" t="s">
        <v>304</v>
      </c>
      <c r="H1040" s="55" t="s">
        <v>235</v>
      </c>
      <c r="I1040" s="55" t="s">
        <v>303</v>
      </c>
      <c r="J1040" s="51" t="s">
        <v>3642</v>
      </c>
      <c r="K1040" s="55"/>
      <c r="L1040" s="57"/>
      <c r="M1040" s="55" t="s">
        <v>302</v>
      </c>
      <c r="N1040" s="55"/>
      <c r="O1040" s="55"/>
      <c r="P1040" s="55"/>
      <c r="Q1040" s="55"/>
      <c r="R1040" s="55"/>
      <c r="S1040" s="55">
        <v>1</v>
      </c>
      <c r="T1040" s="55"/>
    </row>
    <row r="1041" spans="1:20" ht="12.75" customHeight="1">
      <c r="A1041" s="50" t="s">
        <v>26</v>
      </c>
      <c r="B1041" s="56" t="s">
        <v>8017</v>
      </c>
      <c r="C1041" s="55" t="s">
        <v>197</v>
      </c>
      <c r="D1041" s="55" t="s">
        <v>5896</v>
      </c>
      <c r="E1041" s="55" t="s">
        <v>198</v>
      </c>
      <c r="F1041" s="57" t="s">
        <v>3311</v>
      </c>
      <c r="G1041" s="55" t="s">
        <v>304</v>
      </c>
      <c r="H1041" s="55" t="s">
        <v>199</v>
      </c>
      <c r="I1041" s="55" t="s">
        <v>303</v>
      </c>
      <c r="J1041" s="57" t="s">
        <v>2351</v>
      </c>
      <c r="K1041" s="55"/>
      <c r="L1041" s="57"/>
      <c r="M1041" s="55" t="s">
        <v>302</v>
      </c>
      <c r="N1041" s="55"/>
      <c r="O1041" s="55"/>
      <c r="P1041" s="55"/>
      <c r="Q1041" s="55"/>
      <c r="R1041" s="55"/>
      <c r="S1041" s="55">
        <v>1</v>
      </c>
      <c r="T1041" s="55"/>
    </row>
    <row r="1042" spans="1:20" ht="12.75" customHeight="1">
      <c r="A1042" s="50" t="s">
        <v>26</v>
      </c>
      <c r="B1042" s="56" t="s">
        <v>8017</v>
      </c>
      <c r="C1042" s="55" t="s">
        <v>200</v>
      </c>
      <c r="D1042" s="55" t="s">
        <v>5897</v>
      </c>
      <c r="E1042" s="55" t="s">
        <v>201</v>
      </c>
      <c r="F1042" s="57" t="s">
        <v>3312</v>
      </c>
      <c r="G1042" s="55" t="s">
        <v>304</v>
      </c>
      <c r="H1042" s="55" t="s">
        <v>202</v>
      </c>
      <c r="I1042" s="55" t="s">
        <v>303</v>
      </c>
      <c r="J1042" s="57" t="s">
        <v>2377</v>
      </c>
      <c r="K1042" s="55"/>
      <c r="L1042" s="57"/>
      <c r="M1042" s="55" t="s">
        <v>302</v>
      </c>
      <c r="N1042" s="55"/>
      <c r="O1042" s="55"/>
      <c r="P1042" s="55"/>
      <c r="Q1042" s="55"/>
      <c r="R1042" s="55"/>
      <c r="S1042" s="55">
        <v>1</v>
      </c>
      <c r="T1042" s="55"/>
    </row>
    <row r="1043" spans="1:20" ht="12.75" customHeight="1">
      <c r="A1043" s="50" t="s">
        <v>26</v>
      </c>
      <c r="B1043" s="56" t="s">
        <v>8017</v>
      </c>
      <c r="C1043" s="55" t="s">
        <v>203</v>
      </c>
      <c r="D1043" s="55" t="s">
        <v>4335</v>
      </c>
      <c r="E1043" s="55" t="s">
        <v>204</v>
      </c>
      <c r="F1043" s="57" t="s">
        <v>3232</v>
      </c>
      <c r="G1043" s="55" t="s">
        <v>304</v>
      </c>
      <c r="H1043" s="55" t="s">
        <v>205</v>
      </c>
      <c r="I1043" s="55" t="s">
        <v>303</v>
      </c>
      <c r="J1043" s="57" t="s">
        <v>2369</v>
      </c>
      <c r="K1043" s="55"/>
      <c r="L1043" s="57"/>
      <c r="M1043" s="55" t="s">
        <v>302</v>
      </c>
      <c r="N1043" s="55"/>
      <c r="O1043" s="55"/>
      <c r="P1043" s="55"/>
      <c r="Q1043" s="55"/>
      <c r="R1043" s="55"/>
      <c r="S1043" s="55">
        <v>1</v>
      </c>
      <c r="T1043" s="55"/>
    </row>
    <row r="1044" spans="1:20" ht="12.75" customHeight="1">
      <c r="A1044" s="50" t="s">
        <v>26</v>
      </c>
      <c r="B1044" s="56" t="s">
        <v>8017</v>
      </c>
      <c r="C1044" s="55" t="s">
        <v>203</v>
      </c>
      <c r="D1044" s="55" t="s">
        <v>4335</v>
      </c>
      <c r="E1044" s="55" t="s">
        <v>204</v>
      </c>
      <c r="F1044" s="57" t="s">
        <v>3232</v>
      </c>
      <c r="G1044" s="55" t="s">
        <v>304</v>
      </c>
      <c r="H1044" s="55" t="s">
        <v>206</v>
      </c>
      <c r="I1044" s="55" t="s">
        <v>303</v>
      </c>
      <c r="J1044" s="57" t="s">
        <v>2399</v>
      </c>
      <c r="K1044" s="55"/>
      <c r="L1044" s="57"/>
      <c r="M1044" s="55" t="s">
        <v>302</v>
      </c>
      <c r="N1044" s="55"/>
      <c r="O1044" s="55"/>
      <c r="P1044" s="55"/>
      <c r="Q1044" s="55"/>
      <c r="R1044" s="55"/>
      <c r="S1044" s="55">
        <v>1</v>
      </c>
      <c r="T1044" s="55"/>
    </row>
    <row r="1045" spans="1:20" ht="12.75" customHeight="1">
      <c r="A1045" s="50" t="s">
        <v>26</v>
      </c>
      <c r="B1045" s="56" t="s">
        <v>8017</v>
      </c>
      <c r="C1045" s="55" t="s">
        <v>2418</v>
      </c>
      <c r="D1045" s="55" t="s">
        <v>4337</v>
      </c>
      <c r="E1045" s="55" t="s">
        <v>2582</v>
      </c>
      <c r="F1045" s="57" t="s">
        <v>3234</v>
      </c>
      <c r="G1045" s="55" t="s">
        <v>304</v>
      </c>
      <c r="H1045" s="55" t="s">
        <v>2921</v>
      </c>
      <c r="I1045" s="55" t="s">
        <v>303</v>
      </c>
      <c r="J1045" s="57" t="s">
        <v>2409</v>
      </c>
      <c r="K1045" s="55"/>
      <c r="L1045" s="57"/>
      <c r="M1045" s="55" t="s">
        <v>302</v>
      </c>
      <c r="N1045" s="55"/>
      <c r="O1045" s="55"/>
      <c r="P1045" s="55"/>
      <c r="Q1045" s="55"/>
      <c r="R1045" s="55"/>
      <c r="S1045" s="55">
        <v>1</v>
      </c>
      <c r="T1045" s="55"/>
    </row>
    <row r="1046" spans="1:20" ht="12.75" customHeight="1">
      <c r="A1046" s="50" t="s">
        <v>26</v>
      </c>
      <c r="B1046" s="56" t="s">
        <v>8017</v>
      </c>
      <c r="C1046" s="55" t="s">
        <v>207</v>
      </c>
      <c r="D1046" s="55" t="s">
        <v>5898</v>
      </c>
      <c r="E1046" s="55" t="s">
        <v>208</v>
      </c>
      <c r="F1046" s="57" t="s">
        <v>3313</v>
      </c>
      <c r="G1046" s="55" t="s">
        <v>304</v>
      </c>
      <c r="H1046" s="55" t="s">
        <v>209</v>
      </c>
      <c r="I1046" s="55" t="s">
        <v>303</v>
      </c>
      <c r="J1046" s="57" t="s">
        <v>2356</v>
      </c>
      <c r="K1046" s="55"/>
      <c r="L1046" s="57"/>
      <c r="M1046" s="55" t="s">
        <v>302</v>
      </c>
      <c r="N1046" s="55"/>
      <c r="O1046" s="55"/>
      <c r="P1046" s="55"/>
      <c r="Q1046" s="55"/>
      <c r="R1046" s="55"/>
      <c r="S1046" s="55">
        <v>1</v>
      </c>
      <c r="T1046" s="55"/>
    </row>
    <row r="1047" spans="1:20" ht="12.75" customHeight="1">
      <c r="A1047" s="50" t="s">
        <v>26</v>
      </c>
      <c r="B1047" s="56" t="s">
        <v>8017</v>
      </c>
      <c r="C1047" s="55" t="s">
        <v>210</v>
      </c>
      <c r="D1047" s="55" t="s">
        <v>5899</v>
      </c>
      <c r="E1047" s="55" t="s">
        <v>211</v>
      </c>
      <c r="F1047" s="57" t="s">
        <v>3314</v>
      </c>
      <c r="G1047" s="55" t="s">
        <v>304</v>
      </c>
      <c r="H1047" s="55" t="s">
        <v>3674</v>
      </c>
      <c r="I1047" s="55" t="s">
        <v>303</v>
      </c>
      <c r="J1047" s="57" t="s">
        <v>2336</v>
      </c>
      <c r="K1047" s="55"/>
      <c r="L1047" s="57"/>
      <c r="M1047" s="55" t="s">
        <v>302</v>
      </c>
      <c r="N1047" s="55"/>
      <c r="O1047" s="55"/>
      <c r="P1047" s="55"/>
      <c r="Q1047" s="55"/>
      <c r="R1047" s="55"/>
      <c r="S1047" s="55">
        <v>1</v>
      </c>
      <c r="T1047" s="55"/>
    </row>
    <row r="1048" spans="1:20" ht="12.75" customHeight="1">
      <c r="A1048" s="50" t="s">
        <v>26</v>
      </c>
      <c r="B1048" s="56" t="s">
        <v>8017</v>
      </c>
      <c r="C1048" s="55" t="s">
        <v>212</v>
      </c>
      <c r="D1048" s="55" t="s">
        <v>4340</v>
      </c>
      <c r="E1048" s="55" t="s">
        <v>213</v>
      </c>
      <c r="F1048" s="57" t="s">
        <v>3237</v>
      </c>
      <c r="G1048" s="55" t="s">
        <v>304</v>
      </c>
      <c r="H1048" s="55" t="s">
        <v>214</v>
      </c>
      <c r="I1048" s="55" t="s">
        <v>303</v>
      </c>
      <c r="J1048" s="57" t="s">
        <v>2400</v>
      </c>
      <c r="K1048" s="55"/>
      <c r="L1048" s="57"/>
      <c r="M1048" s="55" t="s">
        <v>302</v>
      </c>
      <c r="N1048" s="55"/>
      <c r="O1048" s="55"/>
      <c r="P1048" s="55"/>
      <c r="Q1048" s="55"/>
      <c r="R1048" s="55"/>
      <c r="S1048" s="55">
        <v>1</v>
      </c>
      <c r="T1048" s="55"/>
    </row>
    <row r="1049" spans="1:20" ht="12.75" customHeight="1">
      <c r="A1049" s="50" t="s">
        <v>26</v>
      </c>
      <c r="B1049" s="56" t="s">
        <v>8017</v>
      </c>
      <c r="C1049" s="55" t="s">
        <v>212</v>
      </c>
      <c r="D1049" s="55" t="s">
        <v>4340</v>
      </c>
      <c r="E1049" s="55" t="s">
        <v>213</v>
      </c>
      <c r="F1049" s="57" t="s">
        <v>3237</v>
      </c>
      <c r="G1049" s="55" t="s">
        <v>304</v>
      </c>
      <c r="H1049" s="55" t="s">
        <v>215</v>
      </c>
      <c r="I1049" s="55" t="s">
        <v>303</v>
      </c>
      <c r="J1049" s="57" t="s">
        <v>2337</v>
      </c>
      <c r="K1049" s="55"/>
      <c r="L1049" s="57"/>
      <c r="M1049" s="55" t="s">
        <v>302</v>
      </c>
      <c r="N1049" s="55"/>
      <c r="O1049" s="55"/>
      <c r="P1049" s="55"/>
      <c r="Q1049" s="55"/>
      <c r="R1049" s="55"/>
      <c r="S1049" s="55">
        <v>1</v>
      </c>
      <c r="T1049" s="55"/>
    </row>
    <row r="1050" spans="1:20" ht="12.75" customHeight="1">
      <c r="A1050" s="50" t="s">
        <v>26</v>
      </c>
      <c r="B1050" s="56" t="s">
        <v>8017</v>
      </c>
      <c r="C1050" s="55" t="s">
        <v>216</v>
      </c>
      <c r="D1050" s="55"/>
      <c r="E1050" s="55" t="s">
        <v>217</v>
      </c>
      <c r="F1050" s="57" t="s">
        <v>3315</v>
      </c>
      <c r="G1050" s="55" t="s">
        <v>304</v>
      </c>
      <c r="H1050" s="55" t="s">
        <v>218</v>
      </c>
      <c r="I1050" s="55" t="s">
        <v>303</v>
      </c>
      <c r="J1050" s="57" t="s">
        <v>2344</v>
      </c>
      <c r="K1050" s="55"/>
      <c r="L1050" s="57"/>
      <c r="M1050" s="55" t="s">
        <v>302</v>
      </c>
      <c r="N1050" s="55"/>
      <c r="O1050" s="55"/>
      <c r="P1050" s="55"/>
      <c r="Q1050" s="55"/>
      <c r="R1050" s="55"/>
      <c r="S1050" s="55">
        <v>1</v>
      </c>
      <c r="T1050" s="55"/>
    </row>
    <row r="1051" spans="1:20" ht="12.75" customHeight="1">
      <c r="A1051" s="50" t="s">
        <v>26</v>
      </c>
      <c r="B1051" s="56" t="s">
        <v>8017</v>
      </c>
      <c r="C1051" s="55" t="s">
        <v>219</v>
      </c>
      <c r="D1051" s="55" t="s">
        <v>5900</v>
      </c>
      <c r="E1051" s="55" t="s">
        <v>220</v>
      </c>
      <c r="F1051" s="57" t="s">
        <v>3316</v>
      </c>
      <c r="G1051" s="55" t="s">
        <v>304</v>
      </c>
      <c r="H1051" s="55" t="s">
        <v>221</v>
      </c>
      <c r="I1051" s="55" t="s">
        <v>303</v>
      </c>
      <c r="J1051" s="57" t="s">
        <v>2335</v>
      </c>
      <c r="K1051" s="55"/>
      <c r="L1051" s="51"/>
      <c r="M1051" s="55" t="s">
        <v>302</v>
      </c>
      <c r="N1051" s="55"/>
      <c r="O1051" s="55"/>
      <c r="P1051" s="55"/>
      <c r="Q1051" s="55"/>
      <c r="R1051" s="55"/>
      <c r="S1051" s="55">
        <v>1</v>
      </c>
      <c r="T1051" s="55"/>
    </row>
    <row r="1052" spans="1:20" ht="12.75" customHeight="1">
      <c r="A1052" s="50" t="s">
        <v>26</v>
      </c>
      <c r="B1052" s="56" t="s">
        <v>8017</v>
      </c>
      <c r="C1052" s="55" t="s">
        <v>223</v>
      </c>
      <c r="D1052" s="55" t="s">
        <v>4341</v>
      </c>
      <c r="E1052" s="55" t="s">
        <v>224</v>
      </c>
      <c r="F1052" s="57" t="s">
        <v>3238</v>
      </c>
      <c r="G1052" s="55" t="s">
        <v>304</v>
      </c>
      <c r="H1052" s="55" t="s">
        <v>225</v>
      </c>
      <c r="I1052" s="55" t="s">
        <v>303</v>
      </c>
      <c r="J1052" s="57" t="s">
        <v>2401</v>
      </c>
      <c r="K1052" s="55"/>
      <c r="L1052" s="51"/>
      <c r="M1052" s="55" t="s">
        <v>302</v>
      </c>
      <c r="N1052" s="55"/>
      <c r="O1052" s="55"/>
      <c r="P1052" s="55"/>
      <c r="Q1052" s="55"/>
      <c r="R1052" s="55"/>
      <c r="S1052" s="55">
        <v>1</v>
      </c>
      <c r="T1052" s="55"/>
    </row>
    <row r="1053" spans="1:20" ht="12.75" customHeight="1">
      <c r="A1053" s="50" t="s">
        <v>26</v>
      </c>
      <c r="B1053" s="56" t="s">
        <v>8017</v>
      </c>
      <c r="C1053" s="55" t="s">
        <v>226</v>
      </c>
      <c r="D1053" s="55" t="s">
        <v>5901</v>
      </c>
      <c r="E1053" s="55" t="s">
        <v>227</v>
      </c>
      <c r="F1053" s="57" t="s">
        <v>3317</v>
      </c>
      <c r="G1053" s="55" t="s">
        <v>304</v>
      </c>
      <c r="H1053" s="55" t="s">
        <v>228</v>
      </c>
      <c r="I1053" s="55" t="s">
        <v>303</v>
      </c>
      <c r="J1053" s="51" t="s">
        <v>3640</v>
      </c>
      <c r="K1053" s="55"/>
      <c r="L1053" s="57"/>
      <c r="M1053" s="55" t="s">
        <v>302</v>
      </c>
      <c r="N1053" s="55"/>
      <c r="O1053" s="55"/>
      <c r="P1053" s="55"/>
      <c r="Q1053" s="55"/>
      <c r="R1053" s="55"/>
      <c r="S1053" s="55">
        <v>1</v>
      </c>
      <c r="T1053" s="55"/>
    </row>
    <row r="1054" spans="1:20" ht="12.75" customHeight="1">
      <c r="A1054" s="50" t="s">
        <v>26</v>
      </c>
      <c r="B1054" s="56" t="s">
        <v>8017</v>
      </c>
      <c r="C1054" s="55" t="s">
        <v>229</v>
      </c>
      <c r="D1054" s="55" t="s">
        <v>5902</v>
      </c>
      <c r="E1054" s="55" t="s">
        <v>230</v>
      </c>
      <c r="F1054" s="57" t="s">
        <v>3318</v>
      </c>
      <c r="G1054" s="55" t="s">
        <v>304</v>
      </c>
      <c r="H1054" s="55" t="s">
        <v>231</v>
      </c>
      <c r="I1054" s="55" t="s">
        <v>303</v>
      </c>
      <c r="J1054" s="51" t="s">
        <v>3641</v>
      </c>
      <c r="K1054" s="55"/>
      <c r="L1054" s="57"/>
      <c r="M1054" s="55" t="s">
        <v>302</v>
      </c>
      <c r="N1054" s="55"/>
      <c r="O1054" s="55"/>
      <c r="P1054" s="55"/>
      <c r="Q1054" s="55"/>
      <c r="R1054" s="55"/>
      <c r="S1054" s="55">
        <v>1</v>
      </c>
      <c r="T1054" s="55"/>
    </row>
    <row r="1055" spans="1:20" ht="12.75" customHeight="1">
      <c r="A1055" s="50" t="s">
        <v>26</v>
      </c>
      <c r="B1055" s="56" t="s">
        <v>8017</v>
      </c>
      <c r="C1055" s="55" t="s">
        <v>232</v>
      </c>
      <c r="D1055" s="55" t="s">
        <v>5903</v>
      </c>
      <c r="E1055" s="55" t="s">
        <v>233</v>
      </c>
      <c r="F1055" s="57" t="s">
        <v>3319</v>
      </c>
      <c r="G1055" s="55" t="s">
        <v>304</v>
      </c>
      <c r="H1055" s="55" t="s">
        <v>234</v>
      </c>
      <c r="I1055" s="55" t="s">
        <v>303</v>
      </c>
      <c r="J1055" s="57" t="s">
        <v>2402</v>
      </c>
      <c r="K1055" s="55"/>
      <c r="L1055" s="51"/>
      <c r="M1055" s="55" t="s">
        <v>302</v>
      </c>
      <c r="N1055" s="55"/>
      <c r="O1055" s="55"/>
      <c r="P1055" s="55"/>
      <c r="Q1055" s="55"/>
      <c r="R1055" s="55"/>
      <c r="S1055" s="55">
        <v>1</v>
      </c>
      <c r="T1055" s="55"/>
    </row>
    <row r="1056" spans="1:20" ht="12.75" customHeight="1">
      <c r="A1056" s="50" t="s">
        <v>26</v>
      </c>
      <c r="B1056" s="56" t="s">
        <v>8017</v>
      </c>
      <c r="C1056" s="55" t="s">
        <v>236</v>
      </c>
      <c r="D1056" s="55" t="s">
        <v>5904</v>
      </c>
      <c r="E1056" s="55" t="s">
        <v>237</v>
      </c>
      <c r="F1056" s="57" t="s">
        <v>3320</v>
      </c>
      <c r="G1056" s="55" t="s">
        <v>304</v>
      </c>
      <c r="H1056" s="55" t="s">
        <v>238</v>
      </c>
      <c r="I1056" s="55" t="s">
        <v>303</v>
      </c>
      <c r="J1056" s="57" t="s">
        <v>2367</v>
      </c>
      <c r="K1056" s="55"/>
      <c r="L1056" s="51"/>
      <c r="M1056" s="55" t="s">
        <v>302</v>
      </c>
      <c r="N1056" s="55"/>
      <c r="O1056" s="55"/>
      <c r="P1056" s="55"/>
      <c r="Q1056" s="55"/>
      <c r="R1056" s="55"/>
      <c r="S1056" s="55">
        <v>1</v>
      </c>
      <c r="T1056" s="55"/>
    </row>
    <row r="1057" spans="1:20" ht="12.75" customHeight="1">
      <c r="A1057" s="50" t="s">
        <v>26</v>
      </c>
      <c r="B1057" s="56" t="s">
        <v>8017</v>
      </c>
      <c r="C1057" s="55" t="s">
        <v>239</v>
      </c>
      <c r="D1057" s="55" t="s">
        <v>5905</v>
      </c>
      <c r="E1057" s="55" t="s">
        <v>240</v>
      </c>
      <c r="F1057" s="57" t="s">
        <v>3321</v>
      </c>
      <c r="G1057" s="55" t="s">
        <v>304</v>
      </c>
      <c r="H1057" s="55" t="s">
        <v>241</v>
      </c>
      <c r="I1057" s="55" t="s">
        <v>303</v>
      </c>
      <c r="J1057" s="51" t="s">
        <v>3643</v>
      </c>
      <c r="K1057" s="55"/>
      <c r="L1057" s="51"/>
      <c r="M1057" s="55" t="s">
        <v>302</v>
      </c>
      <c r="N1057" s="55"/>
      <c r="O1057" s="55"/>
      <c r="P1057" s="55"/>
      <c r="Q1057" s="55"/>
      <c r="R1057" s="55"/>
      <c r="S1057" s="55">
        <v>1</v>
      </c>
      <c r="T1057" s="55"/>
    </row>
    <row r="1058" spans="1:20" ht="12.75" customHeight="1">
      <c r="A1058" s="50" t="s">
        <v>26</v>
      </c>
      <c r="B1058" s="56" t="s">
        <v>8017</v>
      </c>
      <c r="C1058" s="55" t="s">
        <v>242</v>
      </c>
      <c r="D1058" s="55" t="s">
        <v>5906</v>
      </c>
      <c r="E1058" s="55" t="s">
        <v>243</v>
      </c>
      <c r="F1058" s="57" t="s">
        <v>3322</v>
      </c>
      <c r="G1058" s="55" t="s">
        <v>304</v>
      </c>
      <c r="H1058" s="55" t="s">
        <v>244</v>
      </c>
      <c r="I1058" s="55" t="s">
        <v>303</v>
      </c>
      <c r="J1058" s="51" t="s">
        <v>3644</v>
      </c>
      <c r="K1058" s="55"/>
      <c r="L1058" s="51"/>
      <c r="M1058" s="55" t="s">
        <v>302</v>
      </c>
      <c r="N1058" s="55"/>
      <c r="O1058" s="55"/>
      <c r="P1058" s="55"/>
      <c r="Q1058" s="55"/>
      <c r="R1058" s="55"/>
      <c r="S1058" s="55">
        <v>1</v>
      </c>
      <c r="T1058" s="55"/>
    </row>
    <row r="1059" spans="1:20" ht="12.75" customHeight="1">
      <c r="A1059" s="50" t="s">
        <v>26</v>
      </c>
      <c r="B1059" s="56" t="s">
        <v>8017</v>
      </c>
      <c r="C1059" s="55" t="s">
        <v>245</v>
      </c>
      <c r="D1059" s="55" t="s">
        <v>5907</v>
      </c>
      <c r="E1059" s="55" t="s">
        <v>246</v>
      </c>
      <c r="F1059" s="57" t="s">
        <v>3323</v>
      </c>
      <c r="G1059" s="55" t="s">
        <v>304</v>
      </c>
      <c r="H1059" s="55" t="s">
        <v>83</v>
      </c>
      <c r="I1059" s="55" t="s">
        <v>303</v>
      </c>
      <c r="J1059" s="51" t="s">
        <v>3645</v>
      </c>
      <c r="K1059" s="55"/>
      <c r="L1059" s="51"/>
      <c r="M1059" s="55" t="s">
        <v>302</v>
      </c>
      <c r="N1059" s="55"/>
      <c r="O1059" s="55"/>
      <c r="P1059" s="55"/>
      <c r="Q1059" s="55"/>
      <c r="R1059" s="55"/>
      <c r="S1059" s="55">
        <v>1</v>
      </c>
      <c r="T1059" s="55"/>
    </row>
    <row r="1060" spans="1:20" ht="12.75" customHeight="1">
      <c r="A1060" s="50" t="s">
        <v>26</v>
      </c>
      <c r="B1060" s="56" t="s">
        <v>8017</v>
      </c>
      <c r="C1060" s="55" t="s">
        <v>247</v>
      </c>
      <c r="D1060" s="55" t="s">
        <v>5908</v>
      </c>
      <c r="E1060" s="55" t="s">
        <v>248</v>
      </c>
      <c r="F1060" s="57" t="s">
        <v>3324</v>
      </c>
      <c r="G1060" s="55" t="s">
        <v>304</v>
      </c>
      <c r="H1060" s="55" t="s">
        <v>249</v>
      </c>
      <c r="I1060" s="55" t="s">
        <v>303</v>
      </c>
      <c r="J1060" s="51" t="s">
        <v>3646</v>
      </c>
      <c r="K1060" s="55"/>
      <c r="L1060" s="57"/>
      <c r="M1060" s="55" t="s">
        <v>302</v>
      </c>
      <c r="N1060" s="55"/>
      <c r="O1060" s="55"/>
      <c r="P1060" s="55"/>
      <c r="Q1060" s="55"/>
      <c r="R1060" s="55"/>
      <c r="S1060" s="55">
        <v>1</v>
      </c>
      <c r="T1060" s="55"/>
    </row>
    <row r="1061" spans="1:20" ht="12.75" customHeight="1">
      <c r="A1061" s="50" t="s">
        <v>26</v>
      </c>
      <c r="B1061" s="56" t="s">
        <v>8017</v>
      </c>
      <c r="C1061" s="55" t="s">
        <v>250</v>
      </c>
      <c r="D1061" s="55" t="s">
        <v>5909</v>
      </c>
      <c r="E1061" s="55" t="s">
        <v>251</v>
      </c>
      <c r="F1061" s="57" t="s">
        <v>3325</v>
      </c>
      <c r="G1061" s="55" t="s">
        <v>304</v>
      </c>
      <c r="H1061" s="55" t="s">
        <v>252</v>
      </c>
      <c r="I1061" s="55" t="s">
        <v>303</v>
      </c>
      <c r="J1061" s="51" t="s">
        <v>3647</v>
      </c>
      <c r="K1061" s="55"/>
      <c r="L1061" s="51"/>
      <c r="M1061" s="55" t="s">
        <v>302</v>
      </c>
      <c r="N1061" s="55"/>
      <c r="O1061" s="55"/>
      <c r="P1061" s="55"/>
      <c r="Q1061" s="55"/>
      <c r="R1061" s="55"/>
      <c r="S1061" s="55">
        <v>1</v>
      </c>
      <c r="T1061" s="55"/>
    </row>
    <row r="1062" spans="1:20" ht="12.75" customHeight="1">
      <c r="A1062" s="50" t="s">
        <v>26</v>
      </c>
      <c r="B1062" s="56" t="s">
        <v>8017</v>
      </c>
      <c r="C1062" s="55" t="s">
        <v>253</v>
      </c>
      <c r="D1062" s="55" t="s">
        <v>5910</v>
      </c>
      <c r="E1062" s="55" t="s">
        <v>254</v>
      </c>
      <c r="F1062" s="57" t="s">
        <v>3326</v>
      </c>
      <c r="G1062" s="55" t="s">
        <v>304</v>
      </c>
      <c r="H1062" s="55" t="s">
        <v>255</v>
      </c>
      <c r="I1062" s="55" t="s">
        <v>303</v>
      </c>
      <c r="J1062" s="57" t="s">
        <v>2403</v>
      </c>
      <c r="K1062" s="55"/>
      <c r="L1062" s="51"/>
      <c r="M1062" s="55" t="s">
        <v>302</v>
      </c>
      <c r="N1062" s="55"/>
      <c r="O1062" s="55"/>
      <c r="P1062" s="55"/>
      <c r="Q1062" s="55"/>
      <c r="R1062" s="55"/>
      <c r="S1062" s="55">
        <v>1</v>
      </c>
      <c r="T1062" s="55"/>
    </row>
    <row r="1063" spans="1:20" ht="12.75" customHeight="1">
      <c r="A1063" s="50" t="s">
        <v>26</v>
      </c>
      <c r="B1063" s="56" t="s">
        <v>8017</v>
      </c>
      <c r="C1063" s="55" t="s">
        <v>256</v>
      </c>
      <c r="D1063" s="55" t="s">
        <v>5911</v>
      </c>
      <c r="E1063" s="55" t="s">
        <v>257</v>
      </c>
      <c r="F1063" s="57" t="s">
        <v>3327</v>
      </c>
      <c r="G1063" s="55" t="s">
        <v>304</v>
      </c>
      <c r="H1063" s="55" t="s">
        <v>258</v>
      </c>
      <c r="I1063" s="55" t="s">
        <v>303</v>
      </c>
      <c r="J1063" s="51" t="s">
        <v>3648</v>
      </c>
      <c r="K1063" s="55"/>
      <c r="L1063" s="51"/>
      <c r="M1063" s="55" t="s">
        <v>302</v>
      </c>
      <c r="N1063" s="55"/>
      <c r="O1063" s="55"/>
      <c r="P1063" s="55"/>
      <c r="Q1063" s="55"/>
      <c r="R1063" s="55"/>
      <c r="S1063" s="55">
        <v>1</v>
      </c>
      <c r="T1063" s="55"/>
    </row>
    <row r="1064" spans="1:20" ht="12.75" customHeight="1">
      <c r="A1064" s="50" t="s">
        <v>26</v>
      </c>
      <c r="B1064" s="56" t="s">
        <v>8017</v>
      </c>
      <c r="C1064" s="55" t="s">
        <v>2420</v>
      </c>
      <c r="D1064" s="55" t="s">
        <v>5912</v>
      </c>
      <c r="E1064" s="55" t="s">
        <v>3043</v>
      </c>
      <c r="F1064" s="57" t="s">
        <v>3328</v>
      </c>
      <c r="G1064" s="55" t="s">
        <v>304</v>
      </c>
      <c r="H1064" s="55" t="s">
        <v>3044</v>
      </c>
      <c r="I1064" s="55" t="s">
        <v>303</v>
      </c>
      <c r="J1064" s="51" t="s">
        <v>3670</v>
      </c>
      <c r="K1064" s="55"/>
      <c r="L1064" s="51"/>
      <c r="M1064" s="55" t="s">
        <v>302</v>
      </c>
      <c r="N1064" s="55"/>
      <c r="O1064" s="55"/>
      <c r="P1064" s="55"/>
      <c r="Q1064" s="55"/>
      <c r="R1064" s="55"/>
      <c r="S1064" s="55">
        <v>1</v>
      </c>
      <c r="T1064" s="55"/>
    </row>
    <row r="1065" spans="1:20" ht="12.75" customHeight="1">
      <c r="A1065" s="50" t="s">
        <v>26</v>
      </c>
      <c r="B1065" s="56" t="s">
        <v>8017</v>
      </c>
      <c r="C1065" s="55" t="s">
        <v>259</v>
      </c>
      <c r="D1065" s="55" t="s">
        <v>5913</v>
      </c>
      <c r="E1065" s="55" t="s">
        <v>260</v>
      </c>
      <c r="F1065" s="57" t="s">
        <v>3329</v>
      </c>
      <c r="G1065" s="55" t="s">
        <v>304</v>
      </c>
      <c r="H1065" s="55" t="s">
        <v>261</v>
      </c>
      <c r="I1065" s="55" t="s">
        <v>303</v>
      </c>
      <c r="J1065" s="51" t="s">
        <v>3649</v>
      </c>
      <c r="K1065" s="55"/>
      <c r="L1065" s="51"/>
      <c r="M1065" s="55" t="s">
        <v>302</v>
      </c>
      <c r="N1065" s="55"/>
      <c r="O1065" s="55"/>
      <c r="P1065" s="55"/>
      <c r="Q1065" s="55"/>
      <c r="R1065" s="55"/>
      <c r="S1065" s="55">
        <v>1</v>
      </c>
      <c r="T1065" s="55"/>
    </row>
    <row r="1066" spans="1:20" ht="12.75" customHeight="1">
      <c r="A1066" s="50" t="s">
        <v>26</v>
      </c>
      <c r="B1066" s="56" t="s">
        <v>8017</v>
      </c>
      <c r="C1066" s="55" t="s">
        <v>259</v>
      </c>
      <c r="D1066" s="55" t="s">
        <v>5913</v>
      </c>
      <c r="E1066" s="55" t="s">
        <v>260</v>
      </c>
      <c r="F1066" s="57" t="s">
        <v>3329</v>
      </c>
      <c r="G1066" s="55" t="s">
        <v>304</v>
      </c>
      <c r="H1066" s="55" t="s">
        <v>262</v>
      </c>
      <c r="I1066" s="55" t="s">
        <v>303</v>
      </c>
      <c r="J1066" s="51" t="s">
        <v>3650</v>
      </c>
      <c r="K1066" s="55"/>
      <c r="L1066" s="57"/>
      <c r="M1066" s="55" t="s">
        <v>302</v>
      </c>
      <c r="N1066" s="55"/>
      <c r="O1066" s="55"/>
      <c r="P1066" s="55"/>
      <c r="Q1066" s="55"/>
      <c r="R1066" s="55"/>
      <c r="S1066" s="55">
        <v>1</v>
      </c>
      <c r="T1066" s="55"/>
    </row>
    <row r="1067" spans="1:20" ht="12.75" customHeight="1">
      <c r="A1067" s="50" t="s">
        <v>26</v>
      </c>
      <c r="B1067" s="56" t="s">
        <v>8017</v>
      </c>
      <c r="C1067" s="55" t="s">
        <v>263</v>
      </c>
      <c r="D1067" s="55" t="s">
        <v>5914</v>
      </c>
      <c r="E1067" s="55" t="s">
        <v>264</v>
      </c>
      <c r="F1067" s="57" t="s">
        <v>3330</v>
      </c>
      <c r="G1067" s="55" t="s">
        <v>304</v>
      </c>
      <c r="H1067" s="55" t="s">
        <v>265</v>
      </c>
      <c r="I1067" s="55" t="s">
        <v>303</v>
      </c>
      <c r="J1067" s="51" t="s">
        <v>3651</v>
      </c>
      <c r="K1067" s="55"/>
      <c r="L1067" s="57"/>
      <c r="M1067" s="55" t="s">
        <v>302</v>
      </c>
      <c r="N1067" s="55"/>
      <c r="O1067" s="55"/>
      <c r="P1067" s="55"/>
      <c r="Q1067" s="55"/>
      <c r="R1067" s="55"/>
      <c r="S1067" s="55">
        <v>1</v>
      </c>
      <c r="T1067" s="55"/>
    </row>
    <row r="1068" spans="1:20" ht="12.75" customHeight="1">
      <c r="A1068" s="50" t="s">
        <v>26</v>
      </c>
      <c r="B1068" s="56" t="s">
        <v>8017</v>
      </c>
      <c r="C1068" s="55" t="s">
        <v>2419</v>
      </c>
      <c r="D1068" s="55" t="s">
        <v>4355</v>
      </c>
      <c r="E1068" s="55" t="s">
        <v>3045</v>
      </c>
      <c r="F1068" s="57" t="s">
        <v>3247</v>
      </c>
      <c r="G1068" s="55" t="s">
        <v>304</v>
      </c>
      <c r="H1068" s="55" t="s">
        <v>3673</v>
      </c>
      <c r="I1068" s="55" t="s">
        <v>303</v>
      </c>
      <c r="J1068" s="57" t="s">
        <v>2404</v>
      </c>
      <c r="K1068" s="55"/>
      <c r="L1068" s="57"/>
      <c r="M1068" s="55" t="s">
        <v>302</v>
      </c>
      <c r="N1068" s="55"/>
      <c r="O1068" s="55"/>
      <c r="P1068" s="55"/>
      <c r="Q1068" s="55"/>
      <c r="R1068" s="55"/>
      <c r="S1068" s="55">
        <v>1</v>
      </c>
      <c r="T1068" s="55"/>
    </row>
    <row r="1069" spans="1:20" ht="12.75" customHeight="1">
      <c r="A1069" s="50" t="s">
        <v>26</v>
      </c>
      <c r="B1069" s="56" t="s">
        <v>8017</v>
      </c>
      <c r="C1069" s="55" t="s">
        <v>3046</v>
      </c>
      <c r="D1069" s="55" t="s">
        <v>5915</v>
      </c>
      <c r="E1069" s="55" t="s">
        <v>52</v>
      </c>
      <c r="F1069" s="57" t="s">
        <v>3331</v>
      </c>
      <c r="G1069" s="55" t="s">
        <v>304</v>
      </c>
      <c r="H1069" s="55" t="s">
        <v>53</v>
      </c>
      <c r="I1069" s="55" t="s">
        <v>303</v>
      </c>
      <c r="J1069" s="57" t="s">
        <v>2410</v>
      </c>
      <c r="K1069" s="55"/>
      <c r="L1069" s="51"/>
      <c r="M1069" s="55" t="s">
        <v>302</v>
      </c>
      <c r="N1069" s="55"/>
      <c r="O1069" s="55"/>
      <c r="P1069" s="55"/>
      <c r="Q1069" s="55"/>
      <c r="R1069" s="55"/>
      <c r="S1069" s="55">
        <v>1</v>
      </c>
      <c r="T1069" s="55"/>
    </row>
    <row r="1070" spans="1:20" ht="12.75" customHeight="1">
      <c r="A1070" s="50" t="s">
        <v>26</v>
      </c>
      <c r="B1070" s="56" t="s">
        <v>8017</v>
      </c>
      <c r="C1070" s="55" t="s">
        <v>266</v>
      </c>
      <c r="D1070" s="55" t="s">
        <v>5916</v>
      </c>
      <c r="E1070" s="55" t="s">
        <v>267</v>
      </c>
      <c r="F1070" s="57" t="s">
        <v>3332</v>
      </c>
      <c r="G1070" s="55" t="s">
        <v>304</v>
      </c>
      <c r="H1070" s="55" t="s">
        <v>3674</v>
      </c>
      <c r="I1070" s="55" t="s">
        <v>303</v>
      </c>
      <c r="J1070" s="57" t="s">
        <v>2383</v>
      </c>
      <c r="K1070" s="55"/>
      <c r="L1070" s="51"/>
      <c r="M1070" s="55" t="s">
        <v>302</v>
      </c>
      <c r="N1070" s="55"/>
      <c r="O1070" s="55"/>
      <c r="P1070" s="55"/>
      <c r="Q1070" s="55"/>
      <c r="R1070" s="55"/>
      <c r="S1070" s="55">
        <v>1</v>
      </c>
      <c r="T1070" s="55"/>
    </row>
    <row r="1071" spans="1:20" ht="12.75" customHeight="1">
      <c r="A1071" s="50" t="s">
        <v>26</v>
      </c>
      <c r="B1071" s="56" t="s">
        <v>8017</v>
      </c>
      <c r="C1071" s="55" t="s">
        <v>268</v>
      </c>
      <c r="D1071" s="55" t="s">
        <v>5917</v>
      </c>
      <c r="E1071" s="55" t="s">
        <v>269</v>
      </c>
      <c r="F1071" s="57" t="s">
        <v>3333</v>
      </c>
      <c r="G1071" s="55" t="s">
        <v>304</v>
      </c>
      <c r="H1071" s="55" t="s">
        <v>270</v>
      </c>
      <c r="I1071" s="55" t="s">
        <v>303</v>
      </c>
      <c r="J1071" s="51" t="s">
        <v>3653</v>
      </c>
      <c r="K1071" s="55"/>
      <c r="L1071" s="57"/>
      <c r="M1071" s="55" t="s">
        <v>302</v>
      </c>
      <c r="N1071" s="55"/>
      <c r="O1071" s="55"/>
      <c r="P1071" s="55"/>
      <c r="Q1071" s="55"/>
      <c r="R1071" s="55"/>
      <c r="S1071" s="55">
        <v>1</v>
      </c>
      <c r="T1071" s="55"/>
    </row>
    <row r="1072" spans="1:20" ht="12.75" customHeight="1">
      <c r="A1072" s="50" t="s">
        <v>26</v>
      </c>
      <c r="B1072" s="56" t="s">
        <v>8017</v>
      </c>
      <c r="C1072" s="55" t="s">
        <v>268</v>
      </c>
      <c r="D1072" s="55" t="s">
        <v>5917</v>
      </c>
      <c r="E1072" s="55" t="s">
        <v>269</v>
      </c>
      <c r="F1072" s="57" t="s">
        <v>3333</v>
      </c>
      <c r="G1072" s="55" t="s">
        <v>304</v>
      </c>
      <c r="H1072" s="55" t="s">
        <v>271</v>
      </c>
      <c r="I1072" s="55" t="s">
        <v>303</v>
      </c>
      <c r="J1072" s="51" t="s">
        <v>3652</v>
      </c>
      <c r="K1072" s="55"/>
      <c r="L1072" s="51"/>
      <c r="M1072" s="55" t="s">
        <v>302</v>
      </c>
      <c r="N1072" s="55"/>
      <c r="O1072" s="55"/>
      <c r="P1072" s="55"/>
      <c r="Q1072" s="55"/>
      <c r="R1072" s="55"/>
      <c r="S1072" s="55">
        <v>1</v>
      </c>
      <c r="T1072" s="55"/>
    </row>
    <row r="1073" spans="1:20" ht="12.75" customHeight="1">
      <c r="A1073" s="50" t="s">
        <v>26</v>
      </c>
      <c r="B1073" s="56" t="s">
        <v>8017</v>
      </c>
      <c r="C1073" s="55" t="s">
        <v>272</v>
      </c>
      <c r="D1073" s="55" t="s">
        <v>4361</v>
      </c>
      <c r="E1073" s="55" t="s">
        <v>273</v>
      </c>
      <c r="F1073" s="57" t="s">
        <v>3251</v>
      </c>
      <c r="G1073" s="55" t="s">
        <v>304</v>
      </c>
      <c r="H1073" s="55" t="s">
        <v>274</v>
      </c>
      <c r="I1073" s="55" t="s">
        <v>303</v>
      </c>
      <c r="J1073" s="57" t="s">
        <v>2358</v>
      </c>
      <c r="K1073" s="55"/>
      <c r="L1073" s="51"/>
      <c r="M1073" s="55" t="s">
        <v>302</v>
      </c>
      <c r="N1073" s="55"/>
      <c r="O1073" s="55"/>
      <c r="P1073" s="55"/>
      <c r="Q1073" s="55"/>
      <c r="R1073" s="55"/>
      <c r="S1073" s="55">
        <v>1</v>
      </c>
      <c r="T1073" s="55"/>
    </row>
    <row r="1074" spans="1:20" ht="12.75" customHeight="1">
      <c r="A1074" s="50" t="s">
        <v>26</v>
      </c>
      <c r="B1074" s="56" t="s">
        <v>8017</v>
      </c>
      <c r="C1074" s="55" t="s">
        <v>275</v>
      </c>
      <c r="D1074" s="55" t="s">
        <v>4362</v>
      </c>
      <c r="E1074" s="55" t="s">
        <v>276</v>
      </c>
      <c r="F1074" s="57" t="s">
        <v>3252</v>
      </c>
      <c r="G1074" s="55" t="s">
        <v>304</v>
      </c>
      <c r="H1074" s="55" t="s">
        <v>241</v>
      </c>
      <c r="I1074" s="55" t="s">
        <v>303</v>
      </c>
      <c r="J1074" s="51" t="s">
        <v>3639</v>
      </c>
      <c r="K1074" s="55"/>
      <c r="L1074" s="51"/>
      <c r="M1074" s="55" t="s">
        <v>302</v>
      </c>
      <c r="N1074" s="55"/>
      <c r="O1074" s="55"/>
      <c r="P1074" s="55"/>
      <c r="Q1074" s="55"/>
      <c r="R1074" s="55"/>
      <c r="S1074" s="55">
        <v>1</v>
      </c>
      <c r="T1074" s="55"/>
    </row>
    <row r="1075" spans="1:20" ht="12.75" customHeight="1">
      <c r="A1075" s="50" t="s">
        <v>26</v>
      </c>
      <c r="B1075" s="56" t="s">
        <v>8017</v>
      </c>
      <c r="C1075" s="55" t="s">
        <v>277</v>
      </c>
      <c r="D1075" s="55" t="s">
        <v>4363</v>
      </c>
      <c r="E1075" s="55" t="s">
        <v>278</v>
      </c>
      <c r="F1075" s="57" t="s">
        <v>3334</v>
      </c>
      <c r="G1075" s="55" t="s">
        <v>304</v>
      </c>
      <c r="H1075" s="55" t="s">
        <v>279</v>
      </c>
      <c r="I1075" s="55" t="s">
        <v>303</v>
      </c>
      <c r="J1075" s="51" t="s">
        <v>3654</v>
      </c>
      <c r="K1075" s="55"/>
      <c r="L1075" s="51"/>
      <c r="M1075" s="55" t="s">
        <v>302</v>
      </c>
      <c r="N1075" s="55"/>
      <c r="O1075" s="55"/>
      <c r="P1075" s="55"/>
      <c r="Q1075" s="55"/>
      <c r="R1075" s="55"/>
      <c r="S1075" s="55">
        <v>1</v>
      </c>
      <c r="T1075" s="55"/>
    </row>
    <row r="1076" spans="1:20" ht="12.75" customHeight="1">
      <c r="A1076" s="50" t="s">
        <v>26</v>
      </c>
      <c r="B1076" s="56" t="s">
        <v>8017</v>
      </c>
      <c r="C1076" s="55" t="s">
        <v>277</v>
      </c>
      <c r="D1076" s="55" t="s">
        <v>4363</v>
      </c>
      <c r="E1076" s="55" t="s">
        <v>278</v>
      </c>
      <c r="F1076" s="57" t="s">
        <v>3334</v>
      </c>
      <c r="G1076" s="55" t="s">
        <v>304</v>
      </c>
      <c r="H1076" s="55" t="s">
        <v>280</v>
      </c>
      <c r="I1076" s="55" t="s">
        <v>303</v>
      </c>
      <c r="J1076" s="51" t="s">
        <v>3655</v>
      </c>
      <c r="K1076" s="55"/>
      <c r="L1076" s="57"/>
      <c r="M1076" s="55" t="s">
        <v>302</v>
      </c>
      <c r="N1076" s="55"/>
      <c r="O1076" s="55"/>
      <c r="P1076" s="55"/>
      <c r="Q1076" s="55"/>
      <c r="R1076" s="55"/>
      <c r="S1076" s="55">
        <v>1</v>
      </c>
      <c r="T1076" s="55"/>
    </row>
    <row r="1077" spans="1:20" ht="12.75" customHeight="1">
      <c r="A1077" s="50" t="s">
        <v>26</v>
      </c>
      <c r="B1077" s="56" t="s">
        <v>8017</v>
      </c>
      <c r="C1077" s="55" t="s">
        <v>281</v>
      </c>
      <c r="D1077" s="55" t="s">
        <v>5918</v>
      </c>
      <c r="E1077" s="55" t="s">
        <v>282</v>
      </c>
      <c r="F1077" s="57" t="s">
        <v>3335</v>
      </c>
      <c r="G1077" s="55" t="s">
        <v>304</v>
      </c>
      <c r="H1077" s="55" t="s">
        <v>283</v>
      </c>
      <c r="I1077" s="55" t="s">
        <v>303</v>
      </c>
      <c r="J1077" s="51" t="s">
        <v>3656</v>
      </c>
      <c r="K1077" s="55"/>
      <c r="L1077" s="51"/>
      <c r="M1077" s="55" t="s">
        <v>302</v>
      </c>
      <c r="N1077" s="55"/>
      <c r="O1077" s="55"/>
      <c r="P1077" s="55"/>
      <c r="Q1077" s="55"/>
      <c r="R1077" s="55"/>
      <c r="S1077" s="55">
        <v>1</v>
      </c>
      <c r="T1077" s="55"/>
    </row>
    <row r="1078" spans="1:20" ht="12.75" customHeight="1">
      <c r="A1078" s="50" t="s">
        <v>26</v>
      </c>
      <c r="B1078" s="56" t="s">
        <v>8017</v>
      </c>
      <c r="C1078" s="55" t="s">
        <v>284</v>
      </c>
      <c r="D1078" s="55"/>
      <c r="E1078" s="55" t="s">
        <v>285</v>
      </c>
      <c r="F1078" s="57" t="s">
        <v>3336</v>
      </c>
      <c r="G1078" s="55" t="s">
        <v>304</v>
      </c>
      <c r="H1078" s="55" t="s">
        <v>190</v>
      </c>
      <c r="I1078" s="55" t="s">
        <v>303</v>
      </c>
      <c r="J1078" s="57" t="s">
        <v>2405</v>
      </c>
      <c r="K1078" s="55"/>
      <c r="L1078" s="51"/>
      <c r="M1078" s="55" t="s">
        <v>302</v>
      </c>
      <c r="N1078" s="55"/>
      <c r="O1078" s="55"/>
      <c r="P1078" s="55"/>
      <c r="Q1078" s="55"/>
      <c r="R1078" s="55"/>
      <c r="S1078" s="55">
        <v>1</v>
      </c>
      <c r="T1078" s="55"/>
    </row>
    <row r="1079" spans="1:20" ht="12.75" customHeight="1">
      <c r="A1079" s="50" t="s">
        <v>26</v>
      </c>
      <c r="B1079" s="56" t="s">
        <v>8017</v>
      </c>
      <c r="C1079" s="55" t="s">
        <v>2421</v>
      </c>
      <c r="D1079" s="55"/>
      <c r="E1079" s="55" t="s">
        <v>3047</v>
      </c>
      <c r="F1079" s="57" t="s">
        <v>3337</v>
      </c>
      <c r="G1079" s="55" t="s">
        <v>304</v>
      </c>
      <c r="H1079" s="55" t="s">
        <v>3048</v>
      </c>
      <c r="I1079" s="55" t="s">
        <v>303</v>
      </c>
      <c r="J1079" s="51" t="s">
        <v>3671</v>
      </c>
      <c r="K1079" s="55"/>
      <c r="L1079" s="51"/>
      <c r="M1079" s="55" t="s">
        <v>302</v>
      </c>
      <c r="N1079" s="55"/>
      <c r="O1079" s="55"/>
      <c r="P1079" s="55"/>
      <c r="Q1079" s="55"/>
      <c r="R1079" s="55"/>
      <c r="S1079" s="55">
        <v>1</v>
      </c>
      <c r="T1079" s="55"/>
    </row>
    <row r="1080" spans="1:20" ht="12.75" customHeight="1">
      <c r="A1080" s="50" t="s">
        <v>26</v>
      </c>
      <c r="B1080" s="56" t="s">
        <v>8017</v>
      </c>
      <c r="C1080" s="55" t="s">
        <v>286</v>
      </c>
      <c r="D1080" s="55"/>
      <c r="E1080" s="55" t="s">
        <v>287</v>
      </c>
      <c r="F1080" s="57" t="s">
        <v>3338</v>
      </c>
      <c r="G1080" s="55" t="s">
        <v>304</v>
      </c>
      <c r="H1080" s="55" t="s">
        <v>288</v>
      </c>
      <c r="I1080" s="55" t="s">
        <v>303</v>
      </c>
      <c r="J1080" s="51" t="s">
        <v>3658</v>
      </c>
      <c r="K1080" s="55"/>
      <c r="L1080" s="51"/>
      <c r="M1080" s="55" t="s">
        <v>302</v>
      </c>
      <c r="N1080" s="55"/>
      <c r="O1080" s="55"/>
      <c r="P1080" s="55"/>
      <c r="Q1080" s="55"/>
      <c r="R1080" s="55"/>
      <c r="S1080" s="55">
        <v>1</v>
      </c>
      <c r="T1080" s="55"/>
    </row>
    <row r="1081" spans="1:20" ht="12.75" customHeight="1">
      <c r="A1081" s="50" t="s">
        <v>26</v>
      </c>
      <c r="B1081" s="56" t="s">
        <v>8017</v>
      </c>
      <c r="C1081" s="55" t="s">
        <v>286</v>
      </c>
      <c r="D1081" s="55"/>
      <c r="E1081" s="55" t="s">
        <v>287</v>
      </c>
      <c r="F1081" s="57" t="s">
        <v>3338</v>
      </c>
      <c r="G1081" s="55" t="s">
        <v>304</v>
      </c>
      <c r="H1081" s="55" t="s">
        <v>3676</v>
      </c>
      <c r="I1081" s="55" t="s">
        <v>303</v>
      </c>
      <c r="J1081" s="51" t="s">
        <v>3672</v>
      </c>
      <c r="K1081" s="55"/>
      <c r="L1081" s="51"/>
      <c r="M1081" s="55" t="s">
        <v>302</v>
      </c>
      <c r="N1081" s="55"/>
      <c r="O1081" s="55"/>
      <c r="P1081" s="55"/>
      <c r="Q1081" s="55"/>
      <c r="R1081" s="55"/>
      <c r="S1081" s="55">
        <v>1</v>
      </c>
      <c r="T1081" s="55"/>
    </row>
    <row r="1082" spans="1:20" ht="12.75" customHeight="1">
      <c r="A1082" s="50" t="s">
        <v>26</v>
      </c>
      <c r="B1082" s="56" t="s">
        <v>8017</v>
      </c>
      <c r="C1082" s="55" t="s">
        <v>286</v>
      </c>
      <c r="D1082" s="55"/>
      <c r="E1082" s="55" t="s">
        <v>287</v>
      </c>
      <c r="F1082" s="57" t="s">
        <v>3338</v>
      </c>
      <c r="G1082" s="55" t="s">
        <v>304</v>
      </c>
      <c r="H1082" s="55" t="s">
        <v>290</v>
      </c>
      <c r="I1082" s="55" t="s">
        <v>303</v>
      </c>
      <c r="J1082" s="51" t="s">
        <v>3657</v>
      </c>
      <c r="K1082" s="55"/>
      <c r="L1082" s="51"/>
      <c r="M1082" s="55" t="s">
        <v>302</v>
      </c>
      <c r="N1082" s="55"/>
      <c r="O1082" s="55"/>
      <c r="P1082" s="55"/>
      <c r="Q1082" s="55"/>
      <c r="R1082" s="55"/>
      <c r="S1082" s="55">
        <v>1</v>
      </c>
      <c r="T1082" s="55"/>
    </row>
    <row r="1083" spans="1:20" ht="12.75" customHeight="1">
      <c r="A1083" s="50" t="s">
        <v>26</v>
      </c>
      <c r="B1083" s="56" t="s">
        <v>8017</v>
      </c>
      <c r="C1083" s="55" t="s">
        <v>291</v>
      </c>
      <c r="D1083" s="55" t="s">
        <v>5919</v>
      </c>
      <c r="E1083" s="55" t="s">
        <v>292</v>
      </c>
      <c r="F1083" s="57" t="s">
        <v>3339</v>
      </c>
      <c r="G1083" s="55" t="s">
        <v>304</v>
      </c>
      <c r="H1083" s="55" t="s">
        <v>293</v>
      </c>
      <c r="I1083" s="55" t="s">
        <v>303</v>
      </c>
      <c r="J1083" s="51" t="s">
        <v>3659</v>
      </c>
      <c r="K1083" s="55"/>
      <c r="L1083" s="51"/>
      <c r="M1083" s="55" t="s">
        <v>302</v>
      </c>
      <c r="N1083" s="55"/>
      <c r="O1083" s="55"/>
      <c r="P1083" s="55"/>
      <c r="Q1083" s="55"/>
      <c r="R1083" s="55"/>
      <c r="S1083" s="55">
        <v>1</v>
      </c>
      <c r="T1083" s="55"/>
    </row>
    <row r="1084" spans="1:20" ht="12.75" customHeight="1">
      <c r="A1084" s="50" t="s">
        <v>26</v>
      </c>
      <c r="B1084" s="56" t="s">
        <v>8017</v>
      </c>
      <c r="C1084" s="55" t="s">
        <v>294</v>
      </c>
      <c r="D1084" s="55" t="s">
        <v>5920</v>
      </c>
      <c r="E1084" s="55" t="s">
        <v>295</v>
      </c>
      <c r="F1084" s="57" t="s">
        <v>3340</v>
      </c>
      <c r="G1084" s="55" t="s">
        <v>304</v>
      </c>
      <c r="H1084" s="55" t="s">
        <v>296</v>
      </c>
      <c r="I1084" s="55" t="s">
        <v>303</v>
      </c>
      <c r="J1084" s="51" t="s">
        <v>3660</v>
      </c>
      <c r="K1084" s="55"/>
      <c r="L1084" s="57"/>
      <c r="M1084" s="55" t="s">
        <v>302</v>
      </c>
      <c r="N1084" s="55"/>
      <c r="O1084" s="55"/>
      <c r="P1084" s="55"/>
      <c r="Q1084" s="55"/>
      <c r="R1084" s="55"/>
      <c r="S1084" s="55">
        <v>1</v>
      </c>
      <c r="T1084" s="55"/>
    </row>
    <row r="1085" spans="1:20" ht="12.75" customHeight="1">
      <c r="A1085" s="50" t="s">
        <v>26</v>
      </c>
      <c r="B1085" s="56" t="s">
        <v>8017</v>
      </c>
      <c r="C1085" s="55" t="s">
        <v>297</v>
      </c>
      <c r="D1085" s="55"/>
      <c r="E1085" s="55" t="s">
        <v>298</v>
      </c>
      <c r="F1085" s="57" t="s">
        <v>3341</v>
      </c>
      <c r="G1085" s="55" t="s">
        <v>304</v>
      </c>
      <c r="H1085" s="55" t="s">
        <v>300</v>
      </c>
      <c r="I1085" s="55" t="s">
        <v>303</v>
      </c>
      <c r="J1085" s="51" t="s">
        <v>3661</v>
      </c>
      <c r="K1085" s="55"/>
      <c r="L1085" s="57"/>
      <c r="M1085" s="55" t="s">
        <v>302</v>
      </c>
      <c r="N1085" s="55"/>
      <c r="O1085" s="55"/>
      <c r="P1085" s="55"/>
      <c r="Q1085" s="55"/>
      <c r="R1085" s="55"/>
      <c r="S1085" s="55">
        <v>1</v>
      </c>
      <c r="T1085" s="55"/>
    </row>
    <row r="1086" spans="1:20" ht="38.25">
      <c r="A1086" s="52" t="s">
        <v>4042</v>
      </c>
      <c r="B1086" s="52" t="s">
        <v>0</v>
      </c>
      <c r="C1086" s="52" t="s">
        <v>5602</v>
      </c>
      <c r="D1086" s="52" t="s">
        <v>4136</v>
      </c>
      <c r="E1086" s="52" t="s">
        <v>2</v>
      </c>
      <c r="F1086" s="52" t="s">
        <v>3149</v>
      </c>
      <c r="G1086" s="52" t="s">
        <v>2943</v>
      </c>
      <c r="H1086" s="52" t="s">
        <v>7</v>
      </c>
      <c r="I1086" s="52" t="s">
        <v>2942</v>
      </c>
      <c r="J1086" s="52" t="s">
        <v>3148</v>
      </c>
      <c r="K1086" s="52" t="s">
        <v>5562</v>
      </c>
      <c r="L1086" s="52" t="s">
        <v>8013</v>
      </c>
      <c r="M1086" s="52" t="s">
        <v>4044</v>
      </c>
      <c r="N1086" s="61" t="s">
        <v>7301</v>
      </c>
      <c r="O1086" s="61" t="s">
        <v>7302</v>
      </c>
      <c r="P1086" s="61" t="s">
        <v>7303</v>
      </c>
      <c r="Q1086" s="61" t="s">
        <v>7304</v>
      </c>
      <c r="R1086" s="61" t="s">
        <v>7305</v>
      </c>
      <c r="S1086" s="62" t="s">
        <v>8014</v>
      </c>
      <c r="T1086" s="63" t="s">
        <v>5923</v>
      </c>
    </row>
    <row r="1087" spans="1:20" ht="12.75" customHeight="1">
      <c r="A1087" s="50" t="s">
        <v>26</v>
      </c>
      <c r="B1087" s="58" t="s">
        <v>8016</v>
      </c>
      <c r="C1087" s="55" t="s">
        <v>306</v>
      </c>
      <c r="D1087" s="55" t="s">
        <v>5619</v>
      </c>
      <c r="E1087" s="55" t="s">
        <v>307</v>
      </c>
      <c r="F1087" s="57" t="s">
        <v>3342</v>
      </c>
      <c r="G1087" s="55" t="s">
        <v>6235</v>
      </c>
      <c r="H1087" s="55"/>
      <c r="I1087" s="55" t="s">
        <v>303</v>
      </c>
      <c r="J1087" s="57" t="s">
        <v>2273</v>
      </c>
      <c r="K1087" s="55"/>
      <c r="L1087" s="55"/>
      <c r="M1087" s="55"/>
      <c r="N1087" s="55"/>
      <c r="O1087" s="55"/>
      <c r="P1087" s="55"/>
      <c r="Q1087" s="55"/>
      <c r="R1087" s="55"/>
      <c r="S1087" s="55"/>
      <c r="T1087" s="55"/>
    </row>
    <row r="1088" spans="1:20" ht="12.75" customHeight="1">
      <c r="A1088" s="50" t="s">
        <v>26</v>
      </c>
      <c r="B1088" s="58" t="s">
        <v>8016</v>
      </c>
      <c r="C1088" s="55" t="s">
        <v>306</v>
      </c>
      <c r="D1088" s="55" t="s">
        <v>5619</v>
      </c>
      <c r="E1088" s="55" t="s">
        <v>307</v>
      </c>
      <c r="F1088" s="57" t="s">
        <v>3342</v>
      </c>
      <c r="G1088" s="55" t="s">
        <v>6235</v>
      </c>
      <c r="H1088" s="55"/>
      <c r="I1088" s="55" t="s">
        <v>303</v>
      </c>
      <c r="J1088" s="57" t="s">
        <v>2274</v>
      </c>
      <c r="K1088" s="55"/>
      <c r="L1088" s="55"/>
      <c r="M1088" s="55"/>
      <c r="N1088" s="55"/>
      <c r="O1088" s="55"/>
      <c r="P1088" s="55"/>
      <c r="Q1088" s="55"/>
      <c r="R1088" s="55"/>
      <c r="S1088" s="55"/>
      <c r="T1088" s="55"/>
    </row>
    <row r="1089" spans="1:20" ht="12.75" customHeight="1">
      <c r="A1089" s="50" t="s">
        <v>26</v>
      </c>
      <c r="B1089" s="58" t="s">
        <v>8016</v>
      </c>
      <c r="C1089" s="55" t="s">
        <v>313</v>
      </c>
      <c r="D1089" s="55" t="s">
        <v>5620</v>
      </c>
      <c r="E1089" s="55" t="s">
        <v>314</v>
      </c>
      <c r="F1089" s="57" t="s">
        <v>3343</v>
      </c>
      <c r="G1089" s="55" t="s">
        <v>6235</v>
      </c>
      <c r="H1089" s="55"/>
      <c r="I1089" s="55" t="s">
        <v>303</v>
      </c>
      <c r="J1089" s="57" t="s">
        <v>332</v>
      </c>
      <c r="K1089" s="55"/>
      <c r="L1089" s="55"/>
      <c r="M1089" s="55"/>
      <c r="N1089" s="55"/>
      <c r="O1089" s="55"/>
      <c r="P1089" s="55"/>
      <c r="Q1089" s="55"/>
      <c r="R1089" s="55"/>
      <c r="S1089" s="55"/>
      <c r="T1089" s="55"/>
    </row>
    <row r="1090" spans="1:20" ht="12.75" customHeight="1">
      <c r="A1090" s="50" t="s">
        <v>26</v>
      </c>
      <c r="B1090" s="58" t="s">
        <v>8016</v>
      </c>
      <c r="C1090" s="55" t="s">
        <v>313</v>
      </c>
      <c r="D1090" s="55" t="s">
        <v>5620</v>
      </c>
      <c r="E1090" s="55" t="s">
        <v>314</v>
      </c>
      <c r="F1090" s="57" t="s">
        <v>3343</v>
      </c>
      <c r="G1090" s="55" t="s">
        <v>6235</v>
      </c>
      <c r="H1090" s="55"/>
      <c r="I1090" s="55" t="s">
        <v>303</v>
      </c>
      <c r="J1090" s="57" t="s">
        <v>335</v>
      </c>
      <c r="K1090" s="55"/>
      <c r="L1090" s="55"/>
      <c r="M1090" s="55"/>
      <c r="N1090" s="55"/>
      <c r="O1090" s="55"/>
      <c r="P1090" s="55"/>
      <c r="Q1090" s="55"/>
      <c r="R1090" s="55"/>
      <c r="S1090" s="55"/>
      <c r="T1090" s="55"/>
    </row>
    <row r="1091" spans="1:20" ht="12.75" customHeight="1">
      <c r="A1091" s="50" t="s">
        <v>26</v>
      </c>
      <c r="B1091" s="58" t="s">
        <v>8016</v>
      </c>
      <c r="C1091" s="55" t="s">
        <v>2471</v>
      </c>
      <c r="D1091" s="55" t="s">
        <v>5621</v>
      </c>
      <c r="E1091" s="55" t="s">
        <v>2472</v>
      </c>
      <c r="F1091" s="57" t="s">
        <v>3344</v>
      </c>
      <c r="G1091" s="55" t="s">
        <v>6235</v>
      </c>
      <c r="H1091" s="55"/>
      <c r="I1091" s="55" t="s">
        <v>303</v>
      </c>
      <c r="J1091" s="57" t="s">
        <v>2235</v>
      </c>
      <c r="K1091" s="55"/>
      <c r="L1091" s="55"/>
      <c r="M1091" s="55"/>
      <c r="N1091" s="55"/>
      <c r="O1091" s="55"/>
      <c r="P1091" s="55"/>
      <c r="Q1091" s="55"/>
      <c r="R1091" s="55"/>
      <c r="S1091" s="55"/>
      <c r="T1091" s="55"/>
    </row>
    <row r="1092" spans="1:20" ht="12.75" customHeight="1">
      <c r="A1092" s="50" t="s">
        <v>26</v>
      </c>
      <c r="B1092" s="58" t="s">
        <v>8016</v>
      </c>
      <c r="C1092" s="66" t="s">
        <v>4511</v>
      </c>
      <c r="D1092" s="55" t="s">
        <v>4512</v>
      </c>
      <c r="E1092" s="55" t="s">
        <v>4513</v>
      </c>
      <c r="F1092" s="57" t="s">
        <v>4515</v>
      </c>
      <c r="G1092" s="55" t="s">
        <v>6235</v>
      </c>
      <c r="H1092" s="55"/>
      <c r="I1092" s="55" t="s">
        <v>303</v>
      </c>
      <c r="J1092" s="55"/>
      <c r="K1092" s="55"/>
      <c r="L1092" s="55"/>
      <c r="M1092" s="55"/>
      <c r="N1092" s="66"/>
      <c r="O1092" s="66"/>
      <c r="P1092" s="66"/>
      <c r="Q1092" s="66"/>
      <c r="R1092" s="66"/>
      <c r="S1092" s="66"/>
      <c r="T1092" s="66">
        <v>1</v>
      </c>
    </row>
    <row r="1093" spans="1:20" ht="12.75" customHeight="1">
      <c r="A1093" s="50" t="s">
        <v>26</v>
      </c>
      <c r="B1093" s="58" t="s">
        <v>8016</v>
      </c>
      <c r="C1093" s="66" t="s">
        <v>4511</v>
      </c>
      <c r="D1093" s="55" t="s">
        <v>4512</v>
      </c>
      <c r="E1093" s="55" t="s">
        <v>4513</v>
      </c>
      <c r="F1093" s="57" t="s">
        <v>4515</v>
      </c>
      <c r="G1093" s="55" t="s">
        <v>6235</v>
      </c>
      <c r="H1093" s="55"/>
      <c r="I1093" s="55" t="s">
        <v>303</v>
      </c>
      <c r="J1093" s="55"/>
      <c r="K1093" s="55"/>
      <c r="L1093" s="55"/>
      <c r="M1093" s="55"/>
      <c r="N1093" s="66"/>
      <c r="O1093" s="66"/>
      <c r="P1093" s="66"/>
      <c r="Q1093" s="66"/>
      <c r="R1093" s="66"/>
      <c r="S1093" s="66"/>
      <c r="T1093" s="66">
        <v>1</v>
      </c>
    </row>
    <row r="1094" spans="1:20" ht="12.75" customHeight="1">
      <c r="A1094" s="50" t="s">
        <v>26</v>
      </c>
      <c r="B1094" s="58" t="s">
        <v>8016</v>
      </c>
      <c r="C1094" s="55" t="s">
        <v>320</v>
      </c>
      <c r="D1094" s="55" t="s">
        <v>5622</v>
      </c>
      <c r="E1094" s="55" t="s">
        <v>321</v>
      </c>
      <c r="F1094" s="57" t="s">
        <v>3345</v>
      </c>
      <c r="G1094" s="55" t="s">
        <v>6235</v>
      </c>
      <c r="H1094" s="55"/>
      <c r="I1094" s="55" t="s">
        <v>303</v>
      </c>
      <c r="J1094" s="57" t="s">
        <v>2261</v>
      </c>
      <c r="K1094" s="55"/>
      <c r="L1094" s="55"/>
      <c r="M1094" s="55"/>
      <c r="N1094" s="55"/>
      <c r="O1094" s="55"/>
      <c r="P1094" s="55"/>
      <c r="Q1094" s="55"/>
      <c r="R1094" s="55"/>
      <c r="S1094" s="55"/>
      <c r="T1094" s="55"/>
    </row>
    <row r="1095" spans="1:20" ht="12.75" customHeight="1">
      <c r="A1095" s="50" t="s">
        <v>26</v>
      </c>
      <c r="B1095" s="58" t="s">
        <v>8016</v>
      </c>
      <c r="C1095" s="55" t="s">
        <v>320</v>
      </c>
      <c r="D1095" s="55" t="s">
        <v>5622</v>
      </c>
      <c r="E1095" s="55" t="s">
        <v>321</v>
      </c>
      <c r="F1095" s="57" t="s">
        <v>3345</v>
      </c>
      <c r="G1095" s="55" t="s">
        <v>6235</v>
      </c>
      <c r="H1095" s="55"/>
      <c r="I1095" s="55" t="s">
        <v>303</v>
      </c>
      <c r="J1095" s="57" t="s">
        <v>2262</v>
      </c>
      <c r="K1095" s="55"/>
      <c r="L1095" s="55"/>
      <c r="M1095" s="55"/>
      <c r="N1095" s="55"/>
      <c r="O1095" s="55"/>
      <c r="P1095" s="55"/>
      <c r="Q1095" s="55"/>
      <c r="R1095" s="55"/>
      <c r="S1095" s="55"/>
      <c r="T1095" s="55"/>
    </row>
    <row r="1096" spans="1:20" ht="12.75" customHeight="1">
      <c r="A1096" s="50" t="s">
        <v>26</v>
      </c>
      <c r="B1096" s="58" t="s">
        <v>8016</v>
      </c>
      <c r="C1096" s="66" t="s">
        <v>4516</v>
      </c>
      <c r="D1096" s="55" t="s">
        <v>4517</v>
      </c>
      <c r="E1096" s="55" t="s">
        <v>4518</v>
      </c>
      <c r="F1096" s="57" t="s">
        <v>4520</v>
      </c>
      <c r="G1096" s="55" t="s">
        <v>6235</v>
      </c>
      <c r="H1096" s="55"/>
      <c r="I1096" s="55" t="s">
        <v>303</v>
      </c>
      <c r="J1096" s="55"/>
      <c r="K1096" s="55"/>
      <c r="L1096" s="55"/>
      <c r="M1096" s="55"/>
      <c r="N1096" s="66"/>
      <c r="O1096" s="66"/>
      <c r="P1096" s="66"/>
      <c r="Q1096" s="66"/>
      <c r="R1096" s="66"/>
      <c r="S1096" s="66"/>
      <c r="T1096" s="66">
        <v>1</v>
      </c>
    </row>
    <row r="1097" spans="1:20" ht="12.75" customHeight="1">
      <c r="A1097" s="50" t="s">
        <v>26</v>
      </c>
      <c r="B1097" s="58" t="s">
        <v>8016</v>
      </c>
      <c r="C1097" s="66" t="s">
        <v>4516</v>
      </c>
      <c r="D1097" s="55" t="s">
        <v>4517</v>
      </c>
      <c r="E1097" s="55" t="s">
        <v>4518</v>
      </c>
      <c r="F1097" s="57" t="s">
        <v>4520</v>
      </c>
      <c r="G1097" s="55" t="s">
        <v>6235</v>
      </c>
      <c r="H1097" s="55"/>
      <c r="I1097" s="55" t="s">
        <v>303</v>
      </c>
      <c r="J1097" s="55"/>
      <c r="K1097" s="55"/>
      <c r="L1097" s="55"/>
      <c r="M1097" s="55"/>
      <c r="N1097" s="66"/>
      <c r="O1097" s="66"/>
      <c r="P1097" s="66"/>
      <c r="Q1097" s="66"/>
      <c r="R1097" s="66"/>
      <c r="S1097" s="66"/>
      <c r="T1097" s="66">
        <v>1</v>
      </c>
    </row>
    <row r="1098" spans="1:20" ht="12.75" customHeight="1">
      <c r="A1098" s="50" t="s">
        <v>26</v>
      </c>
      <c r="B1098" s="58" t="s">
        <v>8016</v>
      </c>
      <c r="C1098" s="55" t="s">
        <v>328</v>
      </c>
      <c r="D1098" s="55" t="s">
        <v>5623</v>
      </c>
      <c r="E1098" s="55" t="s">
        <v>329</v>
      </c>
      <c r="F1098" s="57" t="s">
        <v>3346</v>
      </c>
      <c r="G1098" s="55" t="s">
        <v>6235</v>
      </c>
      <c r="H1098" s="55"/>
      <c r="I1098" s="55" t="s">
        <v>303</v>
      </c>
      <c r="J1098" s="57" t="s">
        <v>2237</v>
      </c>
      <c r="K1098" s="55"/>
      <c r="L1098" s="55"/>
      <c r="M1098" s="55"/>
      <c r="N1098" s="55"/>
      <c r="O1098" s="55"/>
      <c r="P1098" s="55"/>
      <c r="Q1098" s="55"/>
      <c r="R1098" s="55"/>
      <c r="S1098" s="55"/>
      <c r="T1098" s="55"/>
    </row>
    <row r="1099" spans="1:20" ht="12.75" customHeight="1">
      <c r="A1099" s="50" t="s">
        <v>26</v>
      </c>
      <c r="B1099" s="58" t="s">
        <v>8016</v>
      </c>
      <c r="C1099" s="55" t="s">
        <v>328</v>
      </c>
      <c r="D1099" s="55" t="s">
        <v>5623</v>
      </c>
      <c r="E1099" s="55" t="s">
        <v>329</v>
      </c>
      <c r="F1099" s="57" t="s">
        <v>3346</v>
      </c>
      <c r="G1099" s="55" t="s">
        <v>6235</v>
      </c>
      <c r="H1099" s="55"/>
      <c r="I1099" s="55" t="s">
        <v>303</v>
      </c>
      <c r="J1099" s="57" t="s">
        <v>311</v>
      </c>
      <c r="K1099" s="55"/>
      <c r="L1099" s="55"/>
      <c r="M1099" s="55"/>
      <c r="N1099" s="55"/>
      <c r="O1099" s="55"/>
      <c r="P1099" s="55"/>
      <c r="Q1099" s="55"/>
      <c r="R1099" s="55"/>
      <c r="S1099" s="55"/>
      <c r="T1099" s="55"/>
    </row>
    <row r="1100" spans="1:20" ht="12.75" customHeight="1">
      <c r="A1100" s="50" t="s">
        <v>26</v>
      </c>
      <c r="B1100" s="58" t="s">
        <v>8016</v>
      </c>
      <c r="C1100" s="55" t="s">
        <v>336</v>
      </c>
      <c r="D1100" s="55" t="s">
        <v>5624</v>
      </c>
      <c r="E1100" s="55" t="s">
        <v>337</v>
      </c>
      <c r="F1100" s="57" t="s">
        <v>3347</v>
      </c>
      <c r="G1100" s="55" t="s">
        <v>6235</v>
      </c>
      <c r="H1100" s="55"/>
      <c r="I1100" s="55" t="s">
        <v>303</v>
      </c>
      <c r="J1100" s="57" t="s">
        <v>1889</v>
      </c>
      <c r="K1100" s="55"/>
      <c r="L1100" s="55"/>
      <c r="M1100" s="55"/>
      <c r="N1100" s="55"/>
      <c r="O1100" s="55"/>
      <c r="P1100" s="55"/>
      <c r="Q1100" s="55"/>
      <c r="R1100" s="55"/>
      <c r="S1100" s="55"/>
      <c r="T1100" s="55"/>
    </row>
    <row r="1101" spans="1:20" ht="12.75" customHeight="1">
      <c r="A1101" s="50" t="s">
        <v>26</v>
      </c>
      <c r="B1101" s="58" t="s">
        <v>8016</v>
      </c>
      <c r="C1101" s="55" t="s">
        <v>336</v>
      </c>
      <c r="D1101" s="55" t="s">
        <v>5624</v>
      </c>
      <c r="E1101" s="55" t="s">
        <v>337</v>
      </c>
      <c r="F1101" s="57" t="s">
        <v>3347</v>
      </c>
      <c r="G1101" s="55" t="s">
        <v>6235</v>
      </c>
      <c r="H1101" s="55"/>
      <c r="I1101" s="55" t="s">
        <v>303</v>
      </c>
      <c r="J1101" s="57" t="s">
        <v>1887</v>
      </c>
      <c r="K1101" s="55"/>
      <c r="L1101" s="55"/>
      <c r="M1101" s="55"/>
      <c r="N1101" s="55"/>
      <c r="O1101" s="55"/>
      <c r="P1101" s="55"/>
      <c r="Q1101" s="55"/>
      <c r="R1101" s="55"/>
      <c r="S1101" s="55"/>
      <c r="T1101" s="55"/>
    </row>
    <row r="1102" spans="1:20" ht="12.75" customHeight="1">
      <c r="A1102" s="50" t="s">
        <v>26</v>
      </c>
      <c r="B1102" s="58" t="s">
        <v>8016</v>
      </c>
      <c r="C1102" s="55" t="s">
        <v>344</v>
      </c>
      <c r="D1102" s="55" t="s">
        <v>5625</v>
      </c>
      <c r="E1102" s="55" t="s">
        <v>345</v>
      </c>
      <c r="F1102" s="57" t="s">
        <v>3348</v>
      </c>
      <c r="G1102" s="55" t="s">
        <v>6235</v>
      </c>
      <c r="H1102" s="55"/>
      <c r="I1102" s="55" t="s">
        <v>303</v>
      </c>
      <c r="J1102" s="57" t="s">
        <v>2161</v>
      </c>
      <c r="K1102" s="55"/>
      <c r="L1102" s="55"/>
      <c r="M1102" s="55"/>
      <c r="N1102" s="55"/>
      <c r="O1102" s="55"/>
      <c r="P1102" s="55"/>
      <c r="Q1102" s="55"/>
      <c r="R1102" s="55"/>
      <c r="S1102" s="55"/>
      <c r="T1102" s="55"/>
    </row>
    <row r="1103" spans="1:20" ht="12.75" customHeight="1">
      <c r="A1103" s="50" t="s">
        <v>26</v>
      </c>
      <c r="B1103" s="58" t="s">
        <v>8016</v>
      </c>
      <c r="C1103" s="55" t="s">
        <v>344</v>
      </c>
      <c r="D1103" s="55" t="s">
        <v>5625</v>
      </c>
      <c r="E1103" s="55" t="s">
        <v>345</v>
      </c>
      <c r="F1103" s="57" t="s">
        <v>3348</v>
      </c>
      <c r="G1103" s="55" t="s">
        <v>6235</v>
      </c>
      <c r="H1103" s="55"/>
      <c r="I1103" s="55" t="s">
        <v>303</v>
      </c>
      <c r="J1103" s="57" t="s">
        <v>2263</v>
      </c>
      <c r="K1103" s="55"/>
      <c r="L1103" s="55"/>
      <c r="M1103" s="55"/>
      <c r="N1103" s="55"/>
      <c r="O1103" s="55"/>
      <c r="P1103" s="55"/>
      <c r="Q1103" s="55"/>
      <c r="R1103" s="55"/>
      <c r="S1103" s="55"/>
      <c r="T1103" s="55"/>
    </row>
    <row r="1104" spans="1:20" ht="12.75" customHeight="1">
      <c r="A1104" s="50" t="s">
        <v>26</v>
      </c>
      <c r="B1104" s="58" t="s">
        <v>8016</v>
      </c>
      <c r="C1104" s="55" t="s">
        <v>351</v>
      </c>
      <c r="D1104" s="55" t="s">
        <v>5626</v>
      </c>
      <c r="E1104" s="55" t="s">
        <v>352</v>
      </c>
      <c r="F1104" s="57" t="s">
        <v>3349</v>
      </c>
      <c r="G1104" s="55" t="s">
        <v>6235</v>
      </c>
      <c r="H1104" s="55"/>
      <c r="I1104" s="55" t="s">
        <v>303</v>
      </c>
      <c r="J1104" s="57" t="s">
        <v>376</v>
      </c>
      <c r="K1104" s="55"/>
      <c r="L1104" s="55"/>
      <c r="M1104" s="55"/>
      <c r="N1104" s="55"/>
      <c r="O1104" s="55"/>
      <c r="P1104" s="55"/>
      <c r="Q1104" s="55"/>
      <c r="R1104" s="55"/>
      <c r="S1104" s="55"/>
      <c r="T1104" s="55"/>
    </row>
    <row r="1105" spans="1:20" ht="12.75" customHeight="1">
      <c r="A1105" s="50" t="s">
        <v>26</v>
      </c>
      <c r="B1105" s="58" t="s">
        <v>8016</v>
      </c>
      <c r="C1105" s="55" t="s">
        <v>351</v>
      </c>
      <c r="D1105" s="55" t="s">
        <v>5626</v>
      </c>
      <c r="E1105" s="55" t="s">
        <v>352</v>
      </c>
      <c r="F1105" s="57" t="s">
        <v>3349</v>
      </c>
      <c r="G1105" s="55" t="s">
        <v>6235</v>
      </c>
      <c r="H1105" s="55"/>
      <c r="I1105" s="55" t="s">
        <v>303</v>
      </c>
      <c r="J1105" s="57" t="s">
        <v>374</v>
      </c>
      <c r="K1105" s="55"/>
      <c r="L1105" s="55"/>
      <c r="M1105" s="55"/>
      <c r="N1105" s="55"/>
      <c r="O1105" s="55"/>
      <c r="P1105" s="55"/>
      <c r="Q1105" s="55"/>
      <c r="R1105" s="55"/>
      <c r="S1105" s="55"/>
      <c r="T1105" s="55"/>
    </row>
    <row r="1106" spans="1:20" ht="12.75" customHeight="1">
      <c r="A1106" s="50" t="s">
        <v>26</v>
      </c>
      <c r="B1106" s="58" t="s">
        <v>8016</v>
      </c>
      <c r="C1106" s="55" t="s">
        <v>356</v>
      </c>
      <c r="D1106" s="55" t="s">
        <v>5627</v>
      </c>
      <c r="E1106" s="55" t="s">
        <v>357</v>
      </c>
      <c r="F1106" s="57" t="s">
        <v>3350</v>
      </c>
      <c r="G1106" s="55" t="s">
        <v>6235</v>
      </c>
      <c r="H1106" s="55"/>
      <c r="I1106" s="55" t="s">
        <v>303</v>
      </c>
      <c r="J1106" s="57" t="s">
        <v>2186</v>
      </c>
      <c r="K1106" s="55"/>
      <c r="L1106" s="55"/>
      <c r="M1106" s="55"/>
      <c r="N1106" s="55"/>
      <c r="O1106" s="55"/>
      <c r="P1106" s="55"/>
      <c r="Q1106" s="55"/>
      <c r="R1106" s="55"/>
      <c r="S1106" s="55"/>
      <c r="T1106" s="55"/>
    </row>
    <row r="1107" spans="1:20" ht="12.75" customHeight="1">
      <c r="A1107" s="50" t="s">
        <v>26</v>
      </c>
      <c r="B1107" s="58" t="s">
        <v>8016</v>
      </c>
      <c r="C1107" s="55" t="s">
        <v>356</v>
      </c>
      <c r="D1107" s="55" t="s">
        <v>5627</v>
      </c>
      <c r="E1107" s="55" t="s">
        <v>357</v>
      </c>
      <c r="F1107" s="57" t="s">
        <v>3350</v>
      </c>
      <c r="G1107" s="55" t="s">
        <v>6235</v>
      </c>
      <c r="H1107" s="55"/>
      <c r="I1107" s="55" t="s">
        <v>303</v>
      </c>
      <c r="J1107" s="57" t="s">
        <v>2188</v>
      </c>
      <c r="K1107" s="55"/>
      <c r="L1107" s="55"/>
      <c r="M1107" s="55"/>
      <c r="N1107" s="55"/>
      <c r="O1107" s="55"/>
      <c r="P1107" s="55"/>
      <c r="Q1107" s="55"/>
      <c r="R1107" s="55"/>
      <c r="S1107" s="55"/>
      <c r="T1107" s="55"/>
    </row>
    <row r="1108" spans="1:20" ht="12.75" customHeight="1">
      <c r="A1108" s="50" t="s">
        <v>26</v>
      </c>
      <c r="B1108" s="58" t="s">
        <v>8016</v>
      </c>
      <c r="C1108" s="55" t="s">
        <v>363</v>
      </c>
      <c r="D1108" s="55"/>
      <c r="E1108" s="55" t="s">
        <v>364</v>
      </c>
      <c r="F1108" s="57" t="s">
        <v>3351</v>
      </c>
      <c r="G1108" s="55" t="s">
        <v>6235</v>
      </c>
      <c r="H1108" s="55"/>
      <c r="I1108" s="55" t="s">
        <v>303</v>
      </c>
      <c r="J1108" s="57" t="s">
        <v>2275</v>
      </c>
      <c r="K1108" s="55"/>
      <c r="L1108" s="55"/>
      <c r="M1108" s="55"/>
      <c r="N1108" s="55"/>
      <c r="O1108" s="55"/>
      <c r="P1108" s="55"/>
      <c r="Q1108" s="55"/>
      <c r="R1108" s="55"/>
      <c r="S1108" s="55"/>
      <c r="T1108" s="55"/>
    </row>
    <row r="1109" spans="1:20" ht="12.75" customHeight="1">
      <c r="A1109" s="50" t="s">
        <v>26</v>
      </c>
      <c r="B1109" s="58" t="s">
        <v>8016</v>
      </c>
      <c r="C1109" s="55" t="s">
        <v>363</v>
      </c>
      <c r="D1109" s="55"/>
      <c r="E1109" s="55" t="s">
        <v>364</v>
      </c>
      <c r="F1109" s="57" t="s">
        <v>3351</v>
      </c>
      <c r="G1109" s="55" t="s">
        <v>6235</v>
      </c>
      <c r="H1109" s="55"/>
      <c r="I1109" s="55" t="s">
        <v>303</v>
      </c>
      <c r="J1109" s="57" t="s">
        <v>381</v>
      </c>
      <c r="K1109" s="55"/>
      <c r="L1109" s="55"/>
      <c r="M1109" s="55"/>
      <c r="N1109" s="55"/>
      <c r="O1109" s="55"/>
      <c r="P1109" s="55"/>
      <c r="Q1109" s="55"/>
      <c r="R1109" s="55"/>
      <c r="S1109" s="55"/>
      <c r="T1109" s="55"/>
    </row>
    <row r="1110" spans="1:20" ht="12.75" customHeight="1">
      <c r="A1110" s="50" t="s">
        <v>26</v>
      </c>
      <c r="B1110" s="58" t="s">
        <v>8016</v>
      </c>
      <c r="C1110" s="55" t="s">
        <v>370</v>
      </c>
      <c r="D1110" s="55" t="s">
        <v>5628</v>
      </c>
      <c r="E1110" s="55" t="s">
        <v>371</v>
      </c>
      <c r="F1110" s="57" t="s">
        <v>3352</v>
      </c>
      <c r="G1110" s="55" t="s">
        <v>6235</v>
      </c>
      <c r="H1110" s="55"/>
      <c r="I1110" s="55" t="s">
        <v>303</v>
      </c>
      <c r="J1110" s="57" t="s">
        <v>317</v>
      </c>
      <c r="K1110" s="55"/>
      <c r="L1110" s="55"/>
      <c r="M1110" s="55"/>
      <c r="N1110" s="55"/>
      <c r="O1110" s="55"/>
      <c r="P1110" s="55"/>
      <c r="Q1110" s="55"/>
      <c r="R1110" s="55"/>
      <c r="S1110" s="55"/>
      <c r="T1110" s="55"/>
    </row>
    <row r="1111" spans="1:20" ht="12.75" customHeight="1">
      <c r="A1111" s="50" t="s">
        <v>26</v>
      </c>
      <c r="B1111" s="58" t="s">
        <v>8016</v>
      </c>
      <c r="C1111" s="55" t="s">
        <v>370</v>
      </c>
      <c r="D1111" s="55" t="s">
        <v>5628</v>
      </c>
      <c r="E1111" s="55" t="s">
        <v>371</v>
      </c>
      <c r="F1111" s="57" t="s">
        <v>3352</v>
      </c>
      <c r="G1111" s="55" t="s">
        <v>6235</v>
      </c>
      <c r="H1111" s="55"/>
      <c r="I1111" s="55" t="s">
        <v>303</v>
      </c>
      <c r="J1111" s="57" t="s">
        <v>2276</v>
      </c>
      <c r="K1111" s="55"/>
      <c r="L1111" s="55"/>
      <c r="M1111" s="55"/>
      <c r="N1111" s="55"/>
      <c r="O1111" s="55"/>
      <c r="P1111" s="55"/>
      <c r="Q1111" s="55"/>
      <c r="R1111" s="55"/>
      <c r="S1111" s="55"/>
      <c r="T1111" s="55"/>
    </row>
    <row r="1112" spans="1:20" ht="12.75" customHeight="1">
      <c r="A1112" s="50" t="s">
        <v>26</v>
      </c>
      <c r="B1112" s="58" t="s">
        <v>8016</v>
      </c>
      <c r="C1112" s="55" t="s">
        <v>377</v>
      </c>
      <c r="D1112" s="55" t="s">
        <v>5629</v>
      </c>
      <c r="E1112" s="55" t="s">
        <v>378</v>
      </c>
      <c r="F1112" s="57" t="s">
        <v>3353</v>
      </c>
      <c r="G1112" s="55" t="s">
        <v>6235</v>
      </c>
      <c r="H1112" s="55"/>
      <c r="I1112" s="55" t="s">
        <v>303</v>
      </c>
      <c r="J1112" s="57" t="s">
        <v>319</v>
      </c>
      <c r="K1112" s="55"/>
      <c r="L1112" s="55"/>
      <c r="M1112" s="55"/>
      <c r="N1112" s="55"/>
      <c r="O1112" s="55"/>
      <c r="P1112" s="55"/>
      <c r="Q1112" s="55"/>
      <c r="R1112" s="55"/>
      <c r="S1112" s="55"/>
      <c r="T1112" s="55"/>
    </row>
    <row r="1113" spans="1:20" ht="12.75" customHeight="1">
      <c r="A1113" s="50" t="s">
        <v>26</v>
      </c>
      <c r="B1113" s="58" t="s">
        <v>8016</v>
      </c>
      <c r="C1113" s="55" t="s">
        <v>382</v>
      </c>
      <c r="D1113" s="55"/>
      <c r="E1113" s="55" t="s">
        <v>383</v>
      </c>
      <c r="F1113" s="57" t="s">
        <v>3354</v>
      </c>
      <c r="G1113" s="55" t="s">
        <v>6235</v>
      </c>
      <c r="H1113" s="55"/>
      <c r="I1113" s="55" t="s">
        <v>303</v>
      </c>
      <c r="J1113" s="57" t="s">
        <v>355</v>
      </c>
      <c r="K1113" s="55"/>
      <c r="L1113" s="55"/>
      <c r="M1113" s="55"/>
      <c r="N1113" s="55"/>
      <c r="O1113" s="55"/>
      <c r="P1113" s="55"/>
      <c r="Q1113" s="55"/>
      <c r="R1113" s="55"/>
      <c r="S1113" s="55"/>
      <c r="T1113" s="55"/>
    </row>
    <row r="1114" spans="1:20" ht="12.75" customHeight="1">
      <c r="A1114" s="50" t="s">
        <v>26</v>
      </c>
      <c r="B1114" s="58" t="s">
        <v>8016</v>
      </c>
      <c r="C1114" s="55" t="s">
        <v>382</v>
      </c>
      <c r="D1114" s="55"/>
      <c r="E1114" s="55" t="s">
        <v>383</v>
      </c>
      <c r="F1114" s="57" t="s">
        <v>3354</v>
      </c>
      <c r="G1114" s="55" t="s">
        <v>6235</v>
      </c>
      <c r="H1114" s="55"/>
      <c r="I1114" s="55" t="s">
        <v>303</v>
      </c>
      <c r="J1114" s="57" t="s">
        <v>2277</v>
      </c>
      <c r="K1114" s="55"/>
      <c r="L1114" s="55"/>
      <c r="M1114" s="55"/>
      <c r="N1114" s="55"/>
      <c r="O1114" s="55"/>
      <c r="P1114" s="55"/>
      <c r="Q1114" s="55"/>
      <c r="R1114" s="55"/>
      <c r="S1114" s="55"/>
      <c r="T1114" s="55"/>
    </row>
    <row r="1115" spans="1:20" ht="12.75" customHeight="1">
      <c r="A1115" s="50" t="s">
        <v>26</v>
      </c>
      <c r="B1115" s="58" t="s">
        <v>8016</v>
      </c>
      <c r="C1115" s="55" t="s">
        <v>389</v>
      </c>
      <c r="D1115" s="55" t="s">
        <v>5630</v>
      </c>
      <c r="E1115" s="55" t="s">
        <v>390</v>
      </c>
      <c r="F1115" s="57" t="s">
        <v>3355</v>
      </c>
      <c r="G1115" s="55" t="s">
        <v>6235</v>
      </c>
      <c r="H1115" s="55"/>
      <c r="I1115" s="55" t="s">
        <v>303</v>
      </c>
      <c r="J1115" s="57" t="s">
        <v>1910</v>
      </c>
      <c r="K1115" s="55"/>
      <c r="L1115" s="55"/>
      <c r="M1115" s="55"/>
      <c r="N1115" s="55"/>
      <c r="O1115" s="55"/>
      <c r="P1115" s="55"/>
      <c r="Q1115" s="55"/>
      <c r="R1115" s="55"/>
      <c r="S1115" s="55"/>
      <c r="T1115" s="55"/>
    </row>
    <row r="1116" spans="1:20" ht="12.75" customHeight="1">
      <c r="A1116" s="50" t="s">
        <v>26</v>
      </c>
      <c r="B1116" s="58" t="s">
        <v>8016</v>
      </c>
      <c r="C1116" s="55" t="s">
        <v>28</v>
      </c>
      <c r="D1116" s="55" t="s">
        <v>5631</v>
      </c>
      <c r="E1116" s="55" t="s">
        <v>29</v>
      </c>
      <c r="F1116" s="57" t="s">
        <v>3263</v>
      </c>
      <c r="G1116" s="55" t="s">
        <v>6235</v>
      </c>
      <c r="H1116" s="55"/>
      <c r="I1116" s="55" t="s">
        <v>303</v>
      </c>
      <c r="J1116" s="57" t="s">
        <v>1943</v>
      </c>
      <c r="K1116" s="55"/>
      <c r="L1116" s="55"/>
      <c r="M1116" s="55"/>
      <c r="N1116" s="55"/>
      <c r="O1116" s="55"/>
      <c r="P1116" s="55"/>
      <c r="Q1116" s="55"/>
      <c r="R1116" s="55"/>
      <c r="S1116" s="55"/>
      <c r="T1116" s="55"/>
    </row>
    <row r="1117" spans="1:20" ht="12.75" customHeight="1">
      <c r="A1117" s="50" t="s">
        <v>26</v>
      </c>
      <c r="B1117" s="58" t="s">
        <v>8016</v>
      </c>
      <c r="C1117" s="55" t="s">
        <v>28</v>
      </c>
      <c r="D1117" s="55" t="s">
        <v>5631</v>
      </c>
      <c r="E1117" s="55" t="s">
        <v>29</v>
      </c>
      <c r="F1117" s="57" t="s">
        <v>3263</v>
      </c>
      <c r="G1117" s="55" t="s">
        <v>6235</v>
      </c>
      <c r="H1117" s="55"/>
      <c r="I1117" s="55" t="s">
        <v>303</v>
      </c>
      <c r="J1117" s="57" t="s">
        <v>1908</v>
      </c>
      <c r="K1117" s="55"/>
      <c r="L1117" s="55"/>
      <c r="M1117" s="55"/>
      <c r="N1117" s="55"/>
      <c r="O1117" s="55"/>
      <c r="P1117" s="55"/>
      <c r="Q1117" s="55"/>
      <c r="R1117" s="55"/>
      <c r="S1117" s="55"/>
      <c r="T1117" s="55"/>
    </row>
    <row r="1118" spans="1:20" ht="12.75" customHeight="1">
      <c r="A1118" s="50" t="s">
        <v>26</v>
      </c>
      <c r="B1118" s="58" t="s">
        <v>8016</v>
      </c>
      <c r="C1118" s="55" t="s">
        <v>398</v>
      </c>
      <c r="D1118" s="55" t="s">
        <v>5632</v>
      </c>
      <c r="E1118" s="55" t="s">
        <v>399</v>
      </c>
      <c r="F1118" s="57" t="s">
        <v>3356</v>
      </c>
      <c r="G1118" s="55" t="s">
        <v>6235</v>
      </c>
      <c r="H1118" s="55"/>
      <c r="I1118" s="55" t="s">
        <v>303</v>
      </c>
      <c r="J1118" s="57" t="s">
        <v>2223</v>
      </c>
      <c r="K1118" s="55"/>
      <c r="L1118" s="55"/>
      <c r="M1118" s="55"/>
      <c r="N1118" s="55"/>
      <c r="O1118" s="55"/>
      <c r="P1118" s="55"/>
      <c r="Q1118" s="55"/>
      <c r="R1118" s="55"/>
      <c r="S1118" s="55"/>
      <c r="T1118" s="55"/>
    </row>
    <row r="1119" spans="1:20" ht="12.75" customHeight="1">
      <c r="A1119" s="50" t="s">
        <v>26</v>
      </c>
      <c r="B1119" s="58" t="s">
        <v>8016</v>
      </c>
      <c r="C1119" s="55" t="s">
        <v>398</v>
      </c>
      <c r="D1119" s="55" t="s">
        <v>5632</v>
      </c>
      <c r="E1119" s="55" t="s">
        <v>399</v>
      </c>
      <c r="F1119" s="57" t="s">
        <v>3356</v>
      </c>
      <c r="G1119" s="55" t="s">
        <v>6235</v>
      </c>
      <c r="H1119" s="55"/>
      <c r="I1119" s="55" t="s">
        <v>303</v>
      </c>
      <c r="J1119" s="57" t="s">
        <v>2225</v>
      </c>
      <c r="K1119" s="55"/>
      <c r="L1119" s="55"/>
      <c r="M1119" s="55"/>
      <c r="N1119" s="55"/>
      <c r="O1119" s="55"/>
      <c r="P1119" s="55"/>
      <c r="Q1119" s="55"/>
      <c r="R1119" s="55"/>
      <c r="S1119" s="55"/>
      <c r="T1119" s="55"/>
    </row>
    <row r="1120" spans="1:20" ht="12.75" customHeight="1">
      <c r="A1120" s="50" t="s">
        <v>26</v>
      </c>
      <c r="B1120" s="58" t="s">
        <v>8016</v>
      </c>
      <c r="C1120" s="55" t="s">
        <v>405</v>
      </c>
      <c r="D1120" s="55" t="s">
        <v>5633</v>
      </c>
      <c r="E1120" s="55" t="s">
        <v>406</v>
      </c>
      <c r="F1120" s="57" t="s">
        <v>3357</v>
      </c>
      <c r="G1120" s="55" t="s">
        <v>6235</v>
      </c>
      <c r="H1120" s="55"/>
      <c r="I1120" s="55" t="s">
        <v>303</v>
      </c>
      <c r="J1120" s="57" t="s">
        <v>386</v>
      </c>
      <c r="K1120" s="55"/>
      <c r="L1120" s="55"/>
      <c r="M1120" s="55"/>
      <c r="N1120" s="55"/>
      <c r="O1120" s="55"/>
      <c r="P1120" s="55"/>
      <c r="Q1120" s="55"/>
      <c r="R1120" s="55"/>
      <c r="S1120" s="55"/>
      <c r="T1120" s="55"/>
    </row>
    <row r="1121" spans="1:20" ht="12.75" customHeight="1">
      <c r="A1121" s="50" t="s">
        <v>26</v>
      </c>
      <c r="B1121" s="58" t="s">
        <v>8016</v>
      </c>
      <c r="C1121" s="55" t="s">
        <v>405</v>
      </c>
      <c r="D1121" s="55" t="s">
        <v>5633</v>
      </c>
      <c r="E1121" s="55" t="s">
        <v>406</v>
      </c>
      <c r="F1121" s="57" t="s">
        <v>3357</v>
      </c>
      <c r="G1121" s="55" t="s">
        <v>6235</v>
      </c>
      <c r="H1121" s="55"/>
      <c r="I1121" s="55" t="s">
        <v>303</v>
      </c>
      <c r="J1121" s="57" t="s">
        <v>388</v>
      </c>
      <c r="K1121" s="55"/>
      <c r="L1121" s="55"/>
      <c r="M1121" s="55"/>
      <c r="N1121" s="55"/>
      <c r="O1121" s="55"/>
      <c r="P1121" s="55"/>
      <c r="Q1121" s="55"/>
      <c r="R1121" s="55"/>
      <c r="S1121" s="55"/>
      <c r="T1121" s="55"/>
    </row>
    <row r="1122" spans="1:20" ht="12.75" customHeight="1">
      <c r="A1122" s="50" t="s">
        <v>26</v>
      </c>
      <c r="B1122" s="58" t="s">
        <v>8016</v>
      </c>
      <c r="C1122" s="55" t="s">
        <v>2500</v>
      </c>
      <c r="D1122" s="55" t="s">
        <v>4521</v>
      </c>
      <c r="E1122" s="55" t="s">
        <v>2980</v>
      </c>
      <c r="F1122" s="57" t="s">
        <v>3155</v>
      </c>
      <c r="G1122" s="55" t="s">
        <v>6235</v>
      </c>
      <c r="H1122" s="55"/>
      <c r="I1122" s="55" t="s">
        <v>303</v>
      </c>
      <c r="J1122" s="55"/>
      <c r="K1122" s="55"/>
      <c r="L1122" s="55"/>
      <c r="M1122" s="55"/>
      <c r="N1122" s="55"/>
      <c r="O1122" s="55"/>
      <c r="P1122" s="55"/>
      <c r="Q1122" s="55"/>
      <c r="R1122" s="55"/>
      <c r="S1122" s="55"/>
      <c r="T1122" s="55">
        <v>1</v>
      </c>
    </row>
    <row r="1123" spans="1:20" ht="12.75" customHeight="1">
      <c r="A1123" s="50" t="s">
        <v>26</v>
      </c>
      <c r="B1123" s="58" t="s">
        <v>8016</v>
      </c>
      <c r="C1123" s="55" t="s">
        <v>2500</v>
      </c>
      <c r="D1123" s="55" t="s">
        <v>4521</v>
      </c>
      <c r="E1123" s="55" t="s">
        <v>2980</v>
      </c>
      <c r="F1123" s="57" t="s">
        <v>3155</v>
      </c>
      <c r="G1123" s="55" t="s">
        <v>6235</v>
      </c>
      <c r="H1123" s="55"/>
      <c r="I1123" s="55" t="s">
        <v>303</v>
      </c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55">
        <v>1</v>
      </c>
    </row>
    <row r="1124" spans="1:20" ht="12.75" customHeight="1">
      <c r="A1124" s="50" t="s">
        <v>26</v>
      </c>
      <c r="B1124" s="58" t="s">
        <v>8016</v>
      </c>
      <c r="C1124" s="55" t="s">
        <v>412</v>
      </c>
      <c r="D1124" s="55" t="s">
        <v>5634</v>
      </c>
      <c r="E1124" s="55" t="s">
        <v>413</v>
      </c>
      <c r="F1124" s="57" t="s">
        <v>3358</v>
      </c>
      <c r="G1124" s="55" t="s">
        <v>6235</v>
      </c>
      <c r="H1124" s="55"/>
      <c r="I1124" s="55" t="s">
        <v>303</v>
      </c>
      <c r="J1124" s="57" t="s">
        <v>430</v>
      </c>
      <c r="K1124" s="55"/>
      <c r="L1124" s="55"/>
      <c r="M1124" s="55"/>
      <c r="N1124" s="55"/>
      <c r="O1124" s="55"/>
      <c r="P1124" s="55"/>
      <c r="Q1124" s="55"/>
      <c r="R1124" s="55"/>
      <c r="S1124" s="55"/>
      <c r="T1124" s="55"/>
    </row>
    <row r="1125" spans="1:20" ht="12.75" customHeight="1">
      <c r="A1125" s="50" t="s">
        <v>26</v>
      </c>
      <c r="B1125" s="58" t="s">
        <v>8016</v>
      </c>
      <c r="C1125" s="55" t="s">
        <v>417</v>
      </c>
      <c r="D1125" s="55"/>
      <c r="E1125" s="55" t="s">
        <v>418</v>
      </c>
      <c r="F1125" s="57" t="s">
        <v>3359</v>
      </c>
      <c r="G1125" s="55" t="s">
        <v>6235</v>
      </c>
      <c r="H1125" s="55"/>
      <c r="I1125" s="55" t="s">
        <v>303</v>
      </c>
      <c r="J1125" s="57" t="s">
        <v>432</v>
      </c>
      <c r="K1125" s="55"/>
      <c r="L1125" s="55"/>
      <c r="M1125" s="55"/>
      <c r="N1125" s="55"/>
      <c r="O1125" s="55"/>
      <c r="P1125" s="55"/>
      <c r="Q1125" s="55"/>
      <c r="R1125" s="55"/>
      <c r="S1125" s="55"/>
      <c r="T1125" s="55"/>
    </row>
    <row r="1126" spans="1:20" ht="12.75" customHeight="1">
      <c r="A1126" s="50" t="s">
        <v>26</v>
      </c>
      <c r="B1126" s="58" t="s">
        <v>8016</v>
      </c>
      <c r="C1126" s="55" t="s">
        <v>417</v>
      </c>
      <c r="D1126" s="55"/>
      <c r="E1126" s="55" t="s">
        <v>418</v>
      </c>
      <c r="F1126" s="57" t="s">
        <v>3359</v>
      </c>
      <c r="G1126" s="55" t="s">
        <v>6235</v>
      </c>
      <c r="H1126" s="55"/>
      <c r="I1126" s="55" t="s">
        <v>303</v>
      </c>
      <c r="J1126" s="57" t="s">
        <v>508</v>
      </c>
      <c r="K1126" s="55"/>
      <c r="L1126" s="55"/>
      <c r="M1126" s="55"/>
      <c r="N1126" s="55"/>
      <c r="O1126" s="55"/>
      <c r="P1126" s="55"/>
      <c r="Q1126" s="55"/>
      <c r="R1126" s="55"/>
      <c r="S1126" s="55"/>
      <c r="T1126" s="55"/>
    </row>
    <row r="1127" spans="1:20" ht="12.75" customHeight="1">
      <c r="A1127" s="50" t="s">
        <v>26</v>
      </c>
      <c r="B1127" s="58" t="s">
        <v>8016</v>
      </c>
      <c r="C1127" s="55" t="s">
        <v>417</v>
      </c>
      <c r="D1127" s="55"/>
      <c r="E1127" s="55" t="s">
        <v>418</v>
      </c>
      <c r="F1127" s="57" t="s">
        <v>3359</v>
      </c>
      <c r="G1127" s="55" t="s">
        <v>6235</v>
      </c>
      <c r="H1127" s="55"/>
      <c r="I1127" s="55" t="s">
        <v>303</v>
      </c>
      <c r="J1127" s="57" t="s">
        <v>505</v>
      </c>
      <c r="K1127" s="55"/>
      <c r="L1127" s="55"/>
      <c r="M1127" s="55"/>
      <c r="N1127" s="55"/>
      <c r="O1127" s="55"/>
      <c r="P1127" s="55"/>
      <c r="Q1127" s="55"/>
      <c r="R1127" s="55"/>
      <c r="S1127" s="55"/>
      <c r="T1127" s="55"/>
    </row>
    <row r="1128" spans="1:20" ht="12.75" customHeight="1">
      <c r="A1128" s="50" t="s">
        <v>26</v>
      </c>
      <c r="B1128" s="58" t="s">
        <v>8016</v>
      </c>
      <c r="C1128" s="66" t="s">
        <v>426</v>
      </c>
      <c r="D1128" s="55" t="s">
        <v>5635</v>
      </c>
      <c r="E1128" s="55" t="s">
        <v>427</v>
      </c>
      <c r="F1128" s="57" t="s">
        <v>3360</v>
      </c>
      <c r="G1128" s="55" t="s">
        <v>6235</v>
      </c>
      <c r="H1128" s="55"/>
      <c r="I1128" s="55" t="s">
        <v>303</v>
      </c>
      <c r="J1128" s="57" t="s">
        <v>369</v>
      </c>
      <c r="K1128" s="55"/>
      <c r="L1128" s="55"/>
      <c r="M1128" s="55"/>
      <c r="N1128" s="66"/>
      <c r="O1128" s="66"/>
      <c r="P1128" s="66"/>
      <c r="Q1128" s="66"/>
      <c r="R1128" s="66"/>
      <c r="S1128" s="66"/>
      <c r="T1128" s="66"/>
    </row>
    <row r="1129" spans="1:20" ht="12.75" customHeight="1">
      <c r="A1129" s="50" t="s">
        <v>26</v>
      </c>
      <c r="B1129" s="58" t="s">
        <v>8016</v>
      </c>
      <c r="C1129" s="66" t="s">
        <v>426</v>
      </c>
      <c r="D1129" s="55" t="s">
        <v>5635</v>
      </c>
      <c r="E1129" s="55" t="s">
        <v>427</v>
      </c>
      <c r="F1129" s="57" t="s">
        <v>3360</v>
      </c>
      <c r="G1129" s="55" t="s">
        <v>6235</v>
      </c>
      <c r="H1129" s="55"/>
      <c r="I1129" s="55" t="s">
        <v>303</v>
      </c>
      <c r="J1129" s="57" t="s">
        <v>367</v>
      </c>
      <c r="K1129" s="55"/>
      <c r="L1129" s="55"/>
      <c r="M1129" s="55"/>
      <c r="N1129" s="66"/>
      <c r="O1129" s="66"/>
      <c r="P1129" s="66"/>
      <c r="Q1129" s="66"/>
      <c r="R1129" s="66"/>
      <c r="S1129" s="66"/>
      <c r="T1129" s="66"/>
    </row>
    <row r="1130" spans="1:20" ht="12.75" customHeight="1">
      <c r="A1130" s="50" t="s">
        <v>26</v>
      </c>
      <c r="B1130" s="58" t="s">
        <v>8016</v>
      </c>
      <c r="C1130" s="55" t="s">
        <v>2475</v>
      </c>
      <c r="D1130" s="55" t="s">
        <v>5636</v>
      </c>
      <c r="E1130" s="55" t="s">
        <v>2476</v>
      </c>
      <c r="F1130" s="57" t="s">
        <v>3361</v>
      </c>
      <c r="G1130" s="55" t="s">
        <v>6235</v>
      </c>
      <c r="H1130" s="55"/>
      <c r="I1130" s="55" t="s">
        <v>303</v>
      </c>
      <c r="J1130" s="57" t="s">
        <v>515</v>
      </c>
      <c r="K1130" s="55"/>
      <c r="L1130" s="55"/>
      <c r="M1130" s="55"/>
      <c r="N1130" s="55"/>
      <c r="O1130" s="55"/>
      <c r="P1130" s="55"/>
      <c r="Q1130" s="55"/>
      <c r="R1130" s="55"/>
      <c r="S1130" s="55"/>
      <c r="T1130" s="55"/>
    </row>
    <row r="1131" spans="1:20" ht="12.75" customHeight="1">
      <c r="A1131" s="50" t="s">
        <v>26</v>
      </c>
      <c r="B1131" s="58" t="s">
        <v>8016</v>
      </c>
      <c r="C1131" s="55" t="s">
        <v>2475</v>
      </c>
      <c r="D1131" s="55" t="s">
        <v>5636</v>
      </c>
      <c r="E1131" s="55" t="s">
        <v>2476</v>
      </c>
      <c r="F1131" s="57" t="s">
        <v>3361</v>
      </c>
      <c r="G1131" s="55" t="s">
        <v>6235</v>
      </c>
      <c r="H1131" s="55"/>
      <c r="I1131" s="55" t="s">
        <v>303</v>
      </c>
      <c r="J1131" s="57" t="s">
        <v>513</v>
      </c>
      <c r="K1131" s="55"/>
      <c r="L1131" s="55"/>
      <c r="M1131" s="55"/>
      <c r="N1131" s="55"/>
      <c r="O1131" s="55"/>
      <c r="P1131" s="55"/>
      <c r="Q1131" s="55"/>
      <c r="R1131" s="55"/>
      <c r="S1131" s="55"/>
      <c r="T1131" s="55"/>
    </row>
    <row r="1132" spans="1:20" ht="12.75" customHeight="1">
      <c r="A1132" s="50" t="s">
        <v>26</v>
      </c>
      <c r="B1132" s="58" t="s">
        <v>8016</v>
      </c>
      <c r="C1132" s="55" t="s">
        <v>433</v>
      </c>
      <c r="D1132" s="55" t="s">
        <v>5637</v>
      </c>
      <c r="E1132" s="55" t="s">
        <v>434</v>
      </c>
      <c r="F1132" s="57" t="s">
        <v>3362</v>
      </c>
      <c r="G1132" s="55" t="s">
        <v>6235</v>
      </c>
      <c r="H1132" s="55"/>
      <c r="I1132" s="55" t="s">
        <v>303</v>
      </c>
      <c r="J1132" s="57" t="s">
        <v>2242</v>
      </c>
      <c r="K1132" s="55"/>
      <c r="L1132" s="55"/>
      <c r="M1132" s="55"/>
      <c r="N1132" s="55"/>
      <c r="O1132" s="55"/>
      <c r="P1132" s="55"/>
      <c r="Q1132" s="55"/>
      <c r="R1132" s="55"/>
      <c r="S1132" s="55"/>
      <c r="T1132" s="55"/>
    </row>
    <row r="1133" spans="1:20" ht="12.75" customHeight="1">
      <c r="A1133" s="50" t="s">
        <v>26</v>
      </c>
      <c r="B1133" s="58" t="s">
        <v>8016</v>
      </c>
      <c r="C1133" s="55" t="s">
        <v>433</v>
      </c>
      <c r="D1133" s="55" t="s">
        <v>5637</v>
      </c>
      <c r="E1133" s="55" t="s">
        <v>434</v>
      </c>
      <c r="F1133" s="57" t="s">
        <v>3362</v>
      </c>
      <c r="G1133" s="55" t="s">
        <v>6235</v>
      </c>
      <c r="H1133" s="55"/>
      <c r="I1133" s="55" t="s">
        <v>303</v>
      </c>
      <c r="J1133" s="57" t="s">
        <v>2264</v>
      </c>
      <c r="K1133" s="55"/>
      <c r="L1133" s="55"/>
      <c r="M1133" s="55"/>
      <c r="N1133" s="55"/>
      <c r="O1133" s="55"/>
      <c r="P1133" s="55"/>
      <c r="Q1133" s="55"/>
      <c r="R1133" s="55"/>
      <c r="S1133" s="55"/>
      <c r="T1133" s="55"/>
    </row>
    <row r="1134" spans="1:20" ht="12.75" customHeight="1">
      <c r="A1134" s="50" t="s">
        <v>26</v>
      </c>
      <c r="B1134" s="58" t="s">
        <v>8016</v>
      </c>
      <c r="C1134" s="55" t="s">
        <v>440</v>
      </c>
      <c r="D1134" s="55"/>
      <c r="E1134" s="55" t="s">
        <v>441</v>
      </c>
      <c r="F1134" s="57" t="s">
        <v>3363</v>
      </c>
      <c r="G1134" s="55" t="s">
        <v>6235</v>
      </c>
      <c r="H1134" s="55"/>
      <c r="I1134" s="55" t="s">
        <v>303</v>
      </c>
      <c r="J1134" s="57" t="s">
        <v>1941</v>
      </c>
      <c r="K1134" s="55"/>
      <c r="L1134" s="55"/>
      <c r="M1134" s="55"/>
      <c r="N1134" s="55"/>
      <c r="O1134" s="55"/>
      <c r="P1134" s="55"/>
      <c r="Q1134" s="55"/>
      <c r="R1134" s="55"/>
      <c r="S1134" s="55"/>
      <c r="T1134" s="55"/>
    </row>
    <row r="1135" spans="1:20" ht="12.75" customHeight="1">
      <c r="A1135" s="50" t="s">
        <v>26</v>
      </c>
      <c r="B1135" s="58" t="s">
        <v>8016</v>
      </c>
      <c r="C1135" s="55" t="s">
        <v>444</v>
      </c>
      <c r="D1135" s="55" t="s">
        <v>5638</v>
      </c>
      <c r="E1135" s="55" t="s">
        <v>445</v>
      </c>
      <c r="F1135" s="57" t="s">
        <v>3364</v>
      </c>
      <c r="G1135" s="55" t="s">
        <v>6235</v>
      </c>
      <c r="H1135" s="55"/>
      <c r="I1135" s="55" t="s">
        <v>303</v>
      </c>
      <c r="J1135" s="57" t="s">
        <v>1948</v>
      </c>
      <c r="K1135" s="55"/>
      <c r="L1135" s="55"/>
      <c r="M1135" s="55"/>
      <c r="N1135" s="55"/>
      <c r="O1135" s="55"/>
      <c r="P1135" s="55"/>
      <c r="Q1135" s="55"/>
      <c r="R1135" s="55"/>
      <c r="S1135" s="55"/>
      <c r="T1135" s="55"/>
    </row>
    <row r="1136" spans="1:20" ht="12.75" customHeight="1">
      <c r="A1136" s="50" t="s">
        <v>26</v>
      </c>
      <c r="B1136" s="58" t="s">
        <v>8016</v>
      </c>
      <c r="C1136" s="55" t="s">
        <v>444</v>
      </c>
      <c r="D1136" s="55" t="s">
        <v>5638</v>
      </c>
      <c r="E1136" s="55" t="s">
        <v>445</v>
      </c>
      <c r="F1136" s="57" t="s">
        <v>3364</v>
      </c>
      <c r="G1136" s="55" t="s">
        <v>6235</v>
      </c>
      <c r="H1136" s="55"/>
      <c r="I1136" s="55" t="s">
        <v>303</v>
      </c>
      <c r="J1136" s="57" t="s">
        <v>1950</v>
      </c>
      <c r="K1136" s="55"/>
      <c r="L1136" s="55"/>
      <c r="M1136" s="55"/>
      <c r="N1136" s="55"/>
      <c r="O1136" s="55"/>
      <c r="P1136" s="55"/>
      <c r="Q1136" s="55"/>
      <c r="R1136" s="55"/>
      <c r="S1136" s="55"/>
      <c r="T1136" s="55"/>
    </row>
    <row r="1137" spans="1:20" ht="12.75" customHeight="1">
      <c r="A1137" s="50" t="s">
        <v>26</v>
      </c>
      <c r="B1137" s="58" t="s">
        <v>8016</v>
      </c>
      <c r="C1137" s="55" t="s">
        <v>451</v>
      </c>
      <c r="D1137" s="55" t="s">
        <v>4523</v>
      </c>
      <c r="E1137" s="55" t="s">
        <v>2898</v>
      </c>
      <c r="F1137" s="57" t="s">
        <v>3158</v>
      </c>
      <c r="G1137" s="55" t="s">
        <v>6235</v>
      </c>
      <c r="H1137" s="55"/>
      <c r="I1137" s="55" t="s">
        <v>303</v>
      </c>
      <c r="J1137" s="55"/>
      <c r="K1137" s="55"/>
      <c r="L1137" s="55"/>
      <c r="M1137" s="55"/>
      <c r="N1137" s="55"/>
      <c r="O1137" s="55"/>
      <c r="P1137" s="55"/>
      <c r="Q1137" s="55"/>
      <c r="R1137" s="55"/>
      <c r="S1137" s="55"/>
      <c r="T1137" s="55">
        <v>1</v>
      </c>
    </row>
    <row r="1138" spans="1:20" ht="12.75" customHeight="1">
      <c r="A1138" s="50" t="s">
        <v>26</v>
      </c>
      <c r="B1138" s="58" t="s">
        <v>8016</v>
      </c>
      <c r="C1138" s="55" t="s">
        <v>451</v>
      </c>
      <c r="D1138" s="55"/>
      <c r="E1138" s="55" t="s">
        <v>452</v>
      </c>
      <c r="F1138" s="57" t="s">
        <v>3158</v>
      </c>
      <c r="G1138" s="55" t="s">
        <v>6235</v>
      </c>
      <c r="H1138" s="55"/>
      <c r="I1138" s="55" t="s">
        <v>303</v>
      </c>
      <c r="J1138" s="57" t="s">
        <v>2254</v>
      </c>
      <c r="K1138" s="55"/>
      <c r="L1138" s="55"/>
      <c r="M1138" s="55"/>
      <c r="N1138" s="55"/>
      <c r="O1138" s="55"/>
      <c r="P1138" s="55"/>
      <c r="Q1138" s="55"/>
      <c r="R1138" s="55"/>
      <c r="S1138" s="55"/>
      <c r="T1138" s="55"/>
    </row>
    <row r="1139" spans="1:20" ht="12.75" customHeight="1">
      <c r="A1139" s="50" t="s">
        <v>26</v>
      </c>
      <c r="B1139" s="58" t="s">
        <v>8016</v>
      </c>
      <c r="C1139" s="55" t="s">
        <v>451</v>
      </c>
      <c r="D1139" s="55"/>
      <c r="E1139" s="55" t="s">
        <v>452</v>
      </c>
      <c r="F1139" s="57" t="s">
        <v>3158</v>
      </c>
      <c r="G1139" s="55" t="s">
        <v>6235</v>
      </c>
      <c r="H1139" s="55"/>
      <c r="I1139" s="55" t="s">
        <v>303</v>
      </c>
      <c r="J1139" s="57" t="s">
        <v>2256</v>
      </c>
      <c r="K1139" s="55"/>
      <c r="L1139" s="55"/>
      <c r="M1139" s="55"/>
      <c r="N1139" s="55"/>
      <c r="O1139" s="55"/>
      <c r="P1139" s="55"/>
      <c r="Q1139" s="55"/>
      <c r="R1139" s="55"/>
      <c r="S1139" s="55"/>
      <c r="T1139" s="55"/>
    </row>
    <row r="1140" spans="1:20" ht="12.75" customHeight="1">
      <c r="A1140" s="50" t="s">
        <v>26</v>
      </c>
      <c r="B1140" s="58" t="s">
        <v>8016</v>
      </c>
      <c r="C1140" s="55" t="s">
        <v>458</v>
      </c>
      <c r="D1140" s="55" t="s">
        <v>5639</v>
      </c>
      <c r="E1140" s="55" t="s">
        <v>459</v>
      </c>
      <c r="F1140" s="57" t="s">
        <v>3365</v>
      </c>
      <c r="G1140" s="55" t="s">
        <v>6235</v>
      </c>
      <c r="H1140" s="55"/>
      <c r="I1140" s="55" t="s">
        <v>303</v>
      </c>
      <c r="J1140" s="57" t="s">
        <v>1961</v>
      </c>
      <c r="K1140" s="55"/>
      <c r="L1140" s="55"/>
      <c r="M1140" s="55"/>
      <c r="N1140" s="55"/>
      <c r="O1140" s="55"/>
      <c r="P1140" s="55"/>
      <c r="Q1140" s="55"/>
      <c r="R1140" s="55"/>
      <c r="S1140" s="55"/>
      <c r="T1140" s="55"/>
    </row>
    <row r="1141" spans="1:20" ht="12.75" customHeight="1">
      <c r="A1141" s="50" t="s">
        <v>26</v>
      </c>
      <c r="B1141" s="58" t="s">
        <v>8016</v>
      </c>
      <c r="C1141" s="55" t="s">
        <v>458</v>
      </c>
      <c r="D1141" s="55" t="s">
        <v>5639</v>
      </c>
      <c r="E1141" s="55" t="s">
        <v>459</v>
      </c>
      <c r="F1141" s="57" t="s">
        <v>3365</v>
      </c>
      <c r="G1141" s="55" t="s">
        <v>6235</v>
      </c>
      <c r="H1141" s="55"/>
      <c r="I1141" s="55" t="s">
        <v>303</v>
      </c>
      <c r="J1141" s="51"/>
      <c r="K1141" s="55"/>
      <c r="L1141" s="55"/>
      <c r="M1141" s="55"/>
      <c r="N1141" s="55"/>
      <c r="O1141" s="55"/>
      <c r="P1141" s="55"/>
      <c r="Q1141" s="55"/>
      <c r="R1141" s="55"/>
      <c r="S1141" s="55"/>
      <c r="T1141" s="55"/>
    </row>
    <row r="1142" spans="1:20" ht="12.75" customHeight="1">
      <c r="A1142" s="50" t="s">
        <v>26</v>
      </c>
      <c r="B1142" s="58" t="s">
        <v>8016</v>
      </c>
      <c r="C1142" s="55" t="s">
        <v>463</v>
      </c>
      <c r="D1142" s="55"/>
      <c r="E1142" s="55" t="s">
        <v>464</v>
      </c>
      <c r="F1142" s="57" t="s">
        <v>3366</v>
      </c>
      <c r="G1142" s="55" t="s">
        <v>6235</v>
      </c>
      <c r="H1142" s="55"/>
      <c r="I1142" s="55" t="s">
        <v>303</v>
      </c>
      <c r="J1142" s="57" t="s">
        <v>529</v>
      </c>
      <c r="K1142" s="55"/>
      <c r="L1142" s="55"/>
      <c r="M1142" s="55"/>
      <c r="N1142" s="55"/>
      <c r="O1142" s="55"/>
      <c r="P1142" s="55"/>
      <c r="Q1142" s="55"/>
      <c r="R1142" s="55"/>
      <c r="S1142" s="55"/>
      <c r="T1142" s="55"/>
    </row>
    <row r="1143" spans="1:20" ht="12.75" customHeight="1">
      <c r="A1143" s="50" t="s">
        <v>26</v>
      </c>
      <c r="B1143" s="58" t="s">
        <v>8016</v>
      </c>
      <c r="C1143" s="66" t="s">
        <v>463</v>
      </c>
      <c r="D1143" s="55"/>
      <c r="E1143" s="55" t="s">
        <v>464</v>
      </c>
      <c r="F1143" s="57" t="s">
        <v>3366</v>
      </c>
      <c r="G1143" s="55" t="s">
        <v>6235</v>
      </c>
      <c r="H1143" s="55"/>
      <c r="I1143" s="55" t="s">
        <v>303</v>
      </c>
      <c r="J1143" s="57" t="s">
        <v>527</v>
      </c>
      <c r="K1143" s="55"/>
      <c r="L1143" s="55"/>
      <c r="M1143" s="55"/>
      <c r="N1143" s="66"/>
      <c r="O1143" s="66"/>
      <c r="P1143" s="66"/>
      <c r="Q1143" s="66"/>
      <c r="R1143" s="66"/>
      <c r="S1143" s="66"/>
      <c r="T1143" s="66"/>
    </row>
    <row r="1144" spans="1:20" ht="12.75" customHeight="1">
      <c r="A1144" s="50" t="s">
        <v>26</v>
      </c>
      <c r="B1144" s="58" t="s">
        <v>8016</v>
      </c>
      <c r="C1144" s="55" t="s">
        <v>470</v>
      </c>
      <c r="D1144" s="55"/>
      <c r="E1144" s="55" t="s">
        <v>471</v>
      </c>
      <c r="F1144" s="57" t="s">
        <v>3159</v>
      </c>
      <c r="G1144" s="55" t="s">
        <v>6235</v>
      </c>
      <c r="H1144" s="55"/>
      <c r="I1144" s="55" t="s">
        <v>303</v>
      </c>
      <c r="J1144" s="57" t="s">
        <v>548</v>
      </c>
      <c r="K1144" s="55"/>
      <c r="L1144" s="55"/>
      <c r="M1144" s="55"/>
      <c r="N1144" s="55"/>
      <c r="O1144" s="55"/>
      <c r="P1144" s="55"/>
      <c r="Q1144" s="55"/>
      <c r="R1144" s="55"/>
      <c r="S1144" s="55"/>
      <c r="T1144" s="55"/>
    </row>
    <row r="1145" spans="1:20" ht="12.75" customHeight="1">
      <c r="A1145" s="50" t="s">
        <v>26</v>
      </c>
      <c r="B1145" s="58" t="s">
        <v>8016</v>
      </c>
      <c r="C1145" s="55" t="s">
        <v>470</v>
      </c>
      <c r="D1145" s="55"/>
      <c r="E1145" s="55" t="s">
        <v>471</v>
      </c>
      <c r="F1145" s="57" t="s">
        <v>3159</v>
      </c>
      <c r="G1145" s="55" t="s">
        <v>6235</v>
      </c>
      <c r="H1145" s="55"/>
      <c r="I1145" s="55" t="s">
        <v>303</v>
      </c>
      <c r="J1145" s="57" t="s">
        <v>2278</v>
      </c>
      <c r="K1145" s="55"/>
      <c r="L1145" s="55"/>
      <c r="M1145" s="55"/>
      <c r="N1145" s="55"/>
      <c r="O1145" s="55"/>
      <c r="P1145" s="55"/>
      <c r="Q1145" s="55"/>
      <c r="R1145" s="55"/>
      <c r="S1145" s="55"/>
      <c r="T1145" s="55">
        <v>1</v>
      </c>
    </row>
    <row r="1146" spans="1:20" ht="12.75" customHeight="1">
      <c r="A1146" s="50" t="s">
        <v>26</v>
      </c>
      <c r="B1146" s="58" t="s">
        <v>8016</v>
      </c>
      <c r="C1146" s="55" t="s">
        <v>4525</v>
      </c>
      <c r="D1146" s="55" t="s">
        <v>4526</v>
      </c>
      <c r="E1146" s="55" t="s">
        <v>4527</v>
      </c>
      <c r="F1146" s="57" t="s">
        <v>4529</v>
      </c>
      <c r="G1146" s="55" t="s">
        <v>6235</v>
      </c>
      <c r="H1146" s="55"/>
      <c r="I1146" s="55" t="s">
        <v>303</v>
      </c>
      <c r="J1146" s="55"/>
      <c r="K1146" s="55"/>
      <c r="L1146" s="55"/>
      <c r="M1146" s="55"/>
      <c r="N1146" s="55"/>
      <c r="O1146" s="55"/>
      <c r="P1146" s="55"/>
      <c r="Q1146" s="55"/>
      <c r="R1146" s="55"/>
      <c r="S1146" s="55"/>
      <c r="T1146" s="55">
        <v>1</v>
      </c>
    </row>
    <row r="1147" spans="1:20" ht="12.75" customHeight="1">
      <c r="A1147" s="50" t="s">
        <v>26</v>
      </c>
      <c r="B1147" s="58" t="s">
        <v>8016</v>
      </c>
      <c r="C1147" s="55" t="s">
        <v>4525</v>
      </c>
      <c r="D1147" s="55" t="s">
        <v>4526</v>
      </c>
      <c r="E1147" s="55" t="s">
        <v>4527</v>
      </c>
      <c r="F1147" s="57" t="s">
        <v>4529</v>
      </c>
      <c r="G1147" s="55" t="s">
        <v>6235</v>
      </c>
      <c r="H1147" s="55"/>
      <c r="I1147" s="55" t="s">
        <v>303</v>
      </c>
      <c r="J1147" s="55"/>
      <c r="K1147" s="55"/>
      <c r="L1147" s="55"/>
      <c r="M1147" s="55"/>
      <c r="N1147" s="55"/>
      <c r="O1147" s="55"/>
      <c r="P1147" s="55"/>
      <c r="Q1147" s="55"/>
      <c r="R1147" s="55"/>
      <c r="S1147" s="55"/>
      <c r="T1147" s="55">
        <v>1</v>
      </c>
    </row>
    <row r="1148" spans="1:20" ht="12.75" customHeight="1">
      <c r="A1148" s="50" t="s">
        <v>26</v>
      </c>
      <c r="B1148" s="58" t="s">
        <v>8016</v>
      </c>
      <c r="C1148" s="55" t="s">
        <v>477</v>
      </c>
      <c r="D1148" s="55"/>
      <c r="E1148" s="55" t="s">
        <v>478</v>
      </c>
      <c r="F1148" s="57" t="s">
        <v>3367</v>
      </c>
      <c r="G1148" s="55" t="s">
        <v>6235</v>
      </c>
      <c r="H1148" s="55"/>
      <c r="I1148" s="55" t="s">
        <v>303</v>
      </c>
      <c r="J1148" s="57" t="s">
        <v>1053</v>
      </c>
      <c r="K1148" s="55"/>
      <c r="L1148" s="55"/>
      <c r="M1148" s="55"/>
      <c r="N1148" s="55"/>
      <c r="O1148" s="55"/>
      <c r="P1148" s="55"/>
      <c r="Q1148" s="55"/>
      <c r="R1148" s="55"/>
      <c r="S1148" s="55"/>
      <c r="T1148" s="55">
        <v>1</v>
      </c>
    </row>
    <row r="1149" spans="1:20" ht="12.75" customHeight="1">
      <c r="A1149" s="50" t="s">
        <v>26</v>
      </c>
      <c r="B1149" s="58" t="s">
        <v>8016</v>
      </c>
      <c r="C1149" s="55" t="s">
        <v>477</v>
      </c>
      <c r="D1149" s="55"/>
      <c r="E1149" s="55" t="s">
        <v>478</v>
      </c>
      <c r="F1149" s="57" t="s">
        <v>3367</v>
      </c>
      <c r="G1149" s="55" t="s">
        <v>6235</v>
      </c>
      <c r="H1149" s="55"/>
      <c r="I1149" s="55" t="s">
        <v>303</v>
      </c>
      <c r="J1149" s="57" t="s">
        <v>2265</v>
      </c>
      <c r="K1149" s="55"/>
      <c r="L1149" s="55"/>
      <c r="M1149" s="55"/>
      <c r="N1149" s="55"/>
      <c r="O1149" s="55"/>
      <c r="P1149" s="55"/>
      <c r="Q1149" s="55"/>
      <c r="R1149" s="55"/>
      <c r="S1149" s="55"/>
      <c r="T1149" s="55"/>
    </row>
    <row r="1150" spans="1:20" ht="12.75" customHeight="1">
      <c r="A1150" s="50" t="s">
        <v>26</v>
      </c>
      <c r="B1150" s="58" t="s">
        <v>8016</v>
      </c>
      <c r="C1150" s="55" t="s">
        <v>482</v>
      </c>
      <c r="D1150" s="55"/>
      <c r="E1150" s="55" t="s">
        <v>483</v>
      </c>
      <c r="F1150" s="57" t="s">
        <v>3368</v>
      </c>
      <c r="G1150" s="55" t="s">
        <v>6235</v>
      </c>
      <c r="H1150" s="55"/>
      <c r="I1150" s="55" t="s">
        <v>303</v>
      </c>
      <c r="J1150" s="57" t="s">
        <v>567</v>
      </c>
      <c r="K1150" s="55"/>
      <c r="L1150" s="55"/>
      <c r="M1150" s="55"/>
      <c r="N1150" s="55"/>
      <c r="O1150" s="55"/>
      <c r="P1150" s="55"/>
      <c r="Q1150" s="55"/>
      <c r="R1150" s="55"/>
      <c r="S1150" s="55"/>
      <c r="T1150" s="55"/>
    </row>
    <row r="1151" spans="1:20" ht="12.75" customHeight="1">
      <c r="A1151" s="50" t="s">
        <v>26</v>
      </c>
      <c r="B1151" s="58" t="s">
        <v>8016</v>
      </c>
      <c r="C1151" s="55" t="s">
        <v>482</v>
      </c>
      <c r="D1151" s="55"/>
      <c r="E1151" s="55" t="s">
        <v>483</v>
      </c>
      <c r="F1151" s="57" t="s">
        <v>3368</v>
      </c>
      <c r="G1151" s="55" t="s">
        <v>6235</v>
      </c>
      <c r="H1151" s="55"/>
      <c r="I1151" s="55" t="s">
        <v>303</v>
      </c>
      <c r="J1151" s="57" t="s">
        <v>569</v>
      </c>
      <c r="K1151" s="55"/>
      <c r="L1151" s="55"/>
      <c r="M1151" s="55"/>
      <c r="N1151" s="55"/>
      <c r="O1151" s="55"/>
      <c r="P1151" s="55"/>
      <c r="Q1151" s="55"/>
      <c r="R1151" s="55"/>
      <c r="S1151" s="55"/>
      <c r="T1151" s="55"/>
    </row>
    <row r="1152" spans="1:20" ht="12.75" customHeight="1">
      <c r="A1152" s="50" t="s">
        <v>26</v>
      </c>
      <c r="B1152" s="58" t="s">
        <v>8016</v>
      </c>
      <c r="C1152" s="66" t="s">
        <v>489</v>
      </c>
      <c r="D1152" s="55" t="s">
        <v>5641</v>
      </c>
      <c r="E1152" s="55" t="s">
        <v>490</v>
      </c>
      <c r="F1152" s="57" t="s">
        <v>3369</v>
      </c>
      <c r="G1152" s="55" t="s">
        <v>6235</v>
      </c>
      <c r="H1152" s="55"/>
      <c r="I1152" s="55" t="s">
        <v>303</v>
      </c>
      <c r="J1152" s="57" t="s">
        <v>2279</v>
      </c>
      <c r="K1152" s="55"/>
      <c r="L1152" s="55"/>
      <c r="M1152" s="55"/>
      <c r="N1152" s="66"/>
      <c r="O1152" s="66"/>
      <c r="P1152" s="66"/>
      <c r="Q1152" s="66"/>
      <c r="R1152" s="66"/>
      <c r="S1152" s="66"/>
      <c r="T1152" s="66"/>
    </row>
    <row r="1153" spans="1:20" ht="12.75" customHeight="1">
      <c r="A1153" s="50" t="s">
        <v>26</v>
      </c>
      <c r="B1153" s="58" t="s">
        <v>8016</v>
      </c>
      <c r="C1153" s="66" t="s">
        <v>489</v>
      </c>
      <c r="D1153" s="55" t="s">
        <v>5641</v>
      </c>
      <c r="E1153" s="55" t="s">
        <v>490</v>
      </c>
      <c r="F1153" s="57" t="s">
        <v>3369</v>
      </c>
      <c r="G1153" s="55" t="s">
        <v>6235</v>
      </c>
      <c r="H1153" s="55"/>
      <c r="I1153" s="55" t="s">
        <v>303</v>
      </c>
      <c r="J1153" s="57" t="s">
        <v>588</v>
      </c>
      <c r="K1153" s="55"/>
      <c r="L1153" s="55"/>
      <c r="M1153" s="55"/>
      <c r="N1153" s="66"/>
      <c r="O1153" s="66"/>
      <c r="P1153" s="66"/>
      <c r="Q1153" s="66"/>
      <c r="R1153" s="66"/>
      <c r="S1153" s="66"/>
      <c r="T1153" s="66"/>
    </row>
    <row r="1154" spans="1:20" ht="12.75" customHeight="1">
      <c r="A1154" s="50" t="s">
        <v>26</v>
      </c>
      <c r="B1154" s="58" t="s">
        <v>8016</v>
      </c>
      <c r="C1154" s="55" t="s">
        <v>494</v>
      </c>
      <c r="D1154" s="55" t="s">
        <v>5642</v>
      </c>
      <c r="E1154" s="55" t="s">
        <v>495</v>
      </c>
      <c r="F1154" s="57" t="s">
        <v>3370</v>
      </c>
      <c r="G1154" s="55" t="s">
        <v>6235</v>
      </c>
      <c r="H1154" s="55"/>
      <c r="I1154" s="55" t="s">
        <v>303</v>
      </c>
      <c r="J1154" s="57" t="s">
        <v>593</v>
      </c>
      <c r="K1154" s="55"/>
      <c r="L1154" s="55"/>
      <c r="M1154" s="55"/>
      <c r="N1154" s="55"/>
      <c r="O1154" s="55"/>
      <c r="P1154" s="55"/>
      <c r="Q1154" s="55"/>
      <c r="R1154" s="55"/>
      <c r="S1154" s="55"/>
      <c r="T1154" s="55"/>
    </row>
    <row r="1155" spans="1:20" ht="12.75" customHeight="1">
      <c r="A1155" s="50" t="s">
        <v>26</v>
      </c>
      <c r="B1155" s="58" t="s">
        <v>8016</v>
      </c>
      <c r="C1155" s="55" t="s">
        <v>494</v>
      </c>
      <c r="D1155" s="55" t="s">
        <v>5642</v>
      </c>
      <c r="E1155" s="55" t="s">
        <v>495</v>
      </c>
      <c r="F1155" s="57" t="s">
        <v>3370</v>
      </c>
      <c r="G1155" s="55" t="s">
        <v>6235</v>
      </c>
      <c r="H1155" s="55"/>
      <c r="I1155" s="55" t="s">
        <v>303</v>
      </c>
      <c r="J1155" s="57" t="s">
        <v>595</v>
      </c>
      <c r="K1155" s="55"/>
      <c r="L1155" s="55"/>
      <c r="M1155" s="55"/>
      <c r="N1155" s="55"/>
      <c r="O1155" s="55"/>
      <c r="P1155" s="55"/>
      <c r="Q1155" s="55"/>
      <c r="R1155" s="55"/>
      <c r="S1155" s="55"/>
      <c r="T1155" s="55"/>
    </row>
    <row r="1156" spans="1:20" ht="12.75" customHeight="1">
      <c r="A1156" s="50" t="s">
        <v>26</v>
      </c>
      <c r="B1156" s="58" t="s">
        <v>8016</v>
      </c>
      <c r="C1156" s="55" t="s">
        <v>501</v>
      </c>
      <c r="D1156" s="55" t="s">
        <v>5643</v>
      </c>
      <c r="E1156" s="55" t="s">
        <v>502</v>
      </c>
      <c r="F1156" s="57" t="s">
        <v>3371</v>
      </c>
      <c r="G1156" s="55" t="s">
        <v>6235</v>
      </c>
      <c r="H1156" s="55"/>
      <c r="I1156" s="55" t="s">
        <v>303</v>
      </c>
      <c r="J1156" s="57" t="s">
        <v>409</v>
      </c>
      <c r="K1156" s="55"/>
      <c r="L1156" s="55"/>
      <c r="M1156" s="55"/>
      <c r="N1156" s="55"/>
      <c r="O1156" s="55"/>
      <c r="P1156" s="55"/>
      <c r="Q1156" s="55"/>
      <c r="R1156" s="55"/>
      <c r="S1156" s="55"/>
      <c r="T1156" s="55"/>
    </row>
    <row r="1157" spans="1:20" ht="12.75" customHeight="1">
      <c r="A1157" s="50" t="s">
        <v>26</v>
      </c>
      <c r="B1157" s="58" t="s">
        <v>8016</v>
      </c>
      <c r="C1157" s="55" t="s">
        <v>501</v>
      </c>
      <c r="D1157" s="55" t="s">
        <v>5643</v>
      </c>
      <c r="E1157" s="55" t="s">
        <v>502</v>
      </c>
      <c r="F1157" s="57" t="s">
        <v>3371</v>
      </c>
      <c r="G1157" s="55" t="s">
        <v>6235</v>
      </c>
      <c r="H1157" s="55"/>
      <c r="I1157" s="55" t="s">
        <v>303</v>
      </c>
      <c r="J1157" s="57" t="s">
        <v>411</v>
      </c>
      <c r="K1157" s="55"/>
      <c r="L1157" s="55"/>
      <c r="M1157" s="55"/>
      <c r="N1157" s="55"/>
      <c r="O1157" s="55"/>
      <c r="P1157" s="55"/>
      <c r="Q1157" s="55"/>
      <c r="R1157" s="55"/>
      <c r="S1157" s="55"/>
      <c r="T1157" s="55"/>
    </row>
    <row r="1158" spans="1:20" ht="12.75" customHeight="1">
      <c r="A1158" s="50" t="s">
        <v>26</v>
      </c>
      <c r="B1158" s="58" t="s">
        <v>8016</v>
      </c>
      <c r="C1158" s="55" t="s">
        <v>509</v>
      </c>
      <c r="D1158" s="55" t="s">
        <v>5644</v>
      </c>
      <c r="E1158" s="55" t="s">
        <v>510</v>
      </c>
      <c r="F1158" s="57" t="s">
        <v>3372</v>
      </c>
      <c r="G1158" s="55" t="s">
        <v>6235</v>
      </c>
      <c r="H1158" s="55"/>
      <c r="I1158" s="55" t="s">
        <v>303</v>
      </c>
      <c r="J1158" s="57" t="s">
        <v>416</v>
      </c>
      <c r="K1158" s="55"/>
      <c r="L1158" s="55"/>
      <c r="M1158" s="55"/>
      <c r="N1158" s="55"/>
      <c r="O1158" s="55"/>
      <c r="P1158" s="55"/>
      <c r="Q1158" s="55"/>
      <c r="R1158" s="55"/>
      <c r="S1158" s="55"/>
      <c r="T1158" s="55"/>
    </row>
    <row r="1159" spans="1:20" ht="12.75" customHeight="1">
      <c r="A1159" s="50" t="s">
        <v>26</v>
      </c>
      <c r="B1159" s="58" t="s">
        <v>8016</v>
      </c>
      <c r="C1159" s="55" t="s">
        <v>509</v>
      </c>
      <c r="D1159" s="55" t="s">
        <v>5644</v>
      </c>
      <c r="E1159" s="55" t="s">
        <v>510</v>
      </c>
      <c r="F1159" s="57" t="s">
        <v>3372</v>
      </c>
      <c r="G1159" s="55" t="s">
        <v>6235</v>
      </c>
      <c r="H1159" s="55"/>
      <c r="I1159" s="55" t="s">
        <v>303</v>
      </c>
      <c r="J1159" s="57" t="s">
        <v>2280</v>
      </c>
      <c r="K1159" s="55"/>
      <c r="L1159" s="55"/>
      <c r="M1159" s="55"/>
      <c r="N1159" s="55"/>
      <c r="O1159" s="55"/>
      <c r="P1159" s="55"/>
      <c r="Q1159" s="55"/>
      <c r="R1159" s="55"/>
      <c r="S1159" s="55"/>
      <c r="T1159" s="55"/>
    </row>
    <row r="1160" spans="1:20" ht="12.75" customHeight="1">
      <c r="A1160" s="50" t="s">
        <v>26</v>
      </c>
      <c r="B1160" s="58" t="s">
        <v>8016</v>
      </c>
      <c r="C1160" s="55" t="s">
        <v>516</v>
      </c>
      <c r="D1160" s="55"/>
      <c r="E1160" s="55" t="s">
        <v>517</v>
      </c>
      <c r="F1160" s="57" t="s">
        <v>3373</v>
      </c>
      <c r="G1160" s="55" t="s">
        <v>6235</v>
      </c>
      <c r="H1160" s="55"/>
      <c r="I1160" s="55" t="s">
        <v>303</v>
      </c>
      <c r="J1160" s="57" t="s">
        <v>701</v>
      </c>
      <c r="K1160" s="55"/>
      <c r="L1160" s="55"/>
      <c r="M1160" s="55"/>
      <c r="N1160" s="55"/>
      <c r="O1160" s="55"/>
      <c r="P1160" s="55"/>
      <c r="Q1160" s="55"/>
      <c r="R1160" s="55"/>
      <c r="S1160" s="55"/>
      <c r="T1160" s="55"/>
    </row>
    <row r="1161" spans="1:20" ht="12.75" customHeight="1">
      <c r="A1161" s="50" t="s">
        <v>26</v>
      </c>
      <c r="B1161" s="58" t="s">
        <v>8016</v>
      </c>
      <c r="C1161" s="55" t="s">
        <v>516</v>
      </c>
      <c r="D1161" s="55"/>
      <c r="E1161" s="55" t="s">
        <v>517</v>
      </c>
      <c r="F1161" s="57" t="s">
        <v>3373</v>
      </c>
      <c r="G1161" s="55" t="s">
        <v>6235</v>
      </c>
      <c r="H1161" s="55"/>
      <c r="I1161" s="55" t="s">
        <v>303</v>
      </c>
      <c r="J1161" s="57" t="s">
        <v>2281</v>
      </c>
      <c r="K1161" s="55"/>
      <c r="L1161" s="55"/>
      <c r="M1161" s="55"/>
      <c r="N1161" s="55"/>
      <c r="O1161" s="55"/>
      <c r="P1161" s="55"/>
      <c r="Q1161" s="55"/>
      <c r="R1161" s="55"/>
      <c r="S1161" s="55"/>
      <c r="T1161" s="55"/>
    </row>
    <row r="1162" spans="1:20" ht="12.75" customHeight="1">
      <c r="A1162" s="50" t="s">
        <v>26</v>
      </c>
      <c r="B1162" s="58" t="s">
        <v>8016</v>
      </c>
      <c r="C1162" s="55" t="s">
        <v>523</v>
      </c>
      <c r="D1162" s="55" t="s">
        <v>5645</v>
      </c>
      <c r="E1162" s="55" t="s">
        <v>524</v>
      </c>
      <c r="F1162" s="57" t="s">
        <v>3374</v>
      </c>
      <c r="G1162" s="55" t="s">
        <v>6235</v>
      </c>
      <c r="H1162" s="55"/>
      <c r="I1162" s="55" t="s">
        <v>303</v>
      </c>
      <c r="J1162" s="57" t="s">
        <v>421</v>
      </c>
      <c r="K1162" s="55"/>
      <c r="L1162" s="55"/>
      <c r="M1162" s="55"/>
      <c r="N1162" s="55"/>
      <c r="O1162" s="55"/>
      <c r="P1162" s="55"/>
      <c r="Q1162" s="55"/>
      <c r="R1162" s="55"/>
      <c r="S1162" s="55"/>
      <c r="T1162" s="55"/>
    </row>
    <row r="1163" spans="1:20" ht="12.75" customHeight="1">
      <c r="A1163" s="50" t="s">
        <v>26</v>
      </c>
      <c r="B1163" s="58" t="s">
        <v>8016</v>
      </c>
      <c r="C1163" s="55" t="s">
        <v>523</v>
      </c>
      <c r="D1163" s="55" t="s">
        <v>5645</v>
      </c>
      <c r="E1163" s="55" t="s">
        <v>524</v>
      </c>
      <c r="F1163" s="57" t="s">
        <v>3374</v>
      </c>
      <c r="G1163" s="55" t="s">
        <v>6235</v>
      </c>
      <c r="H1163" s="55"/>
      <c r="I1163" s="55" t="s">
        <v>303</v>
      </c>
      <c r="J1163" s="57" t="s">
        <v>423</v>
      </c>
      <c r="K1163" s="55"/>
      <c r="L1163" s="55"/>
      <c r="M1163" s="55"/>
      <c r="N1163" s="55"/>
      <c r="O1163" s="55"/>
      <c r="P1163" s="55"/>
      <c r="Q1163" s="55"/>
      <c r="R1163" s="55"/>
      <c r="S1163" s="55"/>
      <c r="T1163" s="55"/>
    </row>
    <row r="1164" spans="1:20" ht="12.75" customHeight="1">
      <c r="A1164" s="50" t="s">
        <v>26</v>
      </c>
      <c r="B1164" s="58" t="s">
        <v>8016</v>
      </c>
      <c r="C1164" s="55" t="s">
        <v>530</v>
      </c>
      <c r="D1164" s="55"/>
      <c r="E1164" s="55" t="s">
        <v>531</v>
      </c>
      <c r="F1164" s="57" t="s">
        <v>3375</v>
      </c>
      <c r="G1164" s="55" t="s">
        <v>6235</v>
      </c>
      <c r="H1164" s="55"/>
      <c r="I1164" s="55" t="s">
        <v>303</v>
      </c>
      <c r="J1164" s="57" t="s">
        <v>1536</v>
      </c>
      <c r="K1164" s="55"/>
      <c r="L1164" s="55"/>
      <c r="M1164" s="55"/>
      <c r="N1164" s="55"/>
      <c r="O1164" s="55"/>
      <c r="P1164" s="55"/>
      <c r="Q1164" s="55"/>
      <c r="R1164" s="55"/>
      <c r="S1164" s="55"/>
      <c r="T1164" s="55"/>
    </row>
    <row r="1165" spans="1:20" ht="12.75" customHeight="1">
      <c r="A1165" s="50" t="s">
        <v>26</v>
      </c>
      <c r="B1165" s="58" t="s">
        <v>8016</v>
      </c>
      <c r="C1165" s="55" t="s">
        <v>530</v>
      </c>
      <c r="D1165" s="55"/>
      <c r="E1165" s="55" t="s">
        <v>531</v>
      </c>
      <c r="F1165" s="57" t="s">
        <v>3375</v>
      </c>
      <c r="G1165" s="55" t="s">
        <v>6235</v>
      </c>
      <c r="H1165" s="55"/>
      <c r="I1165" s="55" t="s">
        <v>303</v>
      </c>
      <c r="J1165" s="57" t="s">
        <v>1534</v>
      </c>
      <c r="K1165" s="55"/>
      <c r="L1165" s="55"/>
      <c r="M1165" s="55"/>
      <c r="N1165" s="55"/>
      <c r="O1165" s="55"/>
      <c r="P1165" s="55"/>
      <c r="Q1165" s="55"/>
      <c r="R1165" s="55"/>
      <c r="S1165" s="55"/>
      <c r="T1165" s="55"/>
    </row>
    <row r="1166" spans="1:20" ht="12.75" customHeight="1">
      <c r="A1166" s="50" t="s">
        <v>26</v>
      </c>
      <c r="B1166" s="58" t="s">
        <v>8016</v>
      </c>
      <c r="C1166" s="55" t="s">
        <v>537</v>
      </c>
      <c r="D1166" s="55" t="s">
        <v>5646</v>
      </c>
      <c r="E1166" s="55" t="s">
        <v>538</v>
      </c>
      <c r="F1166" s="57" t="s">
        <v>3376</v>
      </c>
      <c r="G1166" s="55" t="s">
        <v>6235</v>
      </c>
      <c r="H1166" s="55"/>
      <c r="I1166" s="55" t="s">
        <v>303</v>
      </c>
      <c r="J1166" s="57" t="s">
        <v>732</v>
      </c>
      <c r="K1166" s="55"/>
      <c r="L1166" s="55"/>
      <c r="M1166" s="55"/>
      <c r="N1166" s="55"/>
      <c r="O1166" s="55"/>
      <c r="P1166" s="55"/>
      <c r="Q1166" s="55"/>
      <c r="R1166" s="55"/>
      <c r="S1166" s="55"/>
      <c r="T1166" s="55"/>
    </row>
    <row r="1167" spans="1:20" ht="12.75" customHeight="1">
      <c r="A1167" s="50" t="s">
        <v>26</v>
      </c>
      <c r="B1167" s="58" t="s">
        <v>8016</v>
      </c>
      <c r="C1167" s="55" t="s">
        <v>537</v>
      </c>
      <c r="D1167" s="55" t="s">
        <v>5646</v>
      </c>
      <c r="E1167" s="55" t="s">
        <v>538</v>
      </c>
      <c r="F1167" s="57" t="s">
        <v>3376</v>
      </c>
      <c r="G1167" s="55" t="s">
        <v>6235</v>
      </c>
      <c r="H1167" s="55"/>
      <c r="I1167" s="55" t="s">
        <v>303</v>
      </c>
      <c r="J1167" s="57" t="s">
        <v>734</v>
      </c>
      <c r="K1167" s="55"/>
      <c r="L1167" s="55"/>
      <c r="M1167" s="55"/>
      <c r="N1167" s="55"/>
      <c r="O1167" s="55"/>
      <c r="P1167" s="55"/>
      <c r="Q1167" s="55"/>
      <c r="R1167" s="55"/>
      <c r="S1167" s="55"/>
      <c r="T1167" s="55"/>
    </row>
    <row r="1168" spans="1:20" ht="12.75" customHeight="1">
      <c r="A1168" s="50" t="s">
        <v>26</v>
      </c>
      <c r="B1168" s="58" t="s">
        <v>8016</v>
      </c>
      <c r="C1168" s="55" t="s">
        <v>544</v>
      </c>
      <c r="D1168" s="55" t="s">
        <v>5647</v>
      </c>
      <c r="E1168" s="55" t="s">
        <v>545</v>
      </c>
      <c r="F1168" s="57" t="s">
        <v>3377</v>
      </c>
      <c r="G1168" s="55" t="s">
        <v>6235</v>
      </c>
      <c r="H1168" s="55"/>
      <c r="I1168" s="55" t="s">
        <v>303</v>
      </c>
      <c r="J1168" s="57" t="s">
        <v>425</v>
      </c>
      <c r="K1168" s="55"/>
      <c r="L1168" s="55"/>
      <c r="M1168" s="55"/>
      <c r="N1168" s="55"/>
      <c r="O1168" s="55"/>
      <c r="P1168" s="55"/>
      <c r="Q1168" s="55"/>
      <c r="R1168" s="55"/>
      <c r="S1168" s="55"/>
      <c r="T1168" s="55"/>
    </row>
    <row r="1169" spans="1:20" ht="12.75" customHeight="1">
      <c r="A1169" s="50" t="s">
        <v>26</v>
      </c>
      <c r="B1169" s="58" t="s">
        <v>8016</v>
      </c>
      <c r="C1169" s="55" t="s">
        <v>3810</v>
      </c>
      <c r="D1169" s="55" t="s">
        <v>4530</v>
      </c>
      <c r="E1169" s="55" t="s">
        <v>4531</v>
      </c>
      <c r="F1169" s="57" t="s">
        <v>3813</v>
      </c>
      <c r="G1169" s="55" t="s">
        <v>6235</v>
      </c>
      <c r="H1169" s="55"/>
      <c r="I1169" s="55" t="s">
        <v>303</v>
      </c>
      <c r="J1169" s="55"/>
      <c r="K1169" s="55"/>
      <c r="L1169" s="55"/>
      <c r="M1169" s="55"/>
      <c r="N1169" s="55"/>
      <c r="O1169" s="55"/>
      <c r="P1169" s="55"/>
      <c r="Q1169" s="55"/>
      <c r="R1169" s="55"/>
      <c r="S1169" s="55"/>
      <c r="T1169" s="55">
        <v>1</v>
      </c>
    </row>
    <row r="1170" spans="1:20" ht="12.75" customHeight="1">
      <c r="A1170" s="50" t="s">
        <v>26</v>
      </c>
      <c r="B1170" s="58" t="s">
        <v>8016</v>
      </c>
      <c r="C1170" s="55" t="s">
        <v>3810</v>
      </c>
      <c r="D1170" s="55" t="s">
        <v>7372</v>
      </c>
      <c r="E1170" s="55" t="s">
        <v>4531</v>
      </c>
      <c r="F1170" s="57" t="s">
        <v>3813</v>
      </c>
      <c r="G1170" s="55" t="s">
        <v>6235</v>
      </c>
      <c r="H1170" s="55"/>
      <c r="I1170" s="55" t="s">
        <v>303</v>
      </c>
      <c r="J1170" s="55"/>
      <c r="K1170" s="55"/>
      <c r="L1170" s="55"/>
      <c r="M1170" s="55"/>
      <c r="N1170" s="55"/>
      <c r="O1170" s="55"/>
      <c r="P1170" s="55"/>
      <c r="Q1170" s="55"/>
      <c r="R1170" s="55"/>
      <c r="S1170" s="55"/>
      <c r="T1170" s="55">
        <v>1</v>
      </c>
    </row>
    <row r="1171" spans="1:20" ht="12.75" customHeight="1">
      <c r="A1171" s="50" t="s">
        <v>26</v>
      </c>
      <c r="B1171" s="58" t="s">
        <v>8016</v>
      </c>
      <c r="C1171" s="55" t="s">
        <v>549</v>
      </c>
      <c r="D1171" s="55"/>
      <c r="E1171" s="55" t="s">
        <v>550</v>
      </c>
      <c r="F1171" s="57" t="s">
        <v>3378</v>
      </c>
      <c r="G1171" s="55" t="s">
        <v>6235</v>
      </c>
      <c r="H1171" s="55"/>
      <c r="I1171" s="55" t="s">
        <v>303</v>
      </c>
      <c r="J1171" s="57" t="s">
        <v>1219</v>
      </c>
      <c r="K1171" s="55"/>
      <c r="L1171" s="55"/>
      <c r="M1171" s="55"/>
      <c r="N1171" s="55"/>
      <c r="O1171" s="55"/>
      <c r="P1171" s="55"/>
      <c r="Q1171" s="55"/>
      <c r="R1171" s="55"/>
      <c r="S1171" s="55"/>
      <c r="T1171" s="55"/>
    </row>
    <row r="1172" spans="1:20" ht="12.75" customHeight="1">
      <c r="A1172" s="50" t="s">
        <v>26</v>
      </c>
      <c r="B1172" s="58" t="s">
        <v>8016</v>
      </c>
      <c r="C1172" s="55" t="s">
        <v>549</v>
      </c>
      <c r="D1172" s="55"/>
      <c r="E1172" s="68" t="s">
        <v>550</v>
      </c>
      <c r="F1172" s="57" t="s">
        <v>3378</v>
      </c>
      <c r="G1172" s="55" t="s">
        <v>6235</v>
      </c>
      <c r="H1172" s="55"/>
      <c r="I1172" s="55" t="s">
        <v>303</v>
      </c>
      <c r="J1172" s="57" t="s">
        <v>1217</v>
      </c>
      <c r="K1172" s="55"/>
      <c r="L1172" s="55"/>
      <c r="M1172" s="55"/>
      <c r="N1172" s="55"/>
      <c r="O1172" s="55"/>
      <c r="P1172" s="55"/>
      <c r="Q1172" s="55"/>
      <c r="R1172" s="55"/>
      <c r="S1172" s="55"/>
      <c r="T1172" s="55"/>
    </row>
    <row r="1173" spans="1:20" ht="12.75" customHeight="1">
      <c r="A1173" s="50" t="s">
        <v>26</v>
      </c>
      <c r="B1173" s="58" t="s">
        <v>8016</v>
      </c>
      <c r="C1173" s="55" t="s">
        <v>556</v>
      </c>
      <c r="D1173" s="55" t="s">
        <v>5648</v>
      </c>
      <c r="E1173" s="68" t="s">
        <v>557</v>
      </c>
      <c r="F1173" s="57" t="s">
        <v>3379</v>
      </c>
      <c r="G1173" s="55" t="s">
        <v>6235</v>
      </c>
      <c r="H1173" s="55"/>
      <c r="I1173" s="55" t="s">
        <v>303</v>
      </c>
      <c r="J1173" s="57" t="s">
        <v>812</v>
      </c>
      <c r="K1173" s="55"/>
      <c r="L1173" s="55"/>
      <c r="M1173" s="55"/>
      <c r="N1173" s="55"/>
      <c r="O1173" s="55"/>
      <c r="P1173" s="55"/>
      <c r="Q1173" s="55"/>
      <c r="R1173" s="55"/>
      <c r="S1173" s="55"/>
      <c r="T1173" s="55"/>
    </row>
    <row r="1174" spans="1:20" ht="12.75" customHeight="1">
      <c r="A1174" s="50" t="s">
        <v>26</v>
      </c>
      <c r="B1174" s="58" t="s">
        <v>8016</v>
      </c>
      <c r="C1174" s="55" t="s">
        <v>556</v>
      </c>
      <c r="D1174" s="55" t="s">
        <v>5648</v>
      </c>
      <c r="E1174" s="68" t="s">
        <v>557</v>
      </c>
      <c r="F1174" s="57" t="s">
        <v>3379</v>
      </c>
      <c r="G1174" s="55" t="s">
        <v>6235</v>
      </c>
      <c r="H1174" s="55"/>
      <c r="I1174" s="55" t="s">
        <v>303</v>
      </c>
      <c r="J1174" s="57" t="s">
        <v>814</v>
      </c>
      <c r="K1174" s="55"/>
      <c r="L1174" s="55"/>
      <c r="M1174" s="55"/>
      <c r="N1174" s="55"/>
      <c r="O1174" s="55"/>
      <c r="P1174" s="55"/>
      <c r="Q1174" s="55"/>
      <c r="R1174" s="55"/>
      <c r="S1174" s="55"/>
      <c r="T1174" s="55"/>
    </row>
    <row r="1175" spans="1:20" ht="12.75" customHeight="1">
      <c r="A1175" s="50" t="s">
        <v>26</v>
      </c>
      <c r="B1175" s="58" t="s">
        <v>8016</v>
      </c>
      <c r="C1175" s="55" t="s">
        <v>563</v>
      </c>
      <c r="D1175" s="55" t="s">
        <v>5649</v>
      </c>
      <c r="E1175" s="68" t="s">
        <v>564</v>
      </c>
      <c r="F1175" s="57" t="s">
        <v>3380</v>
      </c>
      <c r="G1175" s="55" t="s">
        <v>6235</v>
      </c>
      <c r="H1175" s="55"/>
      <c r="I1175" s="55" t="s">
        <v>303</v>
      </c>
      <c r="J1175" s="57" t="s">
        <v>469</v>
      </c>
      <c r="K1175" s="55"/>
      <c r="L1175" s="55"/>
      <c r="M1175" s="55"/>
      <c r="N1175" s="55"/>
      <c r="O1175" s="55"/>
      <c r="P1175" s="55"/>
      <c r="Q1175" s="55"/>
      <c r="R1175" s="55"/>
      <c r="S1175" s="55"/>
      <c r="T1175" s="55"/>
    </row>
    <row r="1176" spans="1:20" ht="12.75" customHeight="1">
      <c r="A1176" s="50" t="s">
        <v>26</v>
      </c>
      <c r="B1176" s="58" t="s">
        <v>8016</v>
      </c>
      <c r="C1176" s="55" t="s">
        <v>563</v>
      </c>
      <c r="D1176" s="55" t="s">
        <v>5649</v>
      </c>
      <c r="E1176" s="68" t="s">
        <v>564</v>
      </c>
      <c r="F1176" s="57" t="s">
        <v>3380</v>
      </c>
      <c r="G1176" s="55" t="s">
        <v>6235</v>
      </c>
      <c r="H1176" s="55"/>
      <c r="I1176" s="55" t="s">
        <v>303</v>
      </c>
      <c r="J1176" s="57" t="s">
        <v>467</v>
      </c>
      <c r="K1176" s="55"/>
      <c r="L1176" s="55"/>
      <c r="M1176" s="55"/>
      <c r="N1176" s="55"/>
      <c r="O1176" s="55"/>
      <c r="P1176" s="55"/>
      <c r="Q1176" s="55"/>
      <c r="R1176" s="55"/>
      <c r="S1176" s="55"/>
      <c r="T1176" s="55"/>
    </row>
    <row r="1177" spans="1:20" ht="12.75" customHeight="1">
      <c r="A1177" s="50" t="s">
        <v>26</v>
      </c>
      <c r="B1177" s="58" t="s">
        <v>8016</v>
      </c>
      <c r="C1177" s="55" t="s">
        <v>4533</v>
      </c>
      <c r="D1177" s="55" t="s">
        <v>4534</v>
      </c>
      <c r="E1177" s="68" t="s">
        <v>4535</v>
      </c>
      <c r="F1177" s="57" t="s">
        <v>4537</v>
      </c>
      <c r="G1177" s="55" t="s">
        <v>6235</v>
      </c>
      <c r="H1177" s="55"/>
      <c r="I1177" s="55" t="s">
        <v>303</v>
      </c>
      <c r="J1177" s="55"/>
      <c r="K1177" s="55"/>
      <c r="L1177" s="55"/>
      <c r="M1177" s="55"/>
      <c r="N1177" s="55"/>
      <c r="O1177" s="55"/>
      <c r="P1177" s="55"/>
      <c r="Q1177" s="55"/>
      <c r="R1177" s="55"/>
      <c r="S1177" s="55"/>
      <c r="T1177" s="55">
        <v>1</v>
      </c>
    </row>
    <row r="1178" spans="1:20" ht="12.75" customHeight="1">
      <c r="A1178" s="50" t="s">
        <v>26</v>
      </c>
      <c r="B1178" s="58" t="s">
        <v>8016</v>
      </c>
      <c r="C1178" s="55" t="s">
        <v>4533</v>
      </c>
      <c r="D1178" s="55" t="s">
        <v>4534</v>
      </c>
      <c r="E1178" s="68" t="s">
        <v>4535</v>
      </c>
      <c r="F1178" s="57" t="s">
        <v>4537</v>
      </c>
      <c r="G1178" s="55" t="s">
        <v>6235</v>
      </c>
      <c r="H1178" s="55"/>
      <c r="I1178" s="55" t="s">
        <v>303</v>
      </c>
      <c r="J1178" s="55"/>
      <c r="K1178" s="55"/>
      <c r="L1178" s="55"/>
      <c r="M1178" s="55"/>
      <c r="N1178" s="55"/>
      <c r="O1178" s="55"/>
      <c r="P1178" s="55"/>
      <c r="Q1178" s="55"/>
      <c r="R1178" s="55"/>
      <c r="S1178" s="55"/>
      <c r="T1178" s="55">
        <v>1</v>
      </c>
    </row>
    <row r="1179" spans="1:20" ht="12.75" customHeight="1">
      <c r="A1179" s="50" t="s">
        <v>26</v>
      </c>
      <c r="B1179" s="58" t="s">
        <v>8016</v>
      </c>
      <c r="C1179" s="55" t="s">
        <v>4049</v>
      </c>
      <c r="D1179" s="55" t="s">
        <v>4049</v>
      </c>
      <c r="E1179" s="68" t="s">
        <v>5317</v>
      </c>
      <c r="F1179" s="57" t="s">
        <v>4050</v>
      </c>
      <c r="G1179" s="55" t="s">
        <v>6235</v>
      </c>
      <c r="H1179" s="55"/>
      <c r="I1179" s="55" t="s">
        <v>303</v>
      </c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  <c r="T1179" s="55">
        <v>1</v>
      </c>
    </row>
    <row r="1180" spans="1:20" ht="12.75" customHeight="1">
      <c r="A1180" s="50" t="s">
        <v>26</v>
      </c>
      <c r="B1180" s="58" t="s">
        <v>8016</v>
      </c>
      <c r="C1180" s="55" t="s">
        <v>4051</v>
      </c>
      <c r="D1180" s="55" t="s">
        <v>4538</v>
      </c>
      <c r="E1180" s="68" t="s">
        <v>4539</v>
      </c>
      <c r="F1180" s="57" t="s">
        <v>4052</v>
      </c>
      <c r="G1180" s="55" t="s">
        <v>6235</v>
      </c>
      <c r="H1180" s="55"/>
      <c r="I1180" s="55" t="s">
        <v>303</v>
      </c>
      <c r="J1180" s="55"/>
      <c r="K1180" s="55"/>
      <c r="L1180" s="55"/>
      <c r="M1180" s="55"/>
      <c r="N1180" s="55"/>
      <c r="O1180" s="55"/>
      <c r="P1180" s="55"/>
      <c r="Q1180" s="55"/>
      <c r="R1180" s="55"/>
      <c r="S1180" s="55"/>
      <c r="T1180" s="55">
        <v>1</v>
      </c>
    </row>
    <row r="1181" spans="1:20" ht="12.75" customHeight="1">
      <c r="A1181" s="50" t="s">
        <v>26</v>
      </c>
      <c r="B1181" s="58" t="s">
        <v>8016</v>
      </c>
      <c r="C1181" s="55" t="s">
        <v>4541</v>
      </c>
      <c r="D1181" s="55" t="s">
        <v>4542</v>
      </c>
      <c r="E1181" s="68" t="s">
        <v>4543</v>
      </c>
      <c r="F1181" s="57" t="s">
        <v>4545</v>
      </c>
      <c r="G1181" s="55" t="s">
        <v>6235</v>
      </c>
      <c r="H1181" s="55"/>
      <c r="I1181" s="55" t="s">
        <v>303</v>
      </c>
      <c r="J1181" s="55"/>
      <c r="K1181" s="55"/>
      <c r="L1181" s="55"/>
      <c r="M1181" s="55"/>
      <c r="N1181" s="55"/>
      <c r="O1181" s="55"/>
      <c r="P1181" s="55"/>
      <c r="Q1181" s="55"/>
      <c r="R1181" s="55"/>
      <c r="S1181" s="55"/>
      <c r="T1181" s="55">
        <v>1</v>
      </c>
    </row>
    <row r="1182" spans="1:20" ht="12.75" customHeight="1">
      <c r="A1182" s="50" t="s">
        <v>26</v>
      </c>
      <c r="B1182" s="58" t="s">
        <v>8016</v>
      </c>
      <c r="C1182" s="55" t="s">
        <v>4541</v>
      </c>
      <c r="D1182" s="55" t="s">
        <v>4542</v>
      </c>
      <c r="E1182" s="55" t="s">
        <v>4543</v>
      </c>
      <c r="F1182" s="57" t="s">
        <v>4545</v>
      </c>
      <c r="G1182" s="55" t="s">
        <v>6235</v>
      </c>
      <c r="H1182" s="55"/>
      <c r="I1182" s="55" t="s">
        <v>303</v>
      </c>
      <c r="J1182" s="55"/>
      <c r="K1182" s="55"/>
      <c r="L1182" s="55"/>
      <c r="M1182" s="55"/>
      <c r="N1182" s="55"/>
      <c r="O1182" s="55"/>
      <c r="P1182" s="55"/>
      <c r="Q1182" s="55"/>
      <c r="R1182" s="55"/>
      <c r="S1182" s="55"/>
      <c r="T1182" s="55">
        <v>1</v>
      </c>
    </row>
    <row r="1183" spans="1:20" ht="12.75" customHeight="1">
      <c r="A1183" s="50" t="s">
        <v>26</v>
      </c>
      <c r="B1183" s="58" t="s">
        <v>8016</v>
      </c>
      <c r="C1183" s="55" t="s">
        <v>4551</v>
      </c>
      <c r="D1183" s="55" t="s">
        <v>4552</v>
      </c>
      <c r="E1183" s="55" t="s">
        <v>4553</v>
      </c>
      <c r="F1183" s="57" t="s">
        <v>4555</v>
      </c>
      <c r="G1183" s="55" t="s">
        <v>6235</v>
      </c>
      <c r="H1183" s="55"/>
      <c r="I1183" s="55" t="s">
        <v>303</v>
      </c>
      <c r="J1183" s="55"/>
      <c r="K1183" s="55"/>
      <c r="L1183" s="55"/>
      <c r="M1183" s="55"/>
      <c r="N1183" s="55"/>
      <c r="O1183" s="55"/>
      <c r="P1183" s="55"/>
      <c r="Q1183" s="55"/>
      <c r="R1183" s="55"/>
      <c r="S1183" s="55"/>
      <c r="T1183" s="55">
        <v>1</v>
      </c>
    </row>
    <row r="1184" spans="1:20" ht="12.75" customHeight="1">
      <c r="A1184" s="50" t="s">
        <v>26</v>
      </c>
      <c r="B1184" s="58" t="s">
        <v>8016</v>
      </c>
      <c r="C1184" s="55" t="s">
        <v>4551</v>
      </c>
      <c r="D1184" s="55" t="s">
        <v>4552</v>
      </c>
      <c r="E1184" s="55" t="s">
        <v>4553</v>
      </c>
      <c r="F1184" s="57" t="s">
        <v>4555</v>
      </c>
      <c r="G1184" s="55" t="s">
        <v>6235</v>
      </c>
      <c r="H1184" s="55"/>
      <c r="I1184" s="55" t="s">
        <v>303</v>
      </c>
      <c r="J1184" s="55"/>
      <c r="K1184" s="55"/>
      <c r="L1184" s="55"/>
      <c r="M1184" s="55"/>
      <c r="N1184" s="55"/>
      <c r="O1184" s="55"/>
      <c r="P1184" s="55"/>
      <c r="Q1184" s="55"/>
      <c r="R1184" s="55"/>
      <c r="S1184" s="55"/>
      <c r="T1184" s="55">
        <v>1</v>
      </c>
    </row>
    <row r="1185" spans="1:20" ht="12.75" customHeight="1">
      <c r="A1185" s="50" t="s">
        <v>26</v>
      </c>
      <c r="B1185" s="58" t="s">
        <v>8016</v>
      </c>
      <c r="C1185" s="66" t="s">
        <v>4556</v>
      </c>
      <c r="D1185" s="55"/>
      <c r="E1185" s="55" t="s">
        <v>4557</v>
      </c>
      <c r="F1185" s="57" t="s">
        <v>4559</v>
      </c>
      <c r="G1185" s="55" t="s">
        <v>6235</v>
      </c>
      <c r="H1185" s="55"/>
      <c r="I1185" s="55" t="s">
        <v>303</v>
      </c>
      <c r="J1185" s="55"/>
      <c r="K1185" s="55"/>
      <c r="L1185" s="55"/>
      <c r="M1185" s="55"/>
      <c r="N1185" s="66"/>
      <c r="O1185" s="66"/>
      <c r="P1185" s="66"/>
      <c r="Q1185" s="66"/>
      <c r="R1185" s="66"/>
      <c r="S1185" s="66"/>
      <c r="T1185" s="66">
        <v>1</v>
      </c>
    </row>
    <row r="1186" spans="1:20" ht="12.75" customHeight="1">
      <c r="A1186" s="50" t="s">
        <v>26</v>
      </c>
      <c r="B1186" s="58" t="s">
        <v>8016</v>
      </c>
      <c r="C1186" s="66" t="s">
        <v>4556</v>
      </c>
      <c r="D1186" s="55"/>
      <c r="E1186" s="55" t="s">
        <v>4557</v>
      </c>
      <c r="F1186" s="57" t="s">
        <v>4559</v>
      </c>
      <c r="G1186" s="55" t="s">
        <v>6235</v>
      </c>
      <c r="H1186" s="55"/>
      <c r="I1186" s="55" t="s">
        <v>303</v>
      </c>
      <c r="J1186" s="55"/>
      <c r="K1186" s="55"/>
      <c r="L1186" s="55"/>
      <c r="M1186" s="55"/>
      <c r="N1186" s="66"/>
      <c r="O1186" s="66"/>
      <c r="P1186" s="66"/>
      <c r="Q1186" s="66"/>
      <c r="R1186" s="66"/>
      <c r="S1186" s="66"/>
      <c r="T1186" s="66">
        <v>1</v>
      </c>
    </row>
    <row r="1187" spans="1:20" ht="12.75" customHeight="1">
      <c r="A1187" s="50" t="s">
        <v>26</v>
      </c>
      <c r="B1187" s="58" t="s">
        <v>8016</v>
      </c>
      <c r="C1187" s="55" t="s">
        <v>4560</v>
      </c>
      <c r="D1187" s="55" t="s">
        <v>4561</v>
      </c>
      <c r="E1187" s="55" t="s">
        <v>4562</v>
      </c>
      <c r="F1187" s="57" t="s">
        <v>4564</v>
      </c>
      <c r="G1187" s="55" t="s">
        <v>6235</v>
      </c>
      <c r="H1187" s="55"/>
      <c r="I1187" s="55" t="s">
        <v>303</v>
      </c>
      <c r="J1187" s="55"/>
      <c r="K1187" s="55"/>
      <c r="L1187" s="55"/>
      <c r="M1187" s="55"/>
      <c r="N1187" s="55"/>
      <c r="O1187" s="55"/>
      <c r="P1187" s="55"/>
      <c r="Q1187" s="55"/>
      <c r="R1187" s="55"/>
      <c r="S1187" s="55"/>
      <c r="T1187" s="55">
        <v>1</v>
      </c>
    </row>
    <row r="1188" spans="1:20" ht="12.75" customHeight="1">
      <c r="A1188" s="50" t="s">
        <v>26</v>
      </c>
      <c r="B1188" s="58" t="s">
        <v>8016</v>
      </c>
      <c r="C1188" s="55" t="s">
        <v>4560</v>
      </c>
      <c r="D1188" s="55" t="s">
        <v>4561</v>
      </c>
      <c r="E1188" s="55" t="s">
        <v>4562</v>
      </c>
      <c r="F1188" s="57" t="s">
        <v>4564</v>
      </c>
      <c r="G1188" s="55" t="s">
        <v>6235</v>
      </c>
      <c r="H1188" s="55"/>
      <c r="I1188" s="55" t="s">
        <v>303</v>
      </c>
      <c r="J1188" s="55"/>
      <c r="K1188" s="55"/>
      <c r="L1188" s="55"/>
      <c r="M1188" s="55"/>
      <c r="N1188" s="55"/>
      <c r="O1188" s="55"/>
      <c r="P1188" s="55"/>
      <c r="Q1188" s="55"/>
      <c r="R1188" s="55"/>
      <c r="S1188" s="55"/>
      <c r="T1188" s="55">
        <v>1</v>
      </c>
    </row>
    <row r="1189" spans="1:20" ht="12.75" customHeight="1">
      <c r="A1189" s="50" t="s">
        <v>26</v>
      </c>
      <c r="B1189" s="58" t="s">
        <v>8016</v>
      </c>
      <c r="C1189" s="55" t="s">
        <v>4565</v>
      </c>
      <c r="D1189" s="55"/>
      <c r="E1189" s="55" t="s">
        <v>4566</v>
      </c>
      <c r="F1189" s="57" t="s">
        <v>4568</v>
      </c>
      <c r="G1189" s="55" t="s">
        <v>6235</v>
      </c>
      <c r="H1189" s="55"/>
      <c r="I1189" s="55" t="s">
        <v>303</v>
      </c>
      <c r="J1189" s="55"/>
      <c r="K1189" s="55"/>
      <c r="L1189" s="55"/>
      <c r="M1189" s="55"/>
      <c r="N1189" s="55"/>
      <c r="O1189" s="55"/>
      <c r="P1189" s="55"/>
      <c r="Q1189" s="55"/>
      <c r="R1189" s="55"/>
      <c r="S1189" s="55"/>
      <c r="T1189" s="55">
        <v>1</v>
      </c>
    </row>
    <row r="1190" spans="1:20" ht="12.75" customHeight="1">
      <c r="A1190" s="50" t="s">
        <v>26</v>
      </c>
      <c r="B1190" s="58" t="s">
        <v>8016</v>
      </c>
      <c r="C1190" s="55" t="s">
        <v>4565</v>
      </c>
      <c r="D1190" s="55"/>
      <c r="E1190" s="55" t="s">
        <v>4566</v>
      </c>
      <c r="F1190" s="57" t="s">
        <v>4568</v>
      </c>
      <c r="G1190" s="55" t="s">
        <v>6235</v>
      </c>
      <c r="H1190" s="55"/>
      <c r="I1190" s="55" t="s">
        <v>303</v>
      </c>
      <c r="J1190" s="55"/>
      <c r="K1190" s="55"/>
      <c r="L1190" s="55"/>
      <c r="M1190" s="55"/>
      <c r="N1190" s="55"/>
      <c r="O1190" s="55"/>
      <c r="P1190" s="55"/>
      <c r="Q1190" s="55"/>
      <c r="R1190" s="55"/>
      <c r="S1190" s="55"/>
      <c r="T1190" s="55">
        <v>1</v>
      </c>
    </row>
    <row r="1191" spans="1:20" ht="12.75" customHeight="1">
      <c r="A1191" s="50" t="s">
        <v>26</v>
      </c>
      <c r="B1191" s="58" t="s">
        <v>8016</v>
      </c>
      <c r="C1191" s="55" t="s">
        <v>570</v>
      </c>
      <c r="D1191" s="55" t="s">
        <v>5650</v>
      </c>
      <c r="E1191" s="55" t="s">
        <v>571</v>
      </c>
      <c r="F1191" s="57" t="s">
        <v>3381</v>
      </c>
      <c r="G1191" s="55" t="s">
        <v>6235</v>
      </c>
      <c r="H1191" s="55"/>
      <c r="I1191" s="55" t="s">
        <v>303</v>
      </c>
      <c r="J1191" s="57" t="s">
        <v>1809</v>
      </c>
      <c r="K1191" s="55"/>
      <c r="L1191" s="55"/>
      <c r="M1191" s="55"/>
      <c r="N1191" s="55"/>
      <c r="O1191" s="55"/>
      <c r="P1191" s="55"/>
      <c r="Q1191" s="55"/>
      <c r="R1191" s="55"/>
      <c r="S1191" s="55"/>
      <c r="T1191" s="55"/>
    </row>
    <row r="1192" spans="1:20" ht="12.75" customHeight="1">
      <c r="A1192" s="50" t="s">
        <v>26</v>
      </c>
      <c r="B1192" s="58" t="s">
        <v>8016</v>
      </c>
      <c r="C1192" s="55" t="s">
        <v>570</v>
      </c>
      <c r="D1192" s="55" t="s">
        <v>5650</v>
      </c>
      <c r="E1192" s="55" t="s">
        <v>571</v>
      </c>
      <c r="F1192" s="57" t="s">
        <v>3381</v>
      </c>
      <c r="G1192" s="55" t="s">
        <v>6235</v>
      </c>
      <c r="H1192" s="55"/>
      <c r="I1192" s="55" t="s">
        <v>303</v>
      </c>
      <c r="J1192" s="57" t="s">
        <v>1806</v>
      </c>
      <c r="K1192" s="55"/>
      <c r="L1192" s="55"/>
      <c r="M1192" s="55"/>
      <c r="N1192" s="55"/>
      <c r="O1192" s="55"/>
      <c r="P1192" s="55"/>
      <c r="Q1192" s="55"/>
      <c r="R1192" s="55"/>
      <c r="S1192" s="55"/>
      <c r="T1192" s="55"/>
    </row>
    <row r="1193" spans="1:20" ht="12.75" customHeight="1">
      <c r="A1193" s="50" t="s">
        <v>26</v>
      </c>
      <c r="B1193" s="58" t="s">
        <v>8016</v>
      </c>
      <c r="C1193" s="66" t="s">
        <v>4569</v>
      </c>
      <c r="D1193" s="55"/>
      <c r="E1193" s="55" t="s">
        <v>4570</v>
      </c>
      <c r="F1193" s="57" t="s">
        <v>4572</v>
      </c>
      <c r="G1193" s="55" t="s">
        <v>6235</v>
      </c>
      <c r="H1193" s="55"/>
      <c r="I1193" s="55" t="s">
        <v>303</v>
      </c>
      <c r="J1193" s="55"/>
      <c r="K1193" s="55"/>
      <c r="L1193" s="55"/>
      <c r="M1193" s="55"/>
      <c r="N1193" s="66"/>
      <c r="O1193" s="66"/>
      <c r="P1193" s="66"/>
      <c r="Q1193" s="66"/>
      <c r="R1193" s="66"/>
      <c r="S1193" s="66"/>
      <c r="T1193" s="66">
        <v>1</v>
      </c>
    </row>
    <row r="1194" spans="1:20" ht="12.75" customHeight="1">
      <c r="A1194" s="50" t="s">
        <v>26</v>
      </c>
      <c r="B1194" s="58" t="s">
        <v>8016</v>
      </c>
      <c r="C1194" s="66" t="s">
        <v>4569</v>
      </c>
      <c r="D1194" s="55"/>
      <c r="E1194" s="55" t="s">
        <v>4570</v>
      </c>
      <c r="F1194" s="57" t="s">
        <v>4572</v>
      </c>
      <c r="G1194" s="55" t="s">
        <v>6235</v>
      </c>
      <c r="H1194" s="55"/>
      <c r="I1194" s="55" t="s">
        <v>303</v>
      </c>
      <c r="J1194" s="55"/>
      <c r="K1194" s="55"/>
      <c r="L1194" s="55"/>
      <c r="M1194" s="55"/>
      <c r="N1194" s="66"/>
      <c r="O1194" s="66"/>
      <c r="P1194" s="66"/>
      <c r="Q1194" s="66"/>
      <c r="R1194" s="66"/>
      <c r="S1194" s="66"/>
      <c r="T1194" s="66">
        <v>1</v>
      </c>
    </row>
    <row r="1195" spans="1:20" ht="12.75" customHeight="1">
      <c r="A1195" s="50" t="s">
        <v>26</v>
      </c>
      <c r="B1195" s="58" t="s">
        <v>8016</v>
      </c>
      <c r="C1195" s="66" t="s">
        <v>577</v>
      </c>
      <c r="D1195" s="55" t="s">
        <v>5651</v>
      </c>
      <c r="E1195" s="55" t="s">
        <v>578</v>
      </c>
      <c r="F1195" s="57" t="s">
        <v>3382</v>
      </c>
      <c r="G1195" s="55" t="s">
        <v>6235</v>
      </c>
      <c r="H1195" s="55"/>
      <c r="I1195" s="55" t="s">
        <v>303</v>
      </c>
      <c r="J1195" s="57" t="s">
        <v>1986</v>
      </c>
      <c r="K1195" s="55"/>
      <c r="L1195" s="55"/>
      <c r="M1195" s="55"/>
      <c r="N1195" s="69"/>
      <c r="O1195" s="69"/>
      <c r="P1195" s="69"/>
      <c r="Q1195" s="69"/>
      <c r="R1195" s="69"/>
      <c r="S1195" s="69"/>
      <c r="T1195" s="69"/>
    </row>
    <row r="1196" spans="1:20" ht="12.75" customHeight="1">
      <c r="A1196" s="50" t="s">
        <v>26</v>
      </c>
      <c r="B1196" s="58" t="s">
        <v>8016</v>
      </c>
      <c r="C1196" s="66" t="s">
        <v>577</v>
      </c>
      <c r="D1196" s="55" t="s">
        <v>5651</v>
      </c>
      <c r="E1196" s="55" t="s">
        <v>578</v>
      </c>
      <c r="F1196" s="57" t="s">
        <v>3382</v>
      </c>
      <c r="G1196" s="55" t="s">
        <v>6235</v>
      </c>
      <c r="H1196" s="55"/>
      <c r="I1196" s="55" t="s">
        <v>303</v>
      </c>
      <c r="J1196" s="57" t="s">
        <v>1984</v>
      </c>
      <c r="K1196" s="55"/>
      <c r="L1196" s="55"/>
      <c r="M1196" s="55"/>
      <c r="N1196" s="66"/>
      <c r="O1196" s="66"/>
      <c r="P1196" s="66"/>
      <c r="Q1196" s="66"/>
      <c r="R1196" s="66"/>
      <c r="S1196" s="66"/>
      <c r="T1196" s="66"/>
    </row>
    <row r="1197" spans="1:20" ht="12.75" customHeight="1">
      <c r="A1197" s="50" t="s">
        <v>26</v>
      </c>
      <c r="B1197" s="58" t="s">
        <v>8016</v>
      </c>
      <c r="C1197" s="66" t="s">
        <v>4573</v>
      </c>
      <c r="D1197" s="55"/>
      <c r="E1197" s="55" t="s">
        <v>4574</v>
      </c>
      <c r="F1197" s="57" t="s">
        <v>4576</v>
      </c>
      <c r="G1197" s="55" t="s">
        <v>6235</v>
      </c>
      <c r="H1197" s="55"/>
      <c r="I1197" s="55" t="s">
        <v>303</v>
      </c>
      <c r="J1197" s="55"/>
      <c r="K1197" s="55"/>
      <c r="L1197" s="55"/>
      <c r="M1197" s="55"/>
      <c r="N1197" s="66"/>
      <c r="O1197" s="66"/>
      <c r="P1197" s="66"/>
      <c r="Q1197" s="66"/>
      <c r="R1197" s="66"/>
      <c r="S1197" s="66"/>
      <c r="T1197" s="66">
        <v>1</v>
      </c>
    </row>
    <row r="1198" spans="1:20" ht="12.75" customHeight="1">
      <c r="A1198" s="50" t="s">
        <v>26</v>
      </c>
      <c r="B1198" s="58" t="s">
        <v>8016</v>
      </c>
      <c r="C1198" s="66" t="s">
        <v>4573</v>
      </c>
      <c r="D1198" s="55"/>
      <c r="E1198" s="55" t="s">
        <v>4574</v>
      </c>
      <c r="F1198" s="57" t="s">
        <v>4576</v>
      </c>
      <c r="G1198" s="55" t="s">
        <v>6235</v>
      </c>
      <c r="H1198" s="55"/>
      <c r="I1198" s="55" t="s">
        <v>303</v>
      </c>
      <c r="J1198" s="55"/>
      <c r="K1198" s="55"/>
      <c r="L1198" s="55"/>
      <c r="M1198" s="55"/>
      <c r="N1198" s="66"/>
      <c r="O1198" s="66"/>
      <c r="P1198" s="66"/>
      <c r="Q1198" s="66"/>
      <c r="R1198" s="66"/>
      <c r="S1198" s="66"/>
      <c r="T1198" s="66">
        <v>1</v>
      </c>
    </row>
    <row r="1199" spans="1:20" ht="12.75" customHeight="1">
      <c r="A1199" s="50" t="s">
        <v>26</v>
      </c>
      <c r="B1199" s="58" t="s">
        <v>8016</v>
      </c>
      <c r="C1199" s="66" t="s">
        <v>5319</v>
      </c>
      <c r="D1199" s="55" t="s">
        <v>5319</v>
      </c>
      <c r="E1199" s="55" t="s">
        <v>5320</v>
      </c>
      <c r="F1199" s="57" t="s">
        <v>5322</v>
      </c>
      <c r="G1199" s="55" t="s">
        <v>6235</v>
      </c>
      <c r="H1199" s="55"/>
      <c r="I1199" s="55" t="s">
        <v>303</v>
      </c>
      <c r="J1199" s="55"/>
      <c r="K1199" s="55"/>
      <c r="L1199" s="55"/>
      <c r="M1199" s="55"/>
      <c r="N1199" s="66"/>
      <c r="O1199" s="66"/>
      <c r="P1199" s="66"/>
      <c r="Q1199" s="66"/>
      <c r="R1199" s="66"/>
      <c r="S1199" s="66"/>
      <c r="T1199" s="66">
        <v>1</v>
      </c>
    </row>
    <row r="1200" spans="1:20" ht="12.75" customHeight="1">
      <c r="A1200" s="50" t="s">
        <v>26</v>
      </c>
      <c r="B1200" s="58" t="s">
        <v>8016</v>
      </c>
      <c r="C1200" s="66" t="s">
        <v>5319</v>
      </c>
      <c r="D1200" s="55" t="s">
        <v>5319</v>
      </c>
      <c r="E1200" s="55" t="s">
        <v>5320</v>
      </c>
      <c r="F1200" s="57" t="s">
        <v>5322</v>
      </c>
      <c r="G1200" s="55" t="s">
        <v>6235</v>
      </c>
      <c r="H1200" s="55"/>
      <c r="I1200" s="55" t="s">
        <v>303</v>
      </c>
      <c r="J1200" s="55"/>
      <c r="K1200" s="55"/>
      <c r="L1200" s="55"/>
      <c r="M1200" s="55"/>
      <c r="N1200" s="66"/>
      <c r="O1200" s="66"/>
      <c r="P1200" s="66"/>
      <c r="Q1200" s="66"/>
      <c r="R1200" s="66"/>
      <c r="S1200" s="66"/>
      <c r="T1200" s="66">
        <v>1</v>
      </c>
    </row>
    <row r="1201" spans="1:20" ht="12.75" customHeight="1">
      <c r="A1201" s="50" t="s">
        <v>26</v>
      </c>
      <c r="B1201" s="58" t="s">
        <v>8016</v>
      </c>
      <c r="C1201" s="66" t="s">
        <v>584</v>
      </c>
      <c r="D1201" s="55" t="s">
        <v>5652</v>
      </c>
      <c r="E1201" s="55" t="s">
        <v>585</v>
      </c>
      <c r="F1201" s="57" t="s">
        <v>3383</v>
      </c>
      <c r="G1201" s="55" t="s">
        <v>6235</v>
      </c>
      <c r="H1201" s="55"/>
      <c r="I1201" s="55" t="s">
        <v>303</v>
      </c>
      <c r="J1201" s="57" t="s">
        <v>474</v>
      </c>
      <c r="K1201" s="55"/>
      <c r="L1201" s="55"/>
      <c r="M1201" s="55"/>
      <c r="N1201" s="66"/>
      <c r="O1201" s="66"/>
      <c r="P1201" s="66"/>
      <c r="Q1201" s="66"/>
      <c r="R1201" s="66"/>
      <c r="S1201" s="66"/>
      <c r="T1201" s="66">
        <v>1</v>
      </c>
    </row>
    <row r="1202" spans="1:20" ht="12.75" customHeight="1">
      <c r="A1202" s="50" t="s">
        <v>26</v>
      </c>
      <c r="B1202" s="58" t="s">
        <v>8016</v>
      </c>
      <c r="C1202" s="66" t="s">
        <v>4577</v>
      </c>
      <c r="D1202" s="55" t="s">
        <v>4578</v>
      </c>
      <c r="E1202" s="55" t="s">
        <v>4579</v>
      </c>
      <c r="F1202" s="57" t="s">
        <v>4581</v>
      </c>
      <c r="G1202" s="55" t="s">
        <v>6235</v>
      </c>
      <c r="H1202" s="55"/>
      <c r="I1202" s="55" t="s">
        <v>303</v>
      </c>
      <c r="J1202" s="55"/>
      <c r="K1202" s="55"/>
      <c r="L1202" s="55"/>
      <c r="M1202" s="55"/>
      <c r="N1202" s="66"/>
      <c r="O1202" s="66"/>
      <c r="P1202" s="66"/>
      <c r="Q1202" s="66"/>
      <c r="R1202" s="66"/>
      <c r="S1202" s="66"/>
      <c r="T1202" s="66">
        <v>1</v>
      </c>
    </row>
    <row r="1203" spans="1:20" ht="12.75" customHeight="1">
      <c r="A1203" s="50" t="s">
        <v>26</v>
      </c>
      <c r="B1203" s="58" t="s">
        <v>8016</v>
      </c>
      <c r="C1203" s="66" t="s">
        <v>4577</v>
      </c>
      <c r="D1203" s="55" t="s">
        <v>4578</v>
      </c>
      <c r="E1203" s="55" t="s">
        <v>4579</v>
      </c>
      <c r="F1203" s="57" t="s">
        <v>4581</v>
      </c>
      <c r="G1203" s="55" t="s">
        <v>6235</v>
      </c>
      <c r="H1203" s="55"/>
      <c r="I1203" s="55" t="s">
        <v>303</v>
      </c>
      <c r="J1203" s="55"/>
      <c r="K1203" s="55"/>
      <c r="L1203" s="55"/>
      <c r="M1203" s="55"/>
      <c r="N1203" s="66"/>
      <c r="O1203" s="66"/>
      <c r="P1203" s="66"/>
      <c r="Q1203" s="66"/>
      <c r="R1203" s="66"/>
      <c r="S1203" s="66"/>
      <c r="T1203" s="66">
        <v>1</v>
      </c>
    </row>
    <row r="1204" spans="1:20" ht="12.75" customHeight="1">
      <c r="A1204" s="50" t="s">
        <v>26</v>
      </c>
      <c r="B1204" s="58" t="s">
        <v>8016</v>
      </c>
      <c r="C1204" s="66" t="s">
        <v>4582</v>
      </c>
      <c r="D1204" s="55"/>
      <c r="E1204" s="55" t="s">
        <v>4583</v>
      </c>
      <c r="F1204" s="57" t="s">
        <v>4584</v>
      </c>
      <c r="G1204" s="55" t="s">
        <v>6235</v>
      </c>
      <c r="H1204" s="55"/>
      <c r="I1204" s="55" t="s">
        <v>303</v>
      </c>
      <c r="J1204" s="55"/>
      <c r="K1204" s="55"/>
      <c r="L1204" s="55"/>
      <c r="M1204" s="55"/>
      <c r="N1204" s="66"/>
      <c r="O1204" s="66"/>
      <c r="P1204" s="66"/>
      <c r="Q1204" s="66"/>
      <c r="R1204" s="66"/>
      <c r="S1204" s="66"/>
      <c r="T1204" s="66">
        <v>1</v>
      </c>
    </row>
    <row r="1205" spans="1:20" ht="12.75" customHeight="1">
      <c r="A1205" s="50" t="s">
        <v>26</v>
      </c>
      <c r="B1205" s="58" t="s">
        <v>8016</v>
      </c>
      <c r="C1205" s="66" t="s">
        <v>4582</v>
      </c>
      <c r="D1205" s="55"/>
      <c r="E1205" s="55" t="s">
        <v>4583</v>
      </c>
      <c r="F1205" s="57" t="s">
        <v>4584</v>
      </c>
      <c r="G1205" s="55" t="s">
        <v>6235</v>
      </c>
      <c r="H1205" s="55"/>
      <c r="I1205" s="55" t="s">
        <v>303</v>
      </c>
      <c r="J1205" s="55"/>
      <c r="K1205" s="55"/>
      <c r="L1205" s="55"/>
      <c r="M1205" s="55"/>
      <c r="N1205" s="66"/>
      <c r="O1205" s="66"/>
      <c r="P1205" s="66"/>
      <c r="Q1205" s="66"/>
      <c r="R1205" s="66"/>
      <c r="S1205" s="66"/>
      <c r="T1205" s="66">
        <v>1</v>
      </c>
    </row>
    <row r="1206" spans="1:20" ht="12.75" customHeight="1">
      <c r="A1206" s="50" t="s">
        <v>26</v>
      </c>
      <c r="B1206" s="58" t="s">
        <v>8016</v>
      </c>
      <c r="C1206" s="66" t="s">
        <v>5323</v>
      </c>
      <c r="D1206" s="55" t="s">
        <v>5324</v>
      </c>
      <c r="E1206" s="55" t="s">
        <v>7309</v>
      </c>
      <c r="F1206" s="57" t="s">
        <v>5325</v>
      </c>
      <c r="G1206" s="55" t="s">
        <v>6235</v>
      </c>
      <c r="H1206" s="55"/>
      <c r="I1206" s="55" t="s">
        <v>303</v>
      </c>
      <c r="J1206" s="55"/>
      <c r="K1206" s="55"/>
      <c r="L1206" s="55"/>
      <c r="M1206" s="55"/>
      <c r="N1206" s="66"/>
      <c r="O1206" s="66"/>
      <c r="P1206" s="66"/>
      <c r="Q1206" s="66"/>
      <c r="R1206" s="66"/>
      <c r="S1206" s="66"/>
      <c r="T1206" s="66">
        <v>1</v>
      </c>
    </row>
    <row r="1207" spans="1:20" ht="12.75" customHeight="1">
      <c r="A1207" s="50" t="s">
        <v>26</v>
      </c>
      <c r="B1207" s="58" t="s">
        <v>8016</v>
      </c>
      <c r="C1207" s="66" t="s">
        <v>5323</v>
      </c>
      <c r="D1207" s="55" t="s">
        <v>5324</v>
      </c>
      <c r="E1207" s="55" t="s">
        <v>7309</v>
      </c>
      <c r="F1207" s="57" t="s">
        <v>5325</v>
      </c>
      <c r="G1207" s="55" t="s">
        <v>6235</v>
      </c>
      <c r="H1207" s="55"/>
      <c r="I1207" s="55" t="s">
        <v>303</v>
      </c>
      <c r="J1207" s="55"/>
      <c r="K1207" s="55"/>
      <c r="L1207" s="55"/>
      <c r="M1207" s="55"/>
      <c r="N1207" s="66"/>
      <c r="O1207" s="66"/>
      <c r="P1207" s="66"/>
      <c r="Q1207" s="66"/>
      <c r="R1207" s="66"/>
      <c r="S1207" s="66"/>
      <c r="T1207" s="66">
        <v>1</v>
      </c>
    </row>
    <row r="1208" spans="1:20" ht="12.75" customHeight="1">
      <c r="A1208" s="50" t="s">
        <v>26</v>
      </c>
      <c r="B1208" s="58" t="s">
        <v>8016</v>
      </c>
      <c r="C1208" s="66" t="s">
        <v>4585</v>
      </c>
      <c r="D1208" s="55"/>
      <c r="E1208" s="55" t="s">
        <v>4586</v>
      </c>
      <c r="F1208" s="57" t="s">
        <v>4588</v>
      </c>
      <c r="G1208" s="55" t="s">
        <v>6235</v>
      </c>
      <c r="H1208" s="55"/>
      <c r="I1208" s="55" t="s">
        <v>303</v>
      </c>
      <c r="J1208" s="55"/>
      <c r="K1208" s="55"/>
      <c r="L1208" s="55"/>
      <c r="M1208" s="55"/>
      <c r="N1208" s="66"/>
      <c r="O1208" s="66"/>
      <c r="P1208" s="66"/>
      <c r="Q1208" s="66"/>
      <c r="R1208" s="66"/>
      <c r="S1208" s="66"/>
      <c r="T1208" s="66">
        <v>1</v>
      </c>
    </row>
    <row r="1209" spans="1:20" ht="12.75" customHeight="1">
      <c r="A1209" s="50" t="s">
        <v>26</v>
      </c>
      <c r="B1209" s="58" t="s">
        <v>8016</v>
      </c>
      <c r="C1209" s="55" t="s">
        <v>4585</v>
      </c>
      <c r="D1209" s="55"/>
      <c r="E1209" s="55" t="s">
        <v>4586</v>
      </c>
      <c r="F1209" s="57" t="s">
        <v>4588</v>
      </c>
      <c r="G1209" s="55" t="s">
        <v>6235</v>
      </c>
      <c r="H1209" s="55"/>
      <c r="I1209" s="55" t="s">
        <v>303</v>
      </c>
      <c r="J1209" s="55"/>
      <c r="K1209" s="55"/>
      <c r="L1209" s="55"/>
      <c r="M1209" s="55"/>
      <c r="N1209" s="55"/>
      <c r="O1209" s="55"/>
      <c r="P1209" s="55"/>
      <c r="Q1209" s="55"/>
      <c r="R1209" s="55"/>
      <c r="S1209" s="55"/>
      <c r="T1209" s="55">
        <v>1</v>
      </c>
    </row>
    <row r="1210" spans="1:20" ht="12.75" customHeight="1">
      <c r="A1210" s="50" t="s">
        <v>26</v>
      </c>
      <c r="B1210" s="58" t="s">
        <v>8016</v>
      </c>
      <c r="C1210" s="55" t="s">
        <v>4589</v>
      </c>
      <c r="D1210" s="55"/>
      <c r="E1210" s="55" t="s">
        <v>4590</v>
      </c>
      <c r="F1210" s="57" t="s">
        <v>4592</v>
      </c>
      <c r="G1210" s="55" t="s">
        <v>6235</v>
      </c>
      <c r="H1210" s="55"/>
      <c r="I1210" s="55" t="s">
        <v>303</v>
      </c>
      <c r="J1210" s="55"/>
      <c r="K1210" s="55"/>
      <c r="L1210" s="55"/>
      <c r="M1210" s="55"/>
      <c r="N1210" s="55"/>
      <c r="O1210" s="55"/>
      <c r="P1210" s="55"/>
      <c r="Q1210" s="55"/>
      <c r="R1210" s="55"/>
      <c r="S1210" s="55"/>
      <c r="T1210" s="55">
        <v>1</v>
      </c>
    </row>
    <row r="1211" spans="1:20" ht="12.75" customHeight="1">
      <c r="A1211" s="50" t="s">
        <v>26</v>
      </c>
      <c r="B1211" s="58" t="s">
        <v>8016</v>
      </c>
      <c r="C1211" s="66" t="s">
        <v>4589</v>
      </c>
      <c r="D1211" s="55"/>
      <c r="E1211" s="55" t="s">
        <v>4590</v>
      </c>
      <c r="F1211" s="57" t="s">
        <v>4592</v>
      </c>
      <c r="G1211" s="55" t="s">
        <v>6235</v>
      </c>
      <c r="H1211" s="55"/>
      <c r="I1211" s="55" t="s">
        <v>303</v>
      </c>
      <c r="J1211" s="55"/>
      <c r="K1211" s="55"/>
      <c r="L1211" s="55"/>
      <c r="M1211" s="55"/>
      <c r="N1211" s="66"/>
      <c r="O1211" s="66"/>
      <c r="P1211" s="66"/>
      <c r="Q1211" s="66"/>
      <c r="R1211" s="66"/>
      <c r="S1211" s="66"/>
      <c r="T1211" s="66">
        <v>1</v>
      </c>
    </row>
    <row r="1212" spans="1:20" ht="12.75" customHeight="1">
      <c r="A1212" s="50" t="s">
        <v>26</v>
      </c>
      <c r="B1212" s="58" t="s">
        <v>8016</v>
      </c>
      <c r="C1212" s="66" t="s">
        <v>4593</v>
      </c>
      <c r="D1212" s="55" t="s">
        <v>4594</v>
      </c>
      <c r="E1212" s="55" t="s">
        <v>4595</v>
      </c>
      <c r="F1212" s="57" t="s">
        <v>4597</v>
      </c>
      <c r="G1212" s="55" t="s">
        <v>6235</v>
      </c>
      <c r="H1212" s="55"/>
      <c r="I1212" s="55" t="s">
        <v>303</v>
      </c>
      <c r="J1212" s="55"/>
      <c r="K1212" s="55"/>
      <c r="L1212" s="55"/>
      <c r="M1212" s="55"/>
      <c r="N1212" s="66"/>
      <c r="O1212" s="66"/>
      <c r="P1212" s="66"/>
      <c r="Q1212" s="66"/>
      <c r="R1212" s="66"/>
      <c r="S1212" s="66"/>
      <c r="T1212" s="66">
        <v>1</v>
      </c>
    </row>
    <row r="1213" spans="1:20" ht="12.75" customHeight="1">
      <c r="A1213" s="50" t="s">
        <v>26</v>
      </c>
      <c r="B1213" s="58" t="s">
        <v>8016</v>
      </c>
      <c r="C1213" s="55" t="s">
        <v>4593</v>
      </c>
      <c r="D1213" s="55" t="s">
        <v>4594</v>
      </c>
      <c r="E1213" s="55" t="s">
        <v>4595</v>
      </c>
      <c r="F1213" s="57" t="s">
        <v>4597</v>
      </c>
      <c r="G1213" s="55" t="s">
        <v>6235</v>
      </c>
      <c r="H1213" s="55"/>
      <c r="I1213" s="55" t="s">
        <v>303</v>
      </c>
      <c r="J1213" s="55"/>
      <c r="K1213" s="55"/>
      <c r="L1213" s="55"/>
      <c r="M1213" s="55"/>
      <c r="N1213" s="55"/>
      <c r="O1213" s="55"/>
      <c r="P1213" s="55"/>
      <c r="Q1213" s="55"/>
      <c r="R1213" s="55"/>
      <c r="S1213" s="55"/>
      <c r="T1213" s="55">
        <v>1</v>
      </c>
    </row>
    <row r="1214" spans="1:20" ht="12.75" customHeight="1">
      <c r="A1214" s="50" t="s">
        <v>26</v>
      </c>
      <c r="B1214" s="58" t="s">
        <v>8016</v>
      </c>
      <c r="C1214" s="55" t="s">
        <v>5326</v>
      </c>
      <c r="D1214" s="55" t="s">
        <v>5327</v>
      </c>
      <c r="E1214" s="55" t="s">
        <v>7310</v>
      </c>
      <c r="F1214" s="57" t="s">
        <v>5329</v>
      </c>
      <c r="G1214" s="55" t="s">
        <v>6235</v>
      </c>
      <c r="H1214" s="55"/>
      <c r="I1214" s="55" t="s">
        <v>303</v>
      </c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55">
        <v>1</v>
      </c>
    </row>
    <row r="1215" spans="1:20" ht="12.75" customHeight="1">
      <c r="A1215" s="50" t="s">
        <v>26</v>
      </c>
      <c r="B1215" s="58" t="s">
        <v>8016</v>
      </c>
      <c r="C1215" s="66" t="s">
        <v>5326</v>
      </c>
      <c r="D1215" s="55" t="s">
        <v>5327</v>
      </c>
      <c r="E1215" s="55" t="s">
        <v>7310</v>
      </c>
      <c r="F1215" s="57" t="s">
        <v>5329</v>
      </c>
      <c r="G1215" s="55" t="s">
        <v>6235</v>
      </c>
      <c r="H1215" s="55"/>
      <c r="I1215" s="55" t="s">
        <v>303</v>
      </c>
      <c r="J1215" s="55"/>
      <c r="K1215" s="55"/>
      <c r="L1215" s="55"/>
      <c r="M1215" s="55"/>
      <c r="N1215" s="66"/>
      <c r="O1215" s="66"/>
      <c r="P1215" s="66"/>
      <c r="Q1215" s="66"/>
      <c r="R1215" s="66"/>
      <c r="S1215" s="66"/>
      <c r="T1215" s="66">
        <v>1</v>
      </c>
    </row>
    <row r="1216" spans="1:20" ht="12.75" customHeight="1">
      <c r="A1216" s="50" t="s">
        <v>26</v>
      </c>
      <c r="B1216" s="58" t="s">
        <v>8016</v>
      </c>
      <c r="C1216" s="66" t="s">
        <v>5330</v>
      </c>
      <c r="D1216" s="55" t="s">
        <v>5331</v>
      </c>
      <c r="E1216" s="55" t="s">
        <v>7311</v>
      </c>
      <c r="F1216" s="57" t="s">
        <v>5333</v>
      </c>
      <c r="G1216" s="55" t="s">
        <v>6235</v>
      </c>
      <c r="H1216" s="55"/>
      <c r="I1216" s="55" t="s">
        <v>303</v>
      </c>
      <c r="J1216" s="55"/>
      <c r="K1216" s="55"/>
      <c r="L1216" s="55"/>
      <c r="M1216" s="55"/>
      <c r="N1216" s="66"/>
      <c r="O1216" s="66"/>
      <c r="P1216" s="66"/>
      <c r="Q1216" s="66"/>
      <c r="R1216" s="66"/>
      <c r="S1216" s="66"/>
      <c r="T1216" s="66">
        <v>1</v>
      </c>
    </row>
    <row r="1217" spans="1:20" ht="12.75" customHeight="1">
      <c r="A1217" s="50" t="s">
        <v>26</v>
      </c>
      <c r="B1217" s="58" t="s">
        <v>8016</v>
      </c>
      <c r="C1217" s="66" t="s">
        <v>5330</v>
      </c>
      <c r="D1217" s="55" t="s">
        <v>5331</v>
      </c>
      <c r="E1217" s="55" t="s">
        <v>7311</v>
      </c>
      <c r="F1217" s="57" t="s">
        <v>5333</v>
      </c>
      <c r="G1217" s="55" t="s">
        <v>6235</v>
      </c>
      <c r="H1217" s="55"/>
      <c r="I1217" s="55" t="s">
        <v>303</v>
      </c>
      <c r="J1217" s="55"/>
      <c r="K1217" s="55"/>
      <c r="L1217" s="55"/>
      <c r="M1217" s="55"/>
      <c r="N1217" s="66"/>
      <c r="O1217" s="66"/>
      <c r="P1217" s="66"/>
      <c r="Q1217" s="66"/>
      <c r="R1217" s="66"/>
      <c r="S1217" s="66"/>
      <c r="T1217" s="66">
        <v>1</v>
      </c>
    </row>
    <row r="1218" spans="1:20" ht="12.75" customHeight="1">
      <c r="A1218" s="50" t="s">
        <v>26</v>
      </c>
      <c r="B1218" s="58" t="s">
        <v>8016</v>
      </c>
      <c r="C1218" s="66" t="s">
        <v>4598</v>
      </c>
      <c r="D1218" s="55"/>
      <c r="E1218" s="55" t="s">
        <v>4599</v>
      </c>
      <c r="F1218" s="57" t="s">
        <v>4601</v>
      </c>
      <c r="G1218" s="55" t="s">
        <v>6235</v>
      </c>
      <c r="H1218" s="55"/>
      <c r="I1218" s="55" t="s">
        <v>303</v>
      </c>
      <c r="J1218" s="55"/>
      <c r="K1218" s="55"/>
      <c r="L1218" s="55"/>
      <c r="M1218" s="55"/>
      <c r="N1218" s="66"/>
      <c r="O1218" s="66"/>
      <c r="P1218" s="66"/>
      <c r="Q1218" s="66"/>
      <c r="R1218" s="66"/>
      <c r="S1218" s="66"/>
      <c r="T1218" s="66">
        <v>1</v>
      </c>
    </row>
    <row r="1219" spans="1:20" ht="12.75" customHeight="1">
      <c r="A1219" s="50" t="s">
        <v>26</v>
      </c>
      <c r="B1219" s="58" t="s">
        <v>8016</v>
      </c>
      <c r="C1219" s="55" t="s">
        <v>4598</v>
      </c>
      <c r="D1219" s="55"/>
      <c r="E1219" s="55" t="s">
        <v>4599</v>
      </c>
      <c r="F1219" s="57" t="s">
        <v>4601</v>
      </c>
      <c r="G1219" s="55" t="s">
        <v>6235</v>
      </c>
      <c r="H1219" s="55"/>
      <c r="I1219" s="55" t="s">
        <v>303</v>
      </c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55">
        <v>1</v>
      </c>
    </row>
    <row r="1220" spans="1:20" ht="12.75" customHeight="1">
      <c r="A1220" s="50" t="s">
        <v>26</v>
      </c>
      <c r="B1220" s="58" t="s">
        <v>8016</v>
      </c>
      <c r="C1220" s="66" t="s">
        <v>5334</v>
      </c>
      <c r="D1220" s="55" t="s">
        <v>5335</v>
      </c>
      <c r="E1220" s="55" t="s">
        <v>7312</v>
      </c>
      <c r="F1220" s="57" t="s">
        <v>5337</v>
      </c>
      <c r="G1220" s="55" t="s">
        <v>6235</v>
      </c>
      <c r="H1220" s="55"/>
      <c r="I1220" s="55" t="s">
        <v>303</v>
      </c>
      <c r="J1220" s="55"/>
      <c r="K1220" s="55"/>
      <c r="L1220" s="55"/>
      <c r="M1220" s="55"/>
      <c r="N1220" s="66"/>
      <c r="O1220" s="66"/>
      <c r="P1220" s="66"/>
      <c r="Q1220" s="66"/>
      <c r="R1220" s="66"/>
      <c r="S1220" s="66"/>
      <c r="T1220" s="66">
        <v>1</v>
      </c>
    </row>
    <row r="1221" spans="1:20" ht="12.75" customHeight="1">
      <c r="A1221" s="50" t="s">
        <v>26</v>
      </c>
      <c r="B1221" s="58" t="s">
        <v>8016</v>
      </c>
      <c r="C1221" s="66" t="s">
        <v>5334</v>
      </c>
      <c r="D1221" s="55" t="s">
        <v>5335</v>
      </c>
      <c r="E1221" s="55" t="s">
        <v>7312</v>
      </c>
      <c r="F1221" s="57" t="s">
        <v>5337</v>
      </c>
      <c r="G1221" s="55" t="s">
        <v>6235</v>
      </c>
      <c r="H1221" s="55"/>
      <c r="I1221" s="55" t="s">
        <v>303</v>
      </c>
      <c r="J1221" s="55"/>
      <c r="K1221" s="55"/>
      <c r="L1221" s="55"/>
      <c r="M1221" s="55"/>
      <c r="N1221" s="66"/>
      <c r="O1221" s="66"/>
      <c r="P1221" s="66"/>
      <c r="Q1221" s="66"/>
      <c r="R1221" s="66"/>
      <c r="S1221" s="66"/>
      <c r="T1221" s="66">
        <v>1</v>
      </c>
    </row>
    <row r="1222" spans="1:20" ht="12.75" customHeight="1">
      <c r="A1222" s="50" t="s">
        <v>26</v>
      </c>
      <c r="B1222" s="58" t="s">
        <v>8016</v>
      </c>
      <c r="C1222" s="66" t="s">
        <v>4602</v>
      </c>
      <c r="D1222" s="55" t="s">
        <v>4603</v>
      </c>
      <c r="E1222" s="55" t="s">
        <v>4604</v>
      </c>
      <c r="F1222" s="57" t="s">
        <v>4606</v>
      </c>
      <c r="G1222" s="55" t="s">
        <v>6235</v>
      </c>
      <c r="H1222" s="55"/>
      <c r="I1222" s="55" t="s">
        <v>303</v>
      </c>
      <c r="J1222" s="55"/>
      <c r="K1222" s="55"/>
      <c r="L1222" s="55"/>
      <c r="M1222" s="55"/>
      <c r="N1222" s="66"/>
      <c r="O1222" s="66"/>
      <c r="P1222" s="66"/>
      <c r="Q1222" s="66"/>
      <c r="R1222" s="66"/>
      <c r="S1222" s="66"/>
      <c r="T1222" s="66">
        <v>1</v>
      </c>
    </row>
    <row r="1223" spans="1:20" ht="12.75" customHeight="1">
      <c r="A1223" s="50" t="s">
        <v>26</v>
      </c>
      <c r="B1223" s="58" t="s">
        <v>8016</v>
      </c>
      <c r="C1223" s="66" t="s">
        <v>5338</v>
      </c>
      <c r="D1223" s="55" t="s">
        <v>5338</v>
      </c>
      <c r="E1223" s="55" t="s">
        <v>5339</v>
      </c>
      <c r="F1223" s="57" t="s">
        <v>5340</v>
      </c>
      <c r="G1223" s="55" t="s">
        <v>6235</v>
      </c>
      <c r="H1223" s="55"/>
      <c r="I1223" s="55" t="s">
        <v>303</v>
      </c>
      <c r="J1223" s="55"/>
      <c r="K1223" s="55"/>
      <c r="L1223" s="55"/>
      <c r="M1223" s="55"/>
      <c r="N1223" s="66"/>
      <c r="O1223" s="66"/>
      <c r="P1223" s="66"/>
      <c r="Q1223" s="66"/>
      <c r="R1223" s="66"/>
      <c r="S1223" s="66"/>
      <c r="T1223" s="66">
        <v>1</v>
      </c>
    </row>
    <row r="1224" spans="1:20" ht="12.75" customHeight="1">
      <c r="A1224" s="50" t="s">
        <v>26</v>
      </c>
      <c r="B1224" s="58" t="s">
        <v>8016</v>
      </c>
      <c r="C1224" s="66" t="s">
        <v>5338</v>
      </c>
      <c r="D1224" s="55" t="s">
        <v>5338</v>
      </c>
      <c r="E1224" s="55" t="s">
        <v>5339</v>
      </c>
      <c r="F1224" s="57" t="s">
        <v>5340</v>
      </c>
      <c r="G1224" s="55" t="s">
        <v>6235</v>
      </c>
      <c r="H1224" s="55"/>
      <c r="I1224" s="55" t="s">
        <v>303</v>
      </c>
      <c r="J1224" s="55"/>
      <c r="K1224" s="55"/>
      <c r="L1224" s="55"/>
      <c r="M1224" s="55"/>
      <c r="N1224" s="66"/>
      <c r="O1224" s="66"/>
      <c r="P1224" s="66"/>
      <c r="Q1224" s="66"/>
      <c r="R1224" s="66"/>
      <c r="S1224" s="66"/>
      <c r="T1224" s="66">
        <v>1</v>
      </c>
    </row>
    <row r="1225" spans="1:20" ht="12.75" customHeight="1">
      <c r="A1225" s="50" t="s">
        <v>26</v>
      </c>
      <c r="B1225" s="58" t="s">
        <v>8016</v>
      </c>
      <c r="C1225" s="66" t="s">
        <v>5341</v>
      </c>
      <c r="D1225" s="55" t="s">
        <v>5341</v>
      </c>
      <c r="E1225" s="55" t="s">
        <v>5342</v>
      </c>
      <c r="F1225" s="57" t="s">
        <v>5343</v>
      </c>
      <c r="G1225" s="55" t="s">
        <v>6235</v>
      </c>
      <c r="H1225" s="55"/>
      <c r="I1225" s="55" t="s">
        <v>303</v>
      </c>
      <c r="J1225" s="55"/>
      <c r="K1225" s="55"/>
      <c r="L1225" s="55"/>
      <c r="M1225" s="55"/>
      <c r="N1225" s="66"/>
      <c r="O1225" s="66"/>
      <c r="P1225" s="66"/>
      <c r="Q1225" s="66"/>
      <c r="R1225" s="66"/>
      <c r="S1225" s="66"/>
      <c r="T1225" s="66">
        <v>1</v>
      </c>
    </row>
    <row r="1226" spans="1:20" ht="12.75" customHeight="1">
      <c r="A1226" s="50" t="s">
        <v>26</v>
      </c>
      <c r="B1226" s="58" t="s">
        <v>8016</v>
      </c>
      <c r="C1226" s="66" t="s">
        <v>5341</v>
      </c>
      <c r="D1226" s="55" t="s">
        <v>5341</v>
      </c>
      <c r="E1226" s="55" t="s">
        <v>5342</v>
      </c>
      <c r="F1226" s="57" t="s">
        <v>5343</v>
      </c>
      <c r="G1226" s="55" t="s">
        <v>6235</v>
      </c>
      <c r="H1226" s="55"/>
      <c r="I1226" s="55" t="s">
        <v>303</v>
      </c>
      <c r="J1226" s="55"/>
      <c r="K1226" s="55"/>
      <c r="L1226" s="55"/>
      <c r="M1226" s="55"/>
      <c r="N1226" s="66"/>
      <c r="O1226" s="66"/>
      <c r="P1226" s="66"/>
      <c r="Q1226" s="66"/>
      <c r="R1226" s="66"/>
      <c r="S1226" s="66"/>
      <c r="T1226" s="66">
        <v>1</v>
      </c>
    </row>
    <row r="1227" spans="1:20" ht="12.75" customHeight="1">
      <c r="A1227" s="50" t="s">
        <v>26</v>
      </c>
      <c r="B1227" s="58" t="s">
        <v>8016</v>
      </c>
      <c r="C1227" s="66" t="s">
        <v>4607</v>
      </c>
      <c r="D1227" s="55"/>
      <c r="E1227" s="55" t="s">
        <v>4608</v>
      </c>
      <c r="F1227" s="57" t="s">
        <v>4609</v>
      </c>
      <c r="G1227" s="55" t="s">
        <v>6235</v>
      </c>
      <c r="H1227" s="55"/>
      <c r="I1227" s="55" t="s">
        <v>303</v>
      </c>
      <c r="J1227" s="55"/>
      <c r="K1227" s="55"/>
      <c r="L1227" s="55"/>
      <c r="M1227" s="55"/>
      <c r="N1227" s="66"/>
      <c r="O1227" s="66"/>
      <c r="P1227" s="66"/>
      <c r="Q1227" s="66"/>
      <c r="R1227" s="66"/>
      <c r="S1227" s="66"/>
      <c r="T1227" s="66">
        <v>1</v>
      </c>
    </row>
    <row r="1228" spans="1:20" ht="12.75" customHeight="1">
      <c r="A1228" s="50" t="s">
        <v>26</v>
      </c>
      <c r="B1228" s="58" t="s">
        <v>8016</v>
      </c>
      <c r="C1228" s="66" t="s">
        <v>4607</v>
      </c>
      <c r="D1228" s="55"/>
      <c r="E1228" s="55" t="s">
        <v>4608</v>
      </c>
      <c r="F1228" s="57" t="s">
        <v>4609</v>
      </c>
      <c r="G1228" s="55" t="s">
        <v>6235</v>
      </c>
      <c r="H1228" s="55"/>
      <c r="I1228" s="55" t="s">
        <v>303</v>
      </c>
      <c r="J1228" s="55"/>
      <c r="K1228" s="55"/>
      <c r="L1228" s="55"/>
      <c r="M1228" s="55"/>
      <c r="N1228" s="66"/>
      <c r="O1228" s="66"/>
      <c r="P1228" s="66"/>
      <c r="Q1228" s="66"/>
      <c r="R1228" s="66"/>
      <c r="S1228" s="66"/>
      <c r="T1228" s="66">
        <v>1</v>
      </c>
    </row>
    <row r="1229" spans="1:20" ht="12.75" customHeight="1">
      <c r="A1229" s="50" t="s">
        <v>26</v>
      </c>
      <c r="B1229" s="58" t="s">
        <v>8016</v>
      </c>
      <c r="C1229" s="66" t="s">
        <v>4610</v>
      </c>
      <c r="D1229" s="55"/>
      <c r="E1229" s="55" t="s">
        <v>4611</v>
      </c>
      <c r="F1229" s="57" t="s">
        <v>4613</v>
      </c>
      <c r="G1229" s="55" t="s">
        <v>6235</v>
      </c>
      <c r="H1229" s="55"/>
      <c r="I1229" s="55" t="s">
        <v>303</v>
      </c>
      <c r="J1229" s="55"/>
      <c r="K1229" s="55"/>
      <c r="L1229" s="55"/>
      <c r="M1229" s="55"/>
      <c r="N1229" s="66"/>
      <c r="O1229" s="66"/>
      <c r="P1229" s="66"/>
      <c r="Q1229" s="66"/>
      <c r="R1229" s="66"/>
      <c r="S1229" s="66"/>
      <c r="T1229" s="66">
        <v>1</v>
      </c>
    </row>
    <row r="1230" spans="1:20" ht="12.75" customHeight="1">
      <c r="A1230" s="50" t="s">
        <v>26</v>
      </c>
      <c r="B1230" s="58" t="s">
        <v>8016</v>
      </c>
      <c r="C1230" s="66" t="s">
        <v>4610</v>
      </c>
      <c r="D1230" s="55"/>
      <c r="E1230" s="55" t="s">
        <v>4611</v>
      </c>
      <c r="F1230" s="57" t="s">
        <v>4613</v>
      </c>
      <c r="G1230" s="55" t="s">
        <v>6235</v>
      </c>
      <c r="H1230" s="55"/>
      <c r="I1230" s="55" t="s">
        <v>303</v>
      </c>
      <c r="J1230" s="55"/>
      <c r="K1230" s="55"/>
      <c r="L1230" s="55"/>
      <c r="M1230" s="55"/>
      <c r="N1230" s="66"/>
      <c r="O1230" s="66"/>
      <c r="P1230" s="66"/>
      <c r="Q1230" s="66"/>
      <c r="R1230" s="66"/>
      <c r="S1230" s="66"/>
      <c r="T1230" s="66">
        <v>1</v>
      </c>
    </row>
    <row r="1231" spans="1:20" ht="12.75" customHeight="1">
      <c r="A1231" s="50" t="s">
        <v>26</v>
      </c>
      <c r="B1231" s="58" t="s">
        <v>8016</v>
      </c>
      <c r="C1231" s="66" t="s">
        <v>4614</v>
      </c>
      <c r="D1231" s="55"/>
      <c r="E1231" s="55" t="s">
        <v>4615</v>
      </c>
      <c r="F1231" s="57" t="s">
        <v>4617</v>
      </c>
      <c r="G1231" s="55" t="s">
        <v>6235</v>
      </c>
      <c r="H1231" s="55"/>
      <c r="I1231" s="55" t="s">
        <v>303</v>
      </c>
      <c r="J1231" s="55"/>
      <c r="K1231" s="55"/>
      <c r="L1231" s="55"/>
      <c r="M1231" s="55"/>
      <c r="N1231" s="66"/>
      <c r="O1231" s="66"/>
      <c r="P1231" s="66"/>
      <c r="Q1231" s="66"/>
      <c r="R1231" s="66"/>
      <c r="S1231" s="66"/>
      <c r="T1231" s="66">
        <v>1</v>
      </c>
    </row>
    <row r="1232" spans="1:20" ht="12.75" customHeight="1">
      <c r="A1232" s="50" t="s">
        <v>26</v>
      </c>
      <c r="B1232" s="58" t="s">
        <v>8016</v>
      </c>
      <c r="C1232" s="66" t="s">
        <v>4614</v>
      </c>
      <c r="D1232" s="55"/>
      <c r="E1232" s="55" t="s">
        <v>4615</v>
      </c>
      <c r="F1232" s="57" t="s">
        <v>4617</v>
      </c>
      <c r="G1232" s="55" t="s">
        <v>6235</v>
      </c>
      <c r="H1232" s="55"/>
      <c r="I1232" s="55" t="s">
        <v>303</v>
      </c>
      <c r="J1232" s="55"/>
      <c r="K1232" s="55"/>
      <c r="L1232" s="55"/>
      <c r="M1232" s="55"/>
      <c r="N1232" s="66"/>
      <c r="O1232" s="66"/>
      <c r="P1232" s="66"/>
      <c r="Q1232" s="66"/>
      <c r="R1232" s="66"/>
      <c r="S1232" s="66"/>
      <c r="T1232" s="66">
        <v>1</v>
      </c>
    </row>
    <row r="1233" spans="1:20" ht="12.75" customHeight="1">
      <c r="A1233" s="50" t="s">
        <v>26</v>
      </c>
      <c r="B1233" s="58" t="s">
        <v>8016</v>
      </c>
      <c r="C1233" s="66" t="s">
        <v>4618</v>
      </c>
      <c r="D1233" s="55"/>
      <c r="E1233" s="55" t="s">
        <v>4619</v>
      </c>
      <c r="F1233" s="57" t="s">
        <v>4621</v>
      </c>
      <c r="G1233" s="55" t="s">
        <v>6235</v>
      </c>
      <c r="H1233" s="55"/>
      <c r="I1233" s="55" t="s">
        <v>303</v>
      </c>
      <c r="J1233" s="55"/>
      <c r="K1233" s="55"/>
      <c r="L1233" s="55"/>
      <c r="M1233" s="55"/>
      <c r="N1233" s="66"/>
      <c r="O1233" s="66"/>
      <c r="P1233" s="66"/>
      <c r="Q1233" s="66"/>
      <c r="R1233" s="66"/>
      <c r="S1233" s="66"/>
      <c r="T1233" s="66">
        <v>1</v>
      </c>
    </row>
    <row r="1234" spans="1:20" ht="12.75" customHeight="1">
      <c r="A1234" s="50" t="s">
        <v>26</v>
      </c>
      <c r="B1234" s="58" t="s">
        <v>8016</v>
      </c>
      <c r="C1234" s="66" t="s">
        <v>4618</v>
      </c>
      <c r="D1234" s="55"/>
      <c r="E1234" s="55" t="s">
        <v>4619</v>
      </c>
      <c r="F1234" s="57" t="s">
        <v>4621</v>
      </c>
      <c r="G1234" s="55" t="s">
        <v>6235</v>
      </c>
      <c r="H1234" s="55"/>
      <c r="I1234" s="55" t="s">
        <v>303</v>
      </c>
      <c r="J1234" s="55"/>
      <c r="K1234" s="55"/>
      <c r="L1234" s="55"/>
      <c r="M1234" s="55"/>
      <c r="N1234" s="66"/>
      <c r="O1234" s="66"/>
      <c r="P1234" s="66"/>
      <c r="Q1234" s="66"/>
      <c r="R1234" s="66"/>
      <c r="S1234" s="66"/>
      <c r="T1234" s="66">
        <v>1</v>
      </c>
    </row>
    <row r="1235" spans="1:20" ht="12.75" customHeight="1">
      <c r="A1235" s="50" t="s">
        <v>26</v>
      </c>
      <c r="B1235" s="58" t="s">
        <v>8016</v>
      </c>
      <c r="C1235" s="66" t="s">
        <v>589</v>
      </c>
      <c r="D1235" s="55" t="s">
        <v>5653</v>
      </c>
      <c r="E1235" s="55" t="s">
        <v>590</v>
      </c>
      <c r="F1235" s="57" t="s">
        <v>3384</v>
      </c>
      <c r="G1235" s="55" t="s">
        <v>6235</v>
      </c>
      <c r="H1235" s="55"/>
      <c r="I1235" s="55" t="s">
        <v>303</v>
      </c>
      <c r="J1235" s="57" t="s">
        <v>486</v>
      </c>
      <c r="K1235" s="55"/>
      <c r="L1235" s="55"/>
      <c r="M1235" s="55"/>
      <c r="N1235" s="66"/>
      <c r="O1235" s="66"/>
      <c r="P1235" s="66"/>
      <c r="Q1235" s="66"/>
      <c r="R1235" s="66"/>
      <c r="S1235" s="66"/>
      <c r="T1235" s="66"/>
    </row>
    <row r="1236" spans="1:20" ht="12.75" customHeight="1">
      <c r="A1236" s="50" t="s">
        <v>26</v>
      </c>
      <c r="B1236" s="58" t="s">
        <v>8016</v>
      </c>
      <c r="C1236" s="66" t="s">
        <v>589</v>
      </c>
      <c r="D1236" s="55" t="s">
        <v>5653</v>
      </c>
      <c r="E1236" s="55" t="s">
        <v>590</v>
      </c>
      <c r="F1236" s="57" t="s">
        <v>3384</v>
      </c>
      <c r="G1236" s="55" t="s">
        <v>6235</v>
      </c>
      <c r="H1236" s="55"/>
      <c r="I1236" s="55" t="s">
        <v>303</v>
      </c>
      <c r="J1236" s="57" t="s">
        <v>476</v>
      </c>
      <c r="K1236" s="55"/>
      <c r="L1236" s="55"/>
      <c r="M1236" s="55"/>
      <c r="N1236" s="66"/>
      <c r="O1236" s="66"/>
      <c r="P1236" s="66"/>
      <c r="Q1236" s="66"/>
      <c r="R1236" s="66"/>
      <c r="S1236" s="66"/>
      <c r="T1236" s="66"/>
    </row>
    <row r="1237" spans="1:20" ht="12.75" customHeight="1">
      <c r="A1237" s="50" t="s">
        <v>26</v>
      </c>
      <c r="B1237" s="58" t="s">
        <v>8016</v>
      </c>
      <c r="C1237" s="66" t="s">
        <v>596</v>
      </c>
      <c r="D1237" s="55" t="s">
        <v>5654</v>
      </c>
      <c r="E1237" s="55" t="s">
        <v>597</v>
      </c>
      <c r="F1237" s="57" t="s">
        <v>3385</v>
      </c>
      <c r="G1237" s="55" t="s">
        <v>6235</v>
      </c>
      <c r="H1237" s="55"/>
      <c r="I1237" s="55" t="s">
        <v>303</v>
      </c>
      <c r="J1237" s="57" t="s">
        <v>1880</v>
      </c>
      <c r="K1237" s="55"/>
      <c r="L1237" s="55"/>
      <c r="M1237" s="55"/>
      <c r="N1237" s="66"/>
      <c r="O1237" s="66"/>
      <c r="P1237" s="66"/>
      <c r="Q1237" s="66"/>
      <c r="R1237" s="66"/>
      <c r="S1237" s="66"/>
      <c r="T1237" s="66"/>
    </row>
    <row r="1238" spans="1:20" ht="12.75" customHeight="1">
      <c r="A1238" s="50" t="s">
        <v>26</v>
      </c>
      <c r="B1238" s="58" t="s">
        <v>8016</v>
      </c>
      <c r="C1238" s="66" t="s">
        <v>596</v>
      </c>
      <c r="D1238" s="55" t="s">
        <v>5654</v>
      </c>
      <c r="E1238" s="55" t="s">
        <v>597</v>
      </c>
      <c r="F1238" s="57" t="s">
        <v>3385</v>
      </c>
      <c r="G1238" s="55" t="s">
        <v>6235</v>
      </c>
      <c r="H1238" s="55"/>
      <c r="I1238" s="55" t="s">
        <v>303</v>
      </c>
      <c r="J1238" s="57" t="s">
        <v>1882</v>
      </c>
      <c r="K1238" s="55"/>
      <c r="L1238" s="55"/>
      <c r="M1238" s="55"/>
      <c r="N1238" s="66"/>
      <c r="O1238" s="66"/>
      <c r="P1238" s="66"/>
      <c r="Q1238" s="66"/>
      <c r="R1238" s="66"/>
      <c r="S1238" s="66"/>
      <c r="T1238" s="66"/>
    </row>
    <row r="1239" spans="1:20" ht="12.75" customHeight="1">
      <c r="A1239" s="50" t="s">
        <v>26</v>
      </c>
      <c r="B1239" s="58" t="s">
        <v>8016</v>
      </c>
      <c r="C1239" s="66" t="s">
        <v>603</v>
      </c>
      <c r="D1239" s="55" t="s">
        <v>5655</v>
      </c>
      <c r="E1239" s="55" t="s">
        <v>604</v>
      </c>
      <c r="F1239" s="57" t="s">
        <v>3386</v>
      </c>
      <c r="G1239" s="55" t="s">
        <v>6235</v>
      </c>
      <c r="H1239" s="55"/>
      <c r="I1239" s="55" t="s">
        <v>303</v>
      </c>
      <c r="J1239" s="57" t="s">
        <v>1996</v>
      </c>
      <c r="K1239" s="55"/>
      <c r="L1239" s="55"/>
      <c r="M1239" s="55"/>
      <c r="N1239" s="66"/>
      <c r="O1239" s="66"/>
      <c r="P1239" s="66"/>
      <c r="Q1239" s="66"/>
      <c r="R1239" s="66"/>
      <c r="S1239" s="66"/>
      <c r="T1239" s="66"/>
    </row>
    <row r="1240" spans="1:20" ht="12.75" customHeight="1">
      <c r="A1240" s="50" t="s">
        <v>26</v>
      </c>
      <c r="B1240" s="58" t="s">
        <v>8016</v>
      </c>
      <c r="C1240" s="66" t="s">
        <v>603</v>
      </c>
      <c r="D1240" s="55" t="s">
        <v>5655</v>
      </c>
      <c r="E1240" s="55" t="s">
        <v>604</v>
      </c>
      <c r="F1240" s="57" t="s">
        <v>3386</v>
      </c>
      <c r="G1240" s="55" t="s">
        <v>6235</v>
      </c>
      <c r="H1240" s="55"/>
      <c r="I1240" s="55" t="s">
        <v>303</v>
      </c>
      <c r="J1240" s="57" t="s">
        <v>2323</v>
      </c>
      <c r="K1240" s="55"/>
      <c r="L1240" s="55"/>
      <c r="M1240" s="55"/>
      <c r="N1240" s="66"/>
      <c r="O1240" s="66"/>
      <c r="P1240" s="66"/>
      <c r="Q1240" s="66"/>
      <c r="R1240" s="66"/>
      <c r="S1240" s="66"/>
      <c r="T1240" s="66"/>
    </row>
    <row r="1241" spans="1:20" ht="12.75" customHeight="1">
      <c r="A1241" s="50" t="s">
        <v>26</v>
      </c>
      <c r="B1241" s="58" t="s">
        <v>8016</v>
      </c>
      <c r="C1241" s="66" t="s">
        <v>608</v>
      </c>
      <c r="D1241" s="55" t="s">
        <v>5656</v>
      </c>
      <c r="E1241" s="55" t="s">
        <v>609</v>
      </c>
      <c r="F1241" s="57" t="s">
        <v>3387</v>
      </c>
      <c r="G1241" s="55" t="s">
        <v>6235</v>
      </c>
      <c r="H1241" s="55"/>
      <c r="I1241" s="55" t="s">
        <v>303</v>
      </c>
      <c r="J1241" s="57" t="s">
        <v>2133</v>
      </c>
      <c r="K1241" s="55"/>
      <c r="L1241" s="55"/>
      <c r="M1241" s="55"/>
      <c r="N1241" s="66"/>
      <c r="O1241" s="66"/>
      <c r="P1241" s="66"/>
      <c r="Q1241" s="66"/>
      <c r="R1241" s="66"/>
      <c r="S1241" s="66"/>
      <c r="T1241" s="66"/>
    </row>
    <row r="1242" spans="1:20" ht="12.75" customHeight="1">
      <c r="A1242" s="50" t="s">
        <v>26</v>
      </c>
      <c r="B1242" s="58" t="s">
        <v>8016</v>
      </c>
      <c r="C1242" s="66" t="s">
        <v>608</v>
      </c>
      <c r="D1242" s="55" t="s">
        <v>5656</v>
      </c>
      <c r="E1242" s="55" t="s">
        <v>609</v>
      </c>
      <c r="F1242" s="57" t="s">
        <v>3387</v>
      </c>
      <c r="G1242" s="55" t="s">
        <v>6235</v>
      </c>
      <c r="H1242" s="55"/>
      <c r="I1242" s="55" t="s">
        <v>303</v>
      </c>
      <c r="J1242" s="57" t="s">
        <v>2138</v>
      </c>
      <c r="K1242" s="55"/>
      <c r="L1242" s="55"/>
      <c r="M1242" s="55"/>
      <c r="N1242" s="66"/>
      <c r="O1242" s="66"/>
      <c r="P1242" s="66"/>
      <c r="Q1242" s="66"/>
      <c r="R1242" s="66"/>
      <c r="S1242" s="66"/>
      <c r="T1242" s="66"/>
    </row>
    <row r="1243" spans="1:20" ht="12.75" customHeight="1">
      <c r="A1243" s="50" t="s">
        <v>26</v>
      </c>
      <c r="B1243" s="58" t="s">
        <v>8016</v>
      </c>
      <c r="C1243" s="66" t="s">
        <v>615</v>
      </c>
      <c r="D1243" s="55" t="s">
        <v>4232</v>
      </c>
      <c r="E1243" s="55" t="s">
        <v>616</v>
      </c>
      <c r="F1243" s="57" t="s">
        <v>3170</v>
      </c>
      <c r="G1243" s="55" t="s">
        <v>6235</v>
      </c>
      <c r="H1243" s="55"/>
      <c r="I1243" s="55" t="s">
        <v>303</v>
      </c>
      <c r="J1243" s="57" t="s">
        <v>819</v>
      </c>
      <c r="K1243" s="55"/>
      <c r="L1243" s="55"/>
      <c r="M1243" s="55"/>
      <c r="N1243" s="66"/>
      <c r="O1243" s="66"/>
      <c r="P1243" s="66"/>
      <c r="Q1243" s="66"/>
      <c r="R1243" s="66"/>
      <c r="S1243" s="66"/>
      <c r="T1243" s="66"/>
    </row>
    <row r="1244" spans="1:20" ht="12.75" customHeight="1">
      <c r="A1244" s="50" t="s">
        <v>26</v>
      </c>
      <c r="B1244" s="58" t="s">
        <v>8016</v>
      </c>
      <c r="C1244" s="66" t="s">
        <v>615</v>
      </c>
      <c r="D1244" s="55" t="s">
        <v>4232</v>
      </c>
      <c r="E1244" s="55" t="s">
        <v>616</v>
      </c>
      <c r="F1244" s="57" t="s">
        <v>3170</v>
      </c>
      <c r="G1244" s="55" t="s">
        <v>6235</v>
      </c>
      <c r="H1244" s="55"/>
      <c r="I1244" s="55" t="s">
        <v>303</v>
      </c>
      <c r="J1244" s="57" t="s">
        <v>821</v>
      </c>
      <c r="K1244" s="55"/>
      <c r="L1244" s="55"/>
      <c r="M1244" s="55"/>
      <c r="N1244" s="66"/>
      <c r="O1244" s="66"/>
      <c r="P1244" s="66"/>
      <c r="Q1244" s="66"/>
      <c r="R1244" s="66"/>
      <c r="S1244" s="66"/>
      <c r="T1244" s="66"/>
    </row>
    <row r="1245" spans="1:20" ht="12.75" customHeight="1">
      <c r="A1245" s="50" t="s">
        <v>26</v>
      </c>
      <c r="B1245" s="58" t="s">
        <v>8016</v>
      </c>
      <c r="C1245" s="66" t="s">
        <v>5344</v>
      </c>
      <c r="D1245" s="55" t="s">
        <v>5345</v>
      </c>
      <c r="E1245" s="55" t="s">
        <v>7313</v>
      </c>
      <c r="F1245" s="57" t="s">
        <v>5347</v>
      </c>
      <c r="G1245" s="55" t="s">
        <v>6235</v>
      </c>
      <c r="H1245" s="55"/>
      <c r="I1245" s="55" t="s">
        <v>303</v>
      </c>
      <c r="J1245" s="55"/>
      <c r="K1245" s="55"/>
      <c r="L1245" s="55"/>
      <c r="M1245" s="55"/>
      <c r="N1245" s="66"/>
      <c r="O1245" s="66"/>
      <c r="P1245" s="66"/>
      <c r="Q1245" s="66"/>
      <c r="R1245" s="66"/>
      <c r="S1245" s="66"/>
      <c r="T1245" s="66">
        <v>1</v>
      </c>
    </row>
    <row r="1246" spans="1:20" ht="12.75" customHeight="1">
      <c r="A1246" s="50" t="s">
        <v>26</v>
      </c>
      <c r="B1246" s="58" t="s">
        <v>8016</v>
      </c>
      <c r="C1246" s="66" t="s">
        <v>5344</v>
      </c>
      <c r="D1246" s="55" t="s">
        <v>5345</v>
      </c>
      <c r="E1246" s="55" t="s">
        <v>7313</v>
      </c>
      <c r="F1246" s="57" t="s">
        <v>5347</v>
      </c>
      <c r="G1246" s="55" t="s">
        <v>6235</v>
      </c>
      <c r="H1246" s="55"/>
      <c r="I1246" s="55" t="s">
        <v>303</v>
      </c>
      <c r="J1246" s="55"/>
      <c r="K1246" s="55"/>
      <c r="L1246" s="55"/>
      <c r="M1246" s="55"/>
      <c r="N1246" s="66"/>
      <c r="O1246" s="66"/>
      <c r="P1246" s="66"/>
      <c r="Q1246" s="66"/>
      <c r="R1246" s="66"/>
      <c r="S1246" s="66"/>
      <c r="T1246" s="66">
        <v>1</v>
      </c>
    </row>
    <row r="1247" spans="1:20" ht="12.75" customHeight="1">
      <c r="A1247" s="50" t="s">
        <v>26</v>
      </c>
      <c r="B1247" s="58" t="s">
        <v>8016</v>
      </c>
      <c r="C1247" s="66" t="s">
        <v>5348</v>
      </c>
      <c r="D1247" s="55" t="s">
        <v>5349</v>
      </c>
      <c r="E1247" s="55" t="s">
        <v>7314</v>
      </c>
      <c r="F1247" s="57" t="s">
        <v>5351</v>
      </c>
      <c r="G1247" s="55" t="s">
        <v>6235</v>
      </c>
      <c r="H1247" s="55"/>
      <c r="I1247" s="55" t="s">
        <v>303</v>
      </c>
      <c r="J1247" s="55"/>
      <c r="K1247" s="55"/>
      <c r="L1247" s="55"/>
      <c r="M1247" s="55"/>
      <c r="N1247" s="66"/>
      <c r="O1247" s="66"/>
      <c r="P1247" s="66"/>
      <c r="Q1247" s="66"/>
      <c r="R1247" s="66"/>
      <c r="S1247" s="66"/>
      <c r="T1247" s="66">
        <v>1</v>
      </c>
    </row>
    <row r="1248" spans="1:20" ht="12.75" customHeight="1">
      <c r="A1248" s="50" t="s">
        <v>26</v>
      </c>
      <c r="B1248" s="58" t="s">
        <v>8016</v>
      </c>
      <c r="C1248" s="66" t="s">
        <v>5348</v>
      </c>
      <c r="D1248" s="55" t="s">
        <v>5349</v>
      </c>
      <c r="E1248" s="55" t="s">
        <v>7314</v>
      </c>
      <c r="F1248" s="57" t="s">
        <v>5351</v>
      </c>
      <c r="G1248" s="55" t="s">
        <v>6235</v>
      </c>
      <c r="H1248" s="55"/>
      <c r="I1248" s="55" t="s">
        <v>303</v>
      </c>
      <c r="J1248" s="55"/>
      <c r="K1248" s="55"/>
      <c r="L1248" s="55"/>
      <c r="M1248" s="55"/>
      <c r="N1248" s="66"/>
      <c r="O1248" s="66"/>
      <c r="P1248" s="66"/>
      <c r="Q1248" s="66"/>
      <c r="R1248" s="66"/>
      <c r="S1248" s="66"/>
      <c r="T1248" s="66">
        <v>1</v>
      </c>
    </row>
    <row r="1249" spans="1:20" ht="12.75" customHeight="1">
      <c r="A1249" s="50" t="s">
        <v>26</v>
      </c>
      <c r="B1249" s="58" t="s">
        <v>8016</v>
      </c>
      <c r="C1249" s="66" t="s">
        <v>622</v>
      </c>
      <c r="D1249" s="55" t="s">
        <v>5657</v>
      </c>
      <c r="E1249" s="55" t="s">
        <v>623</v>
      </c>
      <c r="F1249" s="57" t="s">
        <v>3388</v>
      </c>
      <c r="G1249" s="55" t="s">
        <v>6235</v>
      </c>
      <c r="H1249" s="55"/>
      <c r="I1249" s="55" t="s">
        <v>303</v>
      </c>
      <c r="J1249" s="57" t="s">
        <v>2136</v>
      </c>
      <c r="K1249" s="55"/>
      <c r="L1249" s="55"/>
      <c r="M1249" s="55"/>
      <c r="N1249" s="66"/>
      <c r="O1249" s="66"/>
      <c r="P1249" s="66"/>
      <c r="Q1249" s="66"/>
      <c r="R1249" s="66"/>
      <c r="S1249" s="66"/>
      <c r="T1249" s="66"/>
    </row>
    <row r="1250" spans="1:20" ht="12.75" customHeight="1">
      <c r="A1250" s="50" t="s">
        <v>26</v>
      </c>
      <c r="B1250" s="58" t="s">
        <v>8016</v>
      </c>
      <c r="C1250" s="66" t="s">
        <v>622</v>
      </c>
      <c r="D1250" s="55" t="s">
        <v>5657</v>
      </c>
      <c r="E1250" s="55" t="s">
        <v>623</v>
      </c>
      <c r="F1250" s="57" t="s">
        <v>3388</v>
      </c>
      <c r="G1250" s="55" t="s">
        <v>6235</v>
      </c>
      <c r="H1250" s="55"/>
      <c r="I1250" s="55" t="s">
        <v>303</v>
      </c>
      <c r="J1250" s="57" t="s">
        <v>327</v>
      </c>
      <c r="K1250" s="55"/>
      <c r="L1250" s="55"/>
      <c r="M1250" s="55"/>
      <c r="N1250" s="66"/>
      <c r="O1250" s="66"/>
      <c r="P1250" s="66"/>
      <c r="Q1250" s="66"/>
      <c r="R1250" s="66"/>
      <c r="S1250" s="66"/>
      <c r="T1250" s="66"/>
    </row>
    <row r="1251" spans="1:20" ht="12.75" customHeight="1">
      <c r="A1251" s="50" t="s">
        <v>26</v>
      </c>
      <c r="B1251" s="58" t="s">
        <v>8016</v>
      </c>
      <c r="C1251" s="66" t="s">
        <v>629</v>
      </c>
      <c r="D1251" s="55" t="s">
        <v>5658</v>
      </c>
      <c r="E1251" s="55" t="s">
        <v>630</v>
      </c>
      <c r="F1251" s="57" t="s">
        <v>3389</v>
      </c>
      <c r="G1251" s="55" t="s">
        <v>6235</v>
      </c>
      <c r="H1251" s="55"/>
      <c r="I1251" s="55" t="s">
        <v>303</v>
      </c>
      <c r="J1251" s="57" t="s">
        <v>350</v>
      </c>
      <c r="K1251" s="55"/>
      <c r="L1251" s="55"/>
      <c r="M1251" s="55"/>
      <c r="N1251" s="66"/>
      <c r="O1251" s="66"/>
      <c r="P1251" s="66"/>
      <c r="Q1251" s="66"/>
      <c r="R1251" s="66"/>
      <c r="S1251" s="66"/>
      <c r="T1251" s="66"/>
    </row>
    <row r="1252" spans="1:20" ht="12.75" customHeight="1">
      <c r="A1252" s="50" t="s">
        <v>26</v>
      </c>
      <c r="B1252" s="58" t="s">
        <v>8016</v>
      </c>
      <c r="C1252" s="66" t="s">
        <v>629</v>
      </c>
      <c r="D1252" s="55" t="s">
        <v>4622</v>
      </c>
      <c r="E1252" s="55" t="s">
        <v>4623</v>
      </c>
      <c r="F1252" s="57" t="s">
        <v>3389</v>
      </c>
      <c r="G1252" s="55" t="s">
        <v>6235</v>
      </c>
      <c r="H1252" s="55"/>
      <c r="I1252" s="55" t="s">
        <v>303</v>
      </c>
      <c r="J1252" s="55"/>
      <c r="K1252" s="55"/>
      <c r="L1252" s="55"/>
      <c r="M1252" s="55"/>
      <c r="N1252" s="66"/>
      <c r="O1252" s="66"/>
      <c r="P1252" s="66"/>
      <c r="Q1252" s="66"/>
      <c r="R1252" s="66"/>
      <c r="S1252" s="66"/>
      <c r="T1252" s="66">
        <v>1</v>
      </c>
    </row>
    <row r="1253" spans="1:20" ht="12.75" customHeight="1">
      <c r="A1253" s="50" t="s">
        <v>26</v>
      </c>
      <c r="B1253" s="58" t="s">
        <v>8016</v>
      </c>
      <c r="C1253" s="55" t="s">
        <v>629</v>
      </c>
      <c r="D1253" s="55" t="s">
        <v>5658</v>
      </c>
      <c r="E1253" s="55" t="s">
        <v>630</v>
      </c>
      <c r="F1253" s="57" t="s">
        <v>3389</v>
      </c>
      <c r="G1253" s="55" t="s">
        <v>6235</v>
      </c>
      <c r="H1253" s="55"/>
      <c r="I1253" s="55" t="s">
        <v>303</v>
      </c>
      <c r="J1253" s="57" t="s">
        <v>324</v>
      </c>
      <c r="K1253" s="55"/>
      <c r="L1253" s="55"/>
      <c r="M1253" s="55"/>
      <c r="N1253" s="55"/>
      <c r="O1253" s="55"/>
      <c r="P1253" s="55"/>
      <c r="Q1253" s="55"/>
      <c r="R1253" s="55"/>
      <c r="S1253" s="55"/>
      <c r="T1253" s="55"/>
    </row>
    <row r="1254" spans="1:20" ht="12.75" customHeight="1">
      <c r="A1254" s="50" t="s">
        <v>26</v>
      </c>
      <c r="B1254" s="58" t="s">
        <v>8016</v>
      </c>
      <c r="C1254" s="55" t="s">
        <v>636</v>
      </c>
      <c r="D1254" s="55" t="s">
        <v>5659</v>
      </c>
      <c r="E1254" s="55" t="s">
        <v>637</v>
      </c>
      <c r="F1254" s="57" t="s">
        <v>3390</v>
      </c>
      <c r="G1254" s="55" t="s">
        <v>6235</v>
      </c>
      <c r="H1254" s="55"/>
      <c r="I1254" s="55" t="s">
        <v>303</v>
      </c>
      <c r="J1254" s="57" t="s">
        <v>858</v>
      </c>
      <c r="K1254" s="55"/>
      <c r="L1254" s="55"/>
      <c r="M1254" s="55"/>
      <c r="N1254" s="55"/>
      <c r="O1254" s="55"/>
      <c r="P1254" s="55"/>
      <c r="Q1254" s="55"/>
      <c r="R1254" s="55"/>
      <c r="S1254" s="55"/>
      <c r="T1254" s="55"/>
    </row>
    <row r="1255" spans="1:20" ht="12.75" customHeight="1">
      <c r="A1255" s="50" t="s">
        <v>26</v>
      </c>
      <c r="B1255" s="58" t="s">
        <v>8016</v>
      </c>
      <c r="C1255" s="55" t="s">
        <v>636</v>
      </c>
      <c r="D1255" s="55" t="s">
        <v>5659</v>
      </c>
      <c r="E1255" s="55" t="s">
        <v>637</v>
      </c>
      <c r="F1255" s="57" t="s">
        <v>3390</v>
      </c>
      <c r="G1255" s="55" t="s">
        <v>6235</v>
      </c>
      <c r="H1255" s="55"/>
      <c r="I1255" s="55" t="s">
        <v>303</v>
      </c>
      <c r="J1255" s="57" t="s">
        <v>856</v>
      </c>
      <c r="K1255" s="55"/>
      <c r="L1255" s="55"/>
      <c r="M1255" s="55"/>
      <c r="N1255" s="55"/>
      <c r="O1255" s="55"/>
      <c r="P1255" s="55"/>
      <c r="Q1255" s="55"/>
      <c r="R1255" s="55"/>
      <c r="S1255" s="55"/>
      <c r="T1255" s="55"/>
    </row>
    <row r="1256" spans="1:20" ht="12.75" customHeight="1">
      <c r="A1256" s="50" t="s">
        <v>26</v>
      </c>
      <c r="B1256" s="58" t="s">
        <v>8016</v>
      </c>
      <c r="C1256" s="55" t="s">
        <v>643</v>
      </c>
      <c r="D1256" s="55" t="s">
        <v>5660</v>
      </c>
      <c r="E1256" s="55" t="s">
        <v>644</v>
      </c>
      <c r="F1256" s="57" t="s">
        <v>3391</v>
      </c>
      <c r="G1256" s="55" t="s">
        <v>6235</v>
      </c>
      <c r="H1256" s="55"/>
      <c r="I1256" s="55" t="s">
        <v>303</v>
      </c>
      <c r="J1256" s="57" t="s">
        <v>2025</v>
      </c>
      <c r="K1256" s="55"/>
      <c r="L1256" s="55"/>
      <c r="M1256" s="55"/>
      <c r="N1256" s="55"/>
      <c r="O1256" s="55"/>
      <c r="P1256" s="55"/>
      <c r="Q1256" s="55"/>
      <c r="R1256" s="55"/>
      <c r="S1256" s="55"/>
      <c r="T1256" s="55"/>
    </row>
    <row r="1257" spans="1:20" ht="12.75" customHeight="1">
      <c r="A1257" s="50" t="s">
        <v>26</v>
      </c>
      <c r="B1257" s="58" t="s">
        <v>8016</v>
      </c>
      <c r="C1257" s="55" t="s">
        <v>643</v>
      </c>
      <c r="D1257" s="55" t="s">
        <v>5660</v>
      </c>
      <c r="E1257" s="55" t="s">
        <v>644</v>
      </c>
      <c r="F1257" s="57" t="s">
        <v>3391</v>
      </c>
      <c r="G1257" s="55" t="s">
        <v>6235</v>
      </c>
      <c r="H1257" s="55"/>
      <c r="I1257" s="55" t="s">
        <v>303</v>
      </c>
      <c r="J1257" s="57" t="s">
        <v>2027</v>
      </c>
      <c r="K1257" s="55"/>
      <c r="L1257" s="55"/>
      <c r="M1257" s="55"/>
      <c r="N1257" s="55"/>
      <c r="O1257" s="55"/>
      <c r="P1257" s="55"/>
      <c r="Q1257" s="55"/>
      <c r="R1257" s="55"/>
      <c r="S1257" s="55"/>
      <c r="T1257" s="55"/>
    </row>
    <row r="1258" spans="1:20" ht="12.75" customHeight="1">
      <c r="A1258" s="50" t="s">
        <v>26</v>
      </c>
      <c r="B1258" s="58" t="s">
        <v>8016</v>
      </c>
      <c r="C1258" s="55" t="s">
        <v>650</v>
      </c>
      <c r="D1258" s="55" t="s">
        <v>5661</v>
      </c>
      <c r="E1258" s="55" t="s">
        <v>651</v>
      </c>
      <c r="F1258" s="57" t="s">
        <v>3392</v>
      </c>
      <c r="G1258" s="55" t="s">
        <v>6235</v>
      </c>
      <c r="H1258" s="55"/>
      <c r="I1258" s="55" t="s">
        <v>303</v>
      </c>
      <c r="J1258" s="57" t="s">
        <v>2081</v>
      </c>
      <c r="K1258" s="55"/>
      <c r="L1258" s="55"/>
      <c r="M1258" s="55"/>
      <c r="N1258" s="55"/>
      <c r="O1258" s="55"/>
      <c r="P1258" s="55"/>
      <c r="Q1258" s="55"/>
      <c r="R1258" s="55"/>
      <c r="S1258" s="55"/>
      <c r="T1258" s="55"/>
    </row>
    <row r="1259" spans="1:20" ht="12.75" customHeight="1">
      <c r="A1259" s="50" t="s">
        <v>26</v>
      </c>
      <c r="B1259" s="58" t="s">
        <v>8016</v>
      </c>
      <c r="C1259" s="55" t="s">
        <v>650</v>
      </c>
      <c r="D1259" s="55" t="s">
        <v>5661</v>
      </c>
      <c r="E1259" s="55" t="s">
        <v>651</v>
      </c>
      <c r="F1259" s="57" t="s">
        <v>3392</v>
      </c>
      <c r="G1259" s="55" t="s">
        <v>6235</v>
      </c>
      <c r="H1259" s="55"/>
      <c r="I1259" s="55" t="s">
        <v>303</v>
      </c>
      <c r="J1259" s="57" t="s">
        <v>2324</v>
      </c>
      <c r="K1259" s="55"/>
      <c r="L1259" s="55"/>
      <c r="M1259" s="55"/>
      <c r="N1259" s="55"/>
      <c r="O1259" s="55"/>
      <c r="P1259" s="55"/>
      <c r="Q1259" s="55"/>
      <c r="R1259" s="55"/>
      <c r="S1259" s="55"/>
      <c r="T1259" s="55"/>
    </row>
    <row r="1260" spans="1:20" ht="12.75" customHeight="1">
      <c r="A1260" s="50" t="s">
        <v>26</v>
      </c>
      <c r="B1260" s="58" t="s">
        <v>8016</v>
      </c>
      <c r="C1260" s="55" t="s">
        <v>657</v>
      </c>
      <c r="D1260" s="55" t="s">
        <v>5662</v>
      </c>
      <c r="E1260" s="55" t="s">
        <v>658</v>
      </c>
      <c r="F1260" s="57" t="s">
        <v>3393</v>
      </c>
      <c r="G1260" s="55" t="s">
        <v>6235</v>
      </c>
      <c r="H1260" s="55"/>
      <c r="I1260" s="55" t="s">
        <v>303</v>
      </c>
      <c r="J1260" s="57" t="s">
        <v>884</v>
      </c>
      <c r="K1260" s="55"/>
      <c r="L1260" s="55"/>
      <c r="M1260" s="55"/>
      <c r="N1260" s="55"/>
      <c r="O1260" s="55"/>
      <c r="P1260" s="55"/>
      <c r="Q1260" s="55"/>
      <c r="R1260" s="55"/>
      <c r="S1260" s="55"/>
      <c r="T1260" s="55"/>
    </row>
    <row r="1261" spans="1:20" ht="12.75" customHeight="1">
      <c r="A1261" s="50" t="s">
        <v>26</v>
      </c>
      <c r="B1261" s="58" t="s">
        <v>8016</v>
      </c>
      <c r="C1261" s="55" t="s">
        <v>657</v>
      </c>
      <c r="D1261" s="55" t="s">
        <v>5662</v>
      </c>
      <c r="E1261" s="55" t="s">
        <v>658</v>
      </c>
      <c r="F1261" s="57" t="s">
        <v>3393</v>
      </c>
      <c r="G1261" s="55" t="s">
        <v>6235</v>
      </c>
      <c r="H1261" s="55"/>
      <c r="I1261" s="55" t="s">
        <v>303</v>
      </c>
      <c r="J1261" s="57" t="s">
        <v>886</v>
      </c>
      <c r="K1261" s="55"/>
      <c r="L1261" s="55"/>
      <c r="M1261" s="55"/>
      <c r="N1261" s="55"/>
      <c r="O1261" s="55"/>
      <c r="P1261" s="55"/>
      <c r="Q1261" s="55"/>
      <c r="R1261" s="55"/>
      <c r="S1261" s="55"/>
      <c r="T1261" s="55"/>
    </row>
    <row r="1262" spans="1:20" ht="12.75" customHeight="1">
      <c r="A1262" s="50" t="s">
        <v>26</v>
      </c>
      <c r="B1262" s="58" t="s">
        <v>8016</v>
      </c>
      <c r="C1262" s="55" t="s">
        <v>2478</v>
      </c>
      <c r="D1262" s="55" t="s">
        <v>5663</v>
      </c>
      <c r="E1262" s="55" t="s">
        <v>2479</v>
      </c>
      <c r="F1262" s="57" t="s">
        <v>3394</v>
      </c>
      <c r="G1262" s="55" t="s">
        <v>6235</v>
      </c>
      <c r="H1262" s="55"/>
      <c r="I1262" s="55" t="s">
        <v>303</v>
      </c>
      <c r="J1262" s="57" t="s">
        <v>488</v>
      </c>
      <c r="K1262" s="55"/>
      <c r="L1262" s="55"/>
      <c r="M1262" s="55"/>
      <c r="N1262" s="55"/>
      <c r="O1262" s="55"/>
      <c r="P1262" s="55"/>
      <c r="Q1262" s="55"/>
      <c r="R1262" s="55"/>
      <c r="S1262" s="55"/>
      <c r="T1262" s="55"/>
    </row>
    <row r="1263" spans="1:20" ht="12.75" customHeight="1">
      <c r="A1263" s="50" t="s">
        <v>26</v>
      </c>
      <c r="B1263" s="58" t="s">
        <v>8016</v>
      </c>
      <c r="C1263" s="55" t="s">
        <v>2478</v>
      </c>
      <c r="D1263" s="55" t="s">
        <v>5663</v>
      </c>
      <c r="E1263" s="55" t="s">
        <v>2479</v>
      </c>
      <c r="F1263" s="57" t="s">
        <v>3394</v>
      </c>
      <c r="G1263" s="55" t="s">
        <v>6235</v>
      </c>
      <c r="H1263" s="55"/>
      <c r="I1263" s="55" t="s">
        <v>303</v>
      </c>
      <c r="J1263" s="57" t="s">
        <v>493</v>
      </c>
      <c r="K1263" s="55"/>
      <c r="L1263" s="55"/>
      <c r="M1263" s="55"/>
      <c r="N1263" s="55"/>
      <c r="O1263" s="55"/>
      <c r="P1263" s="55"/>
      <c r="Q1263" s="55"/>
      <c r="R1263" s="55"/>
      <c r="S1263" s="55"/>
      <c r="T1263" s="55"/>
    </row>
    <row r="1264" spans="1:20" ht="12.75" customHeight="1">
      <c r="A1264" s="50" t="s">
        <v>26</v>
      </c>
      <c r="B1264" s="58" t="s">
        <v>8016</v>
      </c>
      <c r="C1264" s="55" t="s">
        <v>4625</v>
      </c>
      <c r="D1264" s="55" t="s">
        <v>4626</v>
      </c>
      <c r="E1264" s="55" t="s">
        <v>4627</v>
      </c>
      <c r="F1264" s="57" t="s">
        <v>4629</v>
      </c>
      <c r="G1264" s="55" t="s">
        <v>6235</v>
      </c>
      <c r="H1264" s="55"/>
      <c r="I1264" s="55" t="s">
        <v>303</v>
      </c>
      <c r="J1264" s="55"/>
      <c r="K1264" s="55"/>
      <c r="L1264" s="55"/>
      <c r="M1264" s="55"/>
      <c r="N1264" s="55"/>
      <c r="O1264" s="55"/>
      <c r="P1264" s="55"/>
      <c r="Q1264" s="55"/>
      <c r="R1264" s="55"/>
      <c r="S1264" s="55"/>
      <c r="T1264" s="55">
        <v>1</v>
      </c>
    </row>
    <row r="1265" spans="1:20" ht="12.75" customHeight="1">
      <c r="A1265" s="50" t="s">
        <v>26</v>
      </c>
      <c r="B1265" s="58" t="s">
        <v>8016</v>
      </c>
      <c r="C1265" s="55" t="s">
        <v>4625</v>
      </c>
      <c r="D1265" s="55" t="s">
        <v>4626</v>
      </c>
      <c r="E1265" s="55" t="s">
        <v>4627</v>
      </c>
      <c r="F1265" s="57" t="s">
        <v>4629</v>
      </c>
      <c r="G1265" s="55" t="s">
        <v>6235</v>
      </c>
      <c r="H1265" s="55"/>
      <c r="I1265" s="55" t="s">
        <v>303</v>
      </c>
      <c r="J1265" s="55"/>
      <c r="K1265" s="55"/>
      <c r="L1265" s="55"/>
      <c r="M1265" s="55"/>
      <c r="N1265" s="55"/>
      <c r="O1265" s="55"/>
      <c r="P1265" s="55"/>
      <c r="Q1265" s="55"/>
      <c r="R1265" s="55"/>
      <c r="S1265" s="55"/>
      <c r="T1265" s="55">
        <v>1</v>
      </c>
    </row>
    <row r="1266" spans="1:20" ht="12.75" customHeight="1">
      <c r="A1266" s="50" t="s">
        <v>26</v>
      </c>
      <c r="B1266" s="58" t="s">
        <v>8016</v>
      </c>
      <c r="C1266" s="66" t="s">
        <v>4630</v>
      </c>
      <c r="D1266" s="55" t="s">
        <v>4631</v>
      </c>
      <c r="E1266" s="55" t="s">
        <v>4632</v>
      </c>
      <c r="F1266" s="57" t="s">
        <v>4634</v>
      </c>
      <c r="G1266" s="55" t="s">
        <v>6235</v>
      </c>
      <c r="H1266" s="55"/>
      <c r="I1266" s="55" t="s">
        <v>303</v>
      </c>
      <c r="J1266" s="55"/>
      <c r="K1266" s="55"/>
      <c r="L1266" s="55"/>
      <c r="M1266" s="55"/>
      <c r="N1266" s="66"/>
      <c r="O1266" s="66"/>
      <c r="P1266" s="66"/>
      <c r="Q1266" s="66"/>
      <c r="R1266" s="66"/>
      <c r="S1266" s="66"/>
      <c r="T1266" s="66">
        <v>1</v>
      </c>
    </row>
    <row r="1267" spans="1:20" ht="12.75" customHeight="1">
      <c r="A1267" s="50" t="s">
        <v>26</v>
      </c>
      <c r="B1267" s="58" t="s">
        <v>8016</v>
      </c>
      <c r="C1267" s="66" t="s">
        <v>4630</v>
      </c>
      <c r="D1267" s="55" t="s">
        <v>4631</v>
      </c>
      <c r="E1267" s="55" t="s">
        <v>4632</v>
      </c>
      <c r="F1267" s="57" t="s">
        <v>4634</v>
      </c>
      <c r="G1267" s="55" t="s">
        <v>6235</v>
      </c>
      <c r="H1267" s="55"/>
      <c r="I1267" s="55" t="s">
        <v>303</v>
      </c>
      <c r="J1267" s="55"/>
      <c r="K1267" s="55"/>
      <c r="L1267" s="55"/>
      <c r="M1267" s="55"/>
      <c r="N1267" s="66"/>
      <c r="O1267" s="66"/>
      <c r="P1267" s="66"/>
      <c r="Q1267" s="66"/>
      <c r="R1267" s="66"/>
      <c r="S1267" s="66"/>
      <c r="T1267" s="66">
        <v>1</v>
      </c>
    </row>
    <row r="1268" spans="1:20" ht="12.75" customHeight="1">
      <c r="A1268" s="50" t="s">
        <v>26</v>
      </c>
      <c r="B1268" s="58" t="s">
        <v>8016</v>
      </c>
      <c r="C1268" s="66" t="s">
        <v>4635</v>
      </c>
      <c r="D1268" s="55" t="s">
        <v>4636</v>
      </c>
      <c r="E1268" s="55" t="s">
        <v>4637</v>
      </c>
      <c r="F1268" s="57" t="s">
        <v>4639</v>
      </c>
      <c r="G1268" s="55" t="s">
        <v>6235</v>
      </c>
      <c r="H1268" s="55"/>
      <c r="I1268" s="55" t="s">
        <v>303</v>
      </c>
      <c r="J1268" s="55"/>
      <c r="K1268" s="55"/>
      <c r="L1268" s="55"/>
      <c r="M1268" s="55"/>
      <c r="N1268" s="66"/>
      <c r="O1268" s="66"/>
      <c r="P1268" s="66"/>
      <c r="Q1268" s="66"/>
      <c r="R1268" s="66"/>
      <c r="S1268" s="66"/>
      <c r="T1268" s="66">
        <v>1</v>
      </c>
    </row>
    <row r="1269" spans="1:20" ht="12.75" customHeight="1">
      <c r="A1269" s="50" t="s">
        <v>26</v>
      </c>
      <c r="B1269" s="58" t="s">
        <v>8016</v>
      </c>
      <c r="C1269" s="66" t="s">
        <v>4635</v>
      </c>
      <c r="D1269" s="55" t="s">
        <v>4636</v>
      </c>
      <c r="E1269" s="55" t="s">
        <v>4637</v>
      </c>
      <c r="F1269" s="57" t="s">
        <v>4639</v>
      </c>
      <c r="G1269" s="55" t="s">
        <v>6235</v>
      </c>
      <c r="H1269" s="55"/>
      <c r="I1269" s="55" t="s">
        <v>303</v>
      </c>
      <c r="J1269" s="55"/>
      <c r="K1269" s="55"/>
      <c r="L1269" s="55"/>
      <c r="M1269" s="55"/>
      <c r="N1269" s="66"/>
      <c r="O1269" s="66"/>
      <c r="P1269" s="66"/>
      <c r="Q1269" s="66"/>
      <c r="R1269" s="66"/>
      <c r="S1269" s="66"/>
      <c r="T1269" s="66">
        <v>1</v>
      </c>
    </row>
    <row r="1270" spans="1:20" ht="12.75" customHeight="1">
      <c r="A1270" s="50" t="s">
        <v>26</v>
      </c>
      <c r="B1270" s="58" t="s">
        <v>8016</v>
      </c>
      <c r="C1270" s="55" t="s">
        <v>2511</v>
      </c>
      <c r="D1270" s="55" t="s">
        <v>4640</v>
      </c>
      <c r="E1270" s="55" t="s">
        <v>4641</v>
      </c>
      <c r="F1270" s="57" t="s">
        <v>3716</v>
      </c>
      <c r="G1270" s="55" t="s">
        <v>6235</v>
      </c>
      <c r="H1270" s="55"/>
      <c r="I1270" s="55" t="s">
        <v>303</v>
      </c>
      <c r="J1270" s="55"/>
      <c r="K1270" s="55"/>
      <c r="L1270" s="55"/>
      <c r="M1270" s="55"/>
      <c r="N1270" s="55"/>
      <c r="O1270" s="55"/>
      <c r="P1270" s="55"/>
      <c r="Q1270" s="55"/>
      <c r="R1270" s="55"/>
      <c r="S1270" s="55"/>
      <c r="T1270" s="55">
        <v>1</v>
      </c>
    </row>
    <row r="1271" spans="1:20" ht="12.75" customHeight="1">
      <c r="A1271" s="50" t="s">
        <v>26</v>
      </c>
      <c r="B1271" s="58" t="s">
        <v>8016</v>
      </c>
      <c r="C1271" s="55" t="s">
        <v>2511</v>
      </c>
      <c r="D1271" s="55" t="s">
        <v>4640</v>
      </c>
      <c r="E1271" s="55" t="s">
        <v>4641</v>
      </c>
      <c r="F1271" s="57" t="s">
        <v>3716</v>
      </c>
      <c r="G1271" s="55" t="s">
        <v>6235</v>
      </c>
      <c r="H1271" s="55"/>
      <c r="I1271" s="55" t="s">
        <v>303</v>
      </c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55">
        <v>1</v>
      </c>
    </row>
    <row r="1272" spans="1:20" ht="12.75" customHeight="1">
      <c r="A1272" s="50" t="s">
        <v>26</v>
      </c>
      <c r="B1272" s="58" t="s">
        <v>8016</v>
      </c>
      <c r="C1272" s="55" t="s">
        <v>4643</v>
      </c>
      <c r="D1272" s="55" t="s">
        <v>4644</v>
      </c>
      <c r="E1272" s="55" t="s">
        <v>4645</v>
      </c>
      <c r="F1272" s="57" t="s">
        <v>4647</v>
      </c>
      <c r="G1272" s="55" t="s">
        <v>6235</v>
      </c>
      <c r="H1272" s="55"/>
      <c r="I1272" s="55" t="s">
        <v>303</v>
      </c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55">
        <v>1</v>
      </c>
    </row>
    <row r="1273" spans="1:20" ht="12.75" customHeight="1">
      <c r="A1273" s="50" t="s">
        <v>26</v>
      </c>
      <c r="B1273" s="58" t="s">
        <v>8016</v>
      </c>
      <c r="C1273" s="66" t="s">
        <v>4648</v>
      </c>
      <c r="D1273" s="55" t="s">
        <v>4649</v>
      </c>
      <c r="E1273" s="55" t="s">
        <v>4650</v>
      </c>
      <c r="F1273" s="57" t="s">
        <v>4652</v>
      </c>
      <c r="G1273" s="55" t="s">
        <v>6235</v>
      </c>
      <c r="H1273" s="55"/>
      <c r="I1273" s="55" t="s">
        <v>303</v>
      </c>
      <c r="J1273" s="55"/>
      <c r="K1273" s="55"/>
      <c r="L1273" s="55"/>
      <c r="M1273" s="55"/>
      <c r="N1273" s="66"/>
      <c r="O1273" s="66"/>
      <c r="P1273" s="66"/>
      <c r="Q1273" s="66"/>
      <c r="R1273" s="66"/>
      <c r="S1273" s="66"/>
      <c r="T1273" s="66">
        <v>1</v>
      </c>
    </row>
    <row r="1274" spans="1:20" ht="12.75" customHeight="1">
      <c r="A1274" s="50" t="s">
        <v>26</v>
      </c>
      <c r="B1274" s="58" t="s">
        <v>8016</v>
      </c>
      <c r="C1274" s="55" t="s">
        <v>4648</v>
      </c>
      <c r="D1274" s="55" t="s">
        <v>4649</v>
      </c>
      <c r="E1274" s="55" t="s">
        <v>4650</v>
      </c>
      <c r="F1274" s="57" t="s">
        <v>4652</v>
      </c>
      <c r="G1274" s="55" t="s">
        <v>6235</v>
      </c>
      <c r="H1274" s="55"/>
      <c r="I1274" s="55" t="s">
        <v>303</v>
      </c>
      <c r="J1274" s="55"/>
      <c r="K1274" s="55"/>
      <c r="L1274" s="55"/>
      <c r="M1274" s="55"/>
      <c r="N1274" s="55"/>
      <c r="O1274" s="55"/>
      <c r="P1274" s="55"/>
      <c r="Q1274" s="55"/>
      <c r="R1274" s="55"/>
      <c r="S1274" s="55"/>
      <c r="T1274" s="55">
        <v>1</v>
      </c>
    </row>
    <row r="1275" spans="1:20" ht="12.75" customHeight="1">
      <c r="A1275" s="50" t="s">
        <v>26</v>
      </c>
      <c r="B1275" s="58" t="s">
        <v>8016</v>
      </c>
      <c r="C1275" s="55" t="s">
        <v>4653</v>
      </c>
      <c r="D1275" s="55" t="s">
        <v>6058</v>
      </c>
      <c r="E1275" s="55" t="s">
        <v>4655</v>
      </c>
      <c r="F1275" s="57" t="s">
        <v>4657</v>
      </c>
      <c r="G1275" s="55" t="s">
        <v>6235</v>
      </c>
      <c r="H1275" s="55"/>
      <c r="I1275" s="55" t="s">
        <v>303</v>
      </c>
      <c r="J1275" s="55"/>
      <c r="K1275" s="55"/>
      <c r="L1275" s="55"/>
      <c r="M1275" s="55"/>
      <c r="N1275" s="55"/>
      <c r="O1275" s="55"/>
      <c r="P1275" s="55"/>
      <c r="Q1275" s="55"/>
      <c r="R1275" s="55"/>
      <c r="S1275" s="55"/>
      <c r="T1275" s="55">
        <v>1</v>
      </c>
    </row>
    <row r="1276" spans="1:20" ht="12.75" customHeight="1">
      <c r="A1276" s="50" t="s">
        <v>26</v>
      </c>
      <c r="B1276" s="58" t="s">
        <v>8016</v>
      </c>
      <c r="C1276" s="55" t="s">
        <v>4653</v>
      </c>
      <c r="D1276" s="55" t="s">
        <v>6058</v>
      </c>
      <c r="E1276" s="55" t="s">
        <v>4655</v>
      </c>
      <c r="F1276" s="57" t="s">
        <v>4657</v>
      </c>
      <c r="G1276" s="55" t="s">
        <v>6235</v>
      </c>
      <c r="H1276" s="55"/>
      <c r="I1276" s="55" t="s">
        <v>303</v>
      </c>
      <c r="J1276" s="55"/>
      <c r="K1276" s="55"/>
      <c r="L1276" s="55"/>
      <c r="M1276" s="55"/>
      <c r="N1276" s="55"/>
      <c r="O1276" s="55"/>
      <c r="P1276" s="55"/>
      <c r="Q1276" s="55"/>
      <c r="R1276" s="55"/>
      <c r="S1276" s="55"/>
      <c r="T1276" s="55">
        <v>1</v>
      </c>
    </row>
    <row r="1277" spans="1:20" ht="12.75" customHeight="1">
      <c r="A1277" s="50" t="s">
        <v>26</v>
      </c>
      <c r="B1277" s="58" t="s">
        <v>8016</v>
      </c>
      <c r="C1277" s="55" t="s">
        <v>3762</v>
      </c>
      <c r="D1277" s="55" t="s">
        <v>4658</v>
      </c>
      <c r="E1277" s="55" t="s">
        <v>4659</v>
      </c>
      <c r="F1277" s="57" t="s">
        <v>3771</v>
      </c>
      <c r="G1277" s="55" t="s">
        <v>6235</v>
      </c>
      <c r="H1277" s="55"/>
      <c r="I1277" s="55" t="s">
        <v>303</v>
      </c>
      <c r="J1277" s="55"/>
      <c r="K1277" s="55"/>
      <c r="L1277" s="55"/>
      <c r="M1277" s="55"/>
      <c r="N1277" s="55"/>
      <c r="O1277" s="55"/>
      <c r="P1277" s="55"/>
      <c r="Q1277" s="55"/>
      <c r="R1277" s="55"/>
      <c r="S1277" s="55"/>
      <c r="T1277" s="55">
        <v>1</v>
      </c>
    </row>
    <row r="1278" spans="1:20" ht="12.75" customHeight="1">
      <c r="A1278" s="50" t="s">
        <v>26</v>
      </c>
      <c r="B1278" s="58" t="s">
        <v>8016</v>
      </c>
      <c r="C1278" s="55" t="s">
        <v>3762</v>
      </c>
      <c r="D1278" s="55" t="s">
        <v>4658</v>
      </c>
      <c r="E1278" s="55" t="s">
        <v>4659</v>
      </c>
      <c r="F1278" s="57" t="s">
        <v>3771</v>
      </c>
      <c r="G1278" s="55" t="s">
        <v>6235</v>
      </c>
      <c r="H1278" s="55"/>
      <c r="I1278" s="55" t="s">
        <v>303</v>
      </c>
      <c r="J1278" s="55"/>
      <c r="K1278" s="55"/>
      <c r="L1278" s="55"/>
      <c r="M1278" s="55"/>
      <c r="N1278" s="55"/>
      <c r="O1278" s="55"/>
      <c r="P1278" s="55"/>
      <c r="Q1278" s="55"/>
      <c r="R1278" s="55"/>
      <c r="S1278" s="55"/>
      <c r="T1278" s="55">
        <v>1</v>
      </c>
    </row>
    <row r="1279" spans="1:20" ht="12.75" customHeight="1">
      <c r="A1279" s="50" t="s">
        <v>26</v>
      </c>
      <c r="B1279" s="58" t="s">
        <v>8016</v>
      </c>
      <c r="C1279" s="55" t="s">
        <v>4661</v>
      </c>
      <c r="D1279" s="55" t="s">
        <v>4662</v>
      </c>
      <c r="E1279" s="55" t="s">
        <v>4663</v>
      </c>
      <c r="F1279" s="57" t="s">
        <v>4665</v>
      </c>
      <c r="G1279" s="55" t="s">
        <v>6235</v>
      </c>
      <c r="H1279" s="55"/>
      <c r="I1279" s="55" t="s">
        <v>303</v>
      </c>
      <c r="J1279" s="55"/>
      <c r="K1279" s="55"/>
      <c r="L1279" s="55"/>
      <c r="M1279" s="55"/>
      <c r="N1279" s="55"/>
      <c r="O1279" s="55"/>
      <c r="P1279" s="55"/>
      <c r="Q1279" s="55"/>
      <c r="R1279" s="55"/>
      <c r="S1279" s="55"/>
      <c r="T1279" s="55">
        <v>1</v>
      </c>
    </row>
    <row r="1280" spans="1:20" ht="12.75" customHeight="1">
      <c r="A1280" s="50" t="s">
        <v>26</v>
      </c>
      <c r="B1280" s="58" t="s">
        <v>8016</v>
      </c>
      <c r="C1280" s="55" t="s">
        <v>662</v>
      </c>
      <c r="D1280" s="55"/>
      <c r="E1280" s="55" t="s">
        <v>663</v>
      </c>
      <c r="F1280" s="57" t="s">
        <v>3395</v>
      </c>
      <c r="G1280" s="55" t="s">
        <v>6235</v>
      </c>
      <c r="H1280" s="55"/>
      <c r="I1280" s="55" t="s">
        <v>303</v>
      </c>
      <c r="J1280" s="57" t="s">
        <v>2095</v>
      </c>
      <c r="K1280" s="55"/>
      <c r="L1280" s="55"/>
      <c r="M1280" s="55"/>
      <c r="N1280" s="55"/>
      <c r="O1280" s="55"/>
      <c r="P1280" s="55"/>
      <c r="Q1280" s="55"/>
      <c r="R1280" s="55"/>
      <c r="S1280" s="55"/>
      <c r="T1280" s="55"/>
    </row>
    <row r="1281" spans="1:20" ht="12.75" customHeight="1">
      <c r="A1281" s="50" t="s">
        <v>26</v>
      </c>
      <c r="B1281" s="58" t="s">
        <v>8016</v>
      </c>
      <c r="C1281" s="55" t="s">
        <v>662</v>
      </c>
      <c r="D1281" s="55"/>
      <c r="E1281" s="55" t="s">
        <v>663</v>
      </c>
      <c r="F1281" s="57" t="s">
        <v>3395</v>
      </c>
      <c r="G1281" s="55" t="s">
        <v>6235</v>
      </c>
      <c r="H1281" s="55"/>
      <c r="I1281" s="55" t="s">
        <v>303</v>
      </c>
      <c r="J1281" s="57" t="s">
        <v>2093</v>
      </c>
      <c r="K1281" s="55"/>
      <c r="L1281" s="55"/>
      <c r="M1281" s="55"/>
      <c r="N1281" s="55"/>
      <c r="O1281" s="55"/>
      <c r="P1281" s="55"/>
      <c r="Q1281" s="55"/>
      <c r="R1281" s="55"/>
      <c r="S1281" s="55"/>
      <c r="T1281" s="55"/>
    </row>
    <row r="1282" spans="1:20" ht="12.75" customHeight="1">
      <c r="A1282" s="50" t="s">
        <v>26</v>
      </c>
      <c r="B1282" s="58" t="s">
        <v>8016</v>
      </c>
      <c r="C1282" s="55" t="s">
        <v>4666</v>
      </c>
      <c r="D1282" s="55" t="s">
        <v>4667</v>
      </c>
      <c r="E1282" s="55" t="s">
        <v>4668</v>
      </c>
      <c r="F1282" s="57" t="s">
        <v>4670</v>
      </c>
      <c r="G1282" s="55" t="s">
        <v>6235</v>
      </c>
      <c r="H1282" s="55"/>
      <c r="I1282" s="55" t="s">
        <v>303</v>
      </c>
      <c r="J1282" s="55"/>
      <c r="K1282" s="55"/>
      <c r="L1282" s="55"/>
      <c r="M1282" s="55"/>
      <c r="N1282" s="55"/>
      <c r="O1282" s="55"/>
      <c r="P1282" s="55"/>
      <c r="Q1282" s="55"/>
      <c r="R1282" s="55"/>
      <c r="S1282" s="55"/>
      <c r="T1282" s="55">
        <v>1</v>
      </c>
    </row>
    <row r="1283" spans="1:20" ht="12.75" customHeight="1">
      <c r="A1283" s="50" t="s">
        <v>26</v>
      </c>
      <c r="B1283" s="58" t="s">
        <v>8016</v>
      </c>
      <c r="C1283" s="55" t="s">
        <v>4666</v>
      </c>
      <c r="D1283" s="55" t="s">
        <v>4667</v>
      </c>
      <c r="E1283" s="55" t="s">
        <v>4668</v>
      </c>
      <c r="F1283" s="57" t="s">
        <v>4670</v>
      </c>
      <c r="G1283" s="55" t="s">
        <v>6235</v>
      </c>
      <c r="H1283" s="55"/>
      <c r="I1283" s="55" t="s">
        <v>303</v>
      </c>
      <c r="J1283" s="55"/>
      <c r="K1283" s="55"/>
      <c r="L1283" s="55"/>
      <c r="M1283" s="55"/>
      <c r="N1283" s="55"/>
      <c r="O1283" s="55"/>
      <c r="P1283" s="55"/>
      <c r="Q1283" s="55"/>
      <c r="R1283" s="55"/>
      <c r="S1283" s="55"/>
      <c r="T1283" s="55">
        <v>1</v>
      </c>
    </row>
    <row r="1284" spans="1:20" ht="12.75" customHeight="1">
      <c r="A1284" s="50" t="s">
        <v>26</v>
      </c>
      <c r="B1284" s="58" t="s">
        <v>8016</v>
      </c>
      <c r="C1284" s="55" t="s">
        <v>669</v>
      </c>
      <c r="D1284" s="55" t="s">
        <v>5664</v>
      </c>
      <c r="E1284" s="55" t="s">
        <v>670</v>
      </c>
      <c r="F1284" s="57" t="s">
        <v>3396</v>
      </c>
      <c r="G1284" s="55" t="s">
        <v>6235</v>
      </c>
      <c r="H1284" s="55"/>
      <c r="I1284" s="55" t="s">
        <v>303</v>
      </c>
      <c r="J1284" s="57" t="s">
        <v>360</v>
      </c>
      <c r="K1284" s="55"/>
      <c r="L1284" s="55"/>
      <c r="M1284" s="55"/>
      <c r="N1284" s="55"/>
      <c r="O1284" s="55"/>
      <c r="P1284" s="55"/>
      <c r="Q1284" s="55"/>
      <c r="R1284" s="55"/>
      <c r="S1284" s="55"/>
      <c r="T1284" s="55"/>
    </row>
    <row r="1285" spans="1:20" ht="12.75" customHeight="1">
      <c r="A1285" s="50" t="s">
        <v>26</v>
      </c>
      <c r="B1285" s="58" t="s">
        <v>8016</v>
      </c>
      <c r="C1285" s="66" t="s">
        <v>669</v>
      </c>
      <c r="D1285" s="55" t="s">
        <v>5664</v>
      </c>
      <c r="E1285" s="55" t="s">
        <v>670</v>
      </c>
      <c r="F1285" s="57" t="s">
        <v>3396</v>
      </c>
      <c r="G1285" s="55" t="s">
        <v>6235</v>
      </c>
      <c r="H1285" s="55"/>
      <c r="I1285" s="55" t="s">
        <v>303</v>
      </c>
      <c r="J1285" s="57" t="s">
        <v>348</v>
      </c>
      <c r="K1285" s="55"/>
      <c r="L1285" s="55"/>
      <c r="M1285" s="55"/>
      <c r="N1285" s="66"/>
      <c r="O1285" s="66"/>
      <c r="P1285" s="66"/>
      <c r="Q1285" s="66"/>
      <c r="R1285" s="66"/>
      <c r="S1285" s="66"/>
      <c r="T1285" s="66"/>
    </row>
    <row r="1286" spans="1:20" ht="12.75" customHeight="1">
      <c r="A1286" s="50" t="s">
        <v>26</v>
      </c>
      <c r="B1286" s="58" t="s">
        <v>8016</v>
      </c>
      <c r="C1286" s="66" t="s">
        <v>4671</v>
      </c>
      <c r="D1286" s="55" t="s">
        <v>4672</v>
      </c>
      <c r="E1286" s="55" t="s">
        <v>4673</v>
      </c>
      <c r="F1286" s="57" t="s">
        <v>4675</v>
      </c>
      <c r="G1286" s="55" t="s">
        <v>6235</v>
      </c>
      <c r="H1286" s="55"/>
      <c r="I1286" s="55" t="s">
        <v>303</v>
      </c>
      <c r="J1286" s="55"/>
      <c r="K1286" s="55"/>
      <c r="L1286" s="55"/>
      <c r="M1286" s="55"/>
      <c r="N1286" s="66"/>
      <c r="O1286" s="66"/>
      <c r="P1286" s="66"/>
      <c r="Q1286" s="66"/>
      <c r="R1286" s="66"/>
      <c r="S1286" s="66"/>
      <c r="T1286" s="66">
        <v>1</v>
      </c>
    </row>
    <row r="1287" spans="1:20" ht="12.75" customHeight="1">
      <c r="A1287" s="50" t="s">
        <v>26</v>
      </c>
      <c r="B1287" s="58" t="s">
        <v>8016</v>
      </c>
      <c r="C1287" s="66" t="s">
        <v>4671</v>
      </c>
      <c r="D1287" s="55" t="s">
        <v>4672</v>
      </c>
      <c r="E1287" s="55" t="s">
        <v>4673</v>
      </c>
      <c r="F1287" s="57" t="s">
        <v>4675</v>
      </c>
      <c r="G1287" s="55" t="s">
        <v>6235</v>
      </c>
      <c r="H1287" s="55"/>
      <c r="I1287" s="55" t="s">
        <v>303</v>
      </c>
      <c r="J1287" s="55"/>
      <c r="K1287" s="55"/>
      <c r="L1287" s="55"/>
      <c r="M1287" s="55"/>
      <c r="N1287" s="66"/>
      <c r="O1287" s="66"/>
      <c r="P1287" s="66"/>
      <c r="Q1287" s="66"/>
      <c r="R1287" s="66"/>
      <c r="S1287" s="66"/>
      <c r="T1287" s="66">
        <v>1</v>
      </c>
    </row>
    <row r="1288" spans="1:20" ht="12.75" customHeight="1">
      <c r="A1288" s="50" t="s">
        <v>26</v>
      </c>
      <c r="B1288" s="58" t="s">
        <v>8016</v>
      </c>
      <c r="C1288" s="66" t="s">
        <v>676</v>
      </c>
      <c r="D1288" s="55" t="s">
        <v>5665</v>
      </c>
      <c r="E1288" s="55" t="s">
        <v>677</v>
      </c>
      <c r="F1288" s="57" t="s">
        <v>3397</v>
      </c>
      <c r="G1288" s="55" t="s">
        <v>6235</v>
      </c>
      <c r="H1288" s="55"/>
      <c r="I1288" s="55" t="s">
        <v>303</v>
      </c>
      <c r="J1288" s="57" t="s">
        <v>2282</v>
      </c>
      <c r="K1288" s="55"/>
      <c r="L1288" s="55"/>
      <c r="M1288" s="55"/>
      <c r="N1288" s="66"/>
      <c r="O1288" s="66"/>
      <c r="P1288" s="66"/>
      <c r="Q1288" s="66"/>
      <c r="R1288" s="66"/>
      <c r="S1288" s="66"/>
      <c r="T1288" s="66"/>
    </row>
    <row r="1289" spans="1:20" ht="12.75" customHeight="1">
      <c r="A1289" s="50" t="s">
        <v>26</v>
      </c>
      <c r="B1289" s="58" t="s">
        <v>8016</v>
      </c>
      <c r="C1289" s="66" t="s">
        <v>676</v>
      </c>
      <c r="D1289" s="55" t="s">
        <v>5665</v>
      </c>
      <c r="E1289" s="55" t="s">
        <v>677</v>
      </c>
      <c r="F1289" s="57" t="s">
        <v>3397</v>
      </c>
      <c r="G1289" s="55" t="s">
        <v>6235</v>
      </c>
      <c r="H1289" s="55"/>
      <c r="I1289" s="55" t="s">
        <v>303</v>
      </c>
      <c r="J1289" s="57" t="s">
        <v>2283</v>
      </c>
      <c r="K1289" s="55"/>
      <c r="L1289" s="55"/>
      <c r="M1289" s="55"/>
      <c r="N1289" s="66"/>
      <c r="O1289" s="66"/>
      <c r="P1289" s="66"/>
      <c r="Q1289" s="66"/>
      <c r="R1289" s="66"/>
      <c r="S1289" s="66"/>
      <c r="T1289" s="66"/>
    </row>
    <row r="1290" spans="1:20" ht="12.75" customHeight="1">
      <c r="A1290" s="50" t="s">
        <v>26</v>
      </c>
      <c r="B1290" s="58" t="s">
        <v>8016</v>
      </c>
      <c r="C1290" s="66" t="s">
        <v>683</v>
      </c>
      <c r="D1290" s="55" t="s">
        <v>5666</v>
      </c>
      <c r="E1290" s="55" t="s">
        <v>684</v>
      </c>
      <c r="F1290" s="57" t="s">
        <v>3398</v>
      </c>
      <c r="G1290" s="55" t="s">
        <v>6235</v>
      </c>
      <c r="H1290" s="55"/>
      <c r="I1290" s="55" t="s">
        <v>303</v>
      </c>
      <c r="J1290" s="57" t="s">
        <v>2152</v>
      </c>
      <c r="K1290" s="55"/>
      <c r="L1290" s="55"/>
      <c r="M1290" s="55"/>
      <c r="N1290" s="66"/>
      <c r="O1290" s="66"/>
      <c r="P1290" s="66"/>
      <c r="Q1290" s="66"/>
      <c r="R1290" s="66"/>
      <c r="S1290" s="66"/>
      <c r="T1290" s="66"/>
    </row>
    <row r="1291" spans="1:20" ht="12.75" customHeight="1">
      <c r="A1291" s="50" t="s">
        <v>26</v>
      </c>
      <c r="B1291" s="58" t="s">
        <v>8016</v>
      </c>
      <c r="C1291" s="66" t="s">
        <v>683</v>
      </c>
      <c r="D1291" s="55" t="s">
        <v>5666</v>
      </c>
      <c r="E1291" s="55" t="s">
        <v>684</v>
      </c>
      <c r="F1291" s="57" t="s">
        <v>3398</v>
      </c>
      <c r="G1291" s="55" t="s">
        <v>6235</v>
      </c>
      <c r="H1291" s="55"/>
      <c r="I1291" s="55" t="s">
        <v>303</v>
      </c>
      <c r="J1291" s="57" t="s">
        <v>2150</v>
      </c>
      <c r="K1291" s="55"/>
      <c r="L1291" s="55"/>
      <c r="M1291" s="55"/>
      <c r="N1291" s="66"/>
      <c r="O1291" s="66"/>
      <c r="P1291" s="66"/>
      <c r="Q1291" s="66"/>
      <c r="R1291" s="66"/>
      <c r="S1291" s="66"/>
      <c r="T1291" s="66"/>
    </row>
    <row r="1292" spans="1:20" ht="12.75" customHeight="1">
      <c r="A1292" s="50" t="s">
        <v>26</v>
      </c>
      <c r="B1292" s="58" t="s">
        <v>8016</v>
      </c>
      <c r="C1292" s="66" t="s">
        <v>690</v>
      </c>
      <c r="D1292" s="55" t="s">
        <v>5667</v>
      </c>
      <c r="E1292" s="55" t="s">
        <v>691</v>
      </c>
      <c r="F1292" s="57" t="s">
        <v>3399</v>
      </c>
      <c r="G1292" s="55" t="s">
        <v>6235</v>
      </c>
      <c r="H1292" s="55"/>
      <c r="I1292" s="55" t="s">
        <v>303</v>
      </c>
      <c r="J1292" s="57" t="s">
        <v>1020</v>
      </c>
      <c r="K1292" s="55"/>
      <c r="L1292" s="55"/>
      <c r="M1292" s="55"/>
      <c r="N1292" s="66"/>
      <c r="O1292" s="66"/>
      <c r="P1292" s="66"/>
      <c r="Q1292" s="66"/>
      <c r="R1292" s="66"/>
      <c r="S1292" s="66"/>
      <c r="T1292" s="66"/>
    </row>
    <row r="1293" spans="1:20" ht="12.75" customHeight="1">
      <c r="A1293" s="50" t="s">
        <v>26</v>
      </c>
      <c r="B1293" s="58" t="s">
        <v>8016</v>
      </c>
      <c r="C1293" s="66" t="s">
        <v>690</v>
      </c>
      <c r="D1293" s="55" t="s">
        <v>5667</v>
      </c>
      <c r="E1293" s="55" t="s">
        <v>691</v>
      </c>
      <c r="F1293" s="57" t="s">
        <v>3399</v>
      </c>
      <c r="G1293" s="55" t="s">
        <v>6235</v>
      </c>
      <c r="H1293" s="55"/>
      <c r="I1293" s="55" t="s">
        <v>303</v>
      </c>
      <c r="J1293" s="57" t="s">
        <v>1018</v>
      </c>
      <c r="K1293" s="55"/>
      <c r="L1293" s="55"/>
      <c r="M1293" s="55"/>
      <c r="N1293" s="66"/>
      <c r="O1293" s="66"/>
      <c r="P1293" s="66"/>
      <c r="Q1293" s="66"/>
      <c r="R1293" s="66"/>
      <c r="S1293" s="66"/>
      <c r="T1293" s="66"/>
    </row>
    <row r="1294" spans="1:20" ht="12.75" customHeight="1">
      <c r="A1294" s="50" t="s">
        <v>26</v>
      </c>
      <c r="B1294" s="58" t="s">
        <v>8016</v>
      </c>
      <c r="C1294" s="66" t="s">
        <v>697</v>
      </c>
      <c r="D1294" s="55" t="s">
        <v>5668</v>
      </c>
      <c r="E1294" s="55" t="s">
        <v>698</v>
      </c>
      <c r="F1294" s="57" t="s">
        <v>3400</v>
      </c>
      <c r="G1294" s="55" t="s">
        <v>6235</v>
      </c>
      <c r="H1294" s="55"/>
      <c r="I1294" s="55" t="s">
        <v>303</v>
      </c>
      <c r="J1294" s="57" t="s">
        <v>2284</v>
      </c>
      <c r="K1294" s="55"/>
      <c r="L1294" s="55"/>
      <c r="M1294" s="55"/>
      <c r="N1294" s="66"/>
      <c r="O1294" s="66"/>
      <c r="P1294" s="66"/>
      <c r="Q1294" s="66"/>
      <c r="R1294" s="66"/>
      <c r="S1294" s="66"/>
      <c r="T1294" s="66"/>
    </row>
    <row r="1295" spans="1:20" ht="12.75" customHeight="1">
      <c r="A1295" s="50" t="s">
        <v>26</v>
      </c>
      <c r="B1295" s="58" t="s">
        <v>8016</v>
      </c>
      <c r="C1295" s="66" t="s">
        <v>2481</v>
      </c>
      <c r="D1295" s="55" t="s">
        <v>5669</v>
      </c>
      <c r="E1295" s="55" t="s">
        <v>2482</v>
      </c>
      <c r="F1295" s="57" t="s">
        <v>3401</v>
      </c>
      <c r="G1295" s="55" t="s">
        <v>6235</v>
      </c>
      <c r="H1295" s="55"/>
      <c r="I1295" s="55" t="s">
        <v>303</v>
      </c>
      <c r="J1295" s="57" t="s">
        <v>404</v>
      </c>
      <c r="K1295" s="55"/>
      <c r="L1295" s="55"/>
      <c r="M1295" s="55"/>
      <c r="N1295" s="66"/>
      <c r="O1295" s="66"/>
      <c r="P1295" s="66"/>
      <c r="Q1295" s="66"/>
      <c r="R1295" s="66"/>
      <c r="S1295" s="66"/>
      <c r="T1295" s="66"/>
    </row>
    <row r="1296" spans="1:20" ht="12.75" customHeight="1">
      <c r="A1296" s="50" t="s">
        <v>26</v>
      </c>
      <c r="B1296" s="58" t="s">
        <v>8016</v>
      </c>
      <c r="C1296" s="66" t="s">
        <v>2481</v>
      </c>
      <c r="D1296" s="55" t="s">
        <v>5669</v>
      </c>
      <c r="E1296" s="55" t="s">
        <v>2482</v>
      </c>
      <c r="F1296" s="57" t="s">
        <v>3401</v>
      </c>
      <c r="G1296" s="55" t="s">
        <v>6235</v>
      </c>
      <c r="H1296" s="55"/>
      <c r="I1296" s="55" t="s">
        <v>303</v>
      </c>
      <c r="J1296" s="57" t="s">
        <v>362</v>
      </c>
      <c r="K1296" s="55"/>
      <c r="L1296" s="55"/>
      <c r="M1296" s="55"/>
      <c r="N1296" s="66"/>
      <c r="O1296" s="66"/>
      <c r="P1296" s="66"/>
      <c r="Q1296" s="66"/>
      <c r="R1296" s="66"/>
      <c r="S1296" s="66"/>
      <c r="T1296" s="66"/>
    </row>
    <row r="1297" spans="1:20" ht="12.75" customHeight="1">
      <c r="A1297" s="50" t="s">
        <v>26</v>
      </c>
      <c r="B1297" s="58" t="s">
        <v>8016</v>
      </c>
      <c r="C1297" s="66" t="s">
        <v>3825</v>
      </c>
      <c r="D1297" s="55"/>
      <c r="E1297" s="55" t="s">
        <v>4676</v>
      </c>
      <c r="F1297" s="57" t="s">
        <v>3827</v>
      </c>
      <c r="G1297" s="55" t="s">
        <v>6235</v>
      </c>
      <c r="H1297" s="55"/>
      <c r="I1297" s="55" t="s">
        <v>303</v>
      </c>
      <c r="J1297" s="55"/>
      <c r="K1297" s="55"/>
      <c r="L1297" s="55"/>
      <c r="M1297" s="55"/>
      <c r="N1297" s="66"/>
      <c r="O1297" s="66"/>
      <c r="P1297" s="66"/>
      <c r="Q1297" s="66"/>
      <c r="R1297" s="66"/>
      <c r="S1297" s="66"/>
      <c r="T1297" s="66">
        <v>1</v>
      </c>
    </row>
    <row r="1298" spans="1:20" ht="12.75" customHeight="1">
      <c r="A1298" s="50" t="s">
        <v>26</v>
      </c>
      <c r="B1298" s="58" t="s">
        <v>8016</v>
      </c>
      <c r="C1298" s="66" t="s">
        <v>4678</v>
      </c>
      <c r="D1298" s="55" t="s">
        <v>4679</v>
      </c>
      <c r="E1298" s="55" t="s">
        <v>4680</v>
      </c>
      <c r="F1298" s="57" t="s">
        <v>4682</v>
      </c>
      <c r="G1298" s="55" t="s">
        <v>6235</v>
      </c>
      <c r="H1298" s="55"/>
      <c r="I1298" s="55" t="s">
        <v>303</v>
      </c>
      <c r="J1298" s="55"/>
      <c r="K1298" s="55"/>
      <c r="L1298" s="55"/>
      <c r="M1298" s="55"/>
      <c r="N1298" s="66"/>
      <c r="O1298" s="66"/>
      <c r="P1298" s="66"/>
      <c r="Q1298" s="66"/>
      <c r="R1298" s="66"/>
      <c r="S1298" s="66"/>
      <c r="T1298" s="66">
        <v>1</v>
      </c>
    </row>
    <row r="1299" spans="1:20" ht="12.75" customHeight="1">
      <c r="A1299" s="50" t="s">
        <v>26</v>
      </c>
      <c r="B1299" s="58" t="s">
        <v>8016</v>
      </c>
      <c r="C1299" s="66" t="s">
        <v>4683</v>
      </c>
      <c r="D1299" s="55" t="s">
        <v>4684</v>
      </c>
      <c r="E1299" s="55" t="s">
        <v>4685</v>
      </c>
      <c r="F1299" s="57" t="s">
        <v>4686</v>
      </c>
      <c r="G1299" s="55" t="s">
        <v>6235</v>
      </c>
      <c r="H1299" s="55"/>
      <c r="I1299" s="55" t="s">
        <v>303</v>
      </c>
      <c r="J1299" s="55"/>
      <c r="K1299" s="55"/>
      <c r="L1299" s="55"/>
      <c r="M1299" s="55"/>
      <c r="N1299" s="66"/>
      <c r="O1299" s="66"/>
      <c r="P1299" s="66"/>
      <c r="Q1299" s="66"/>
      <c r="R1299" s="66"/>
      <c r="S1299" s="66"/>
      <c r="T1299" s="66">
        <v>1</v>
      </c>
    </row>
    <row r="1300" spans="1:20" ht="12.75" customHeight="1">
      <c r="A1300" s="50" t="s">
        <v>26</v>
      </c>
      <c r="B1300" s="58" t="s">
        <v>8016</v>
      </c>
      <c r="C1300" s="66" t="s">
        <v>4683</v>
      </c>
      <c r="D1300" s="55" t="s">
        <v>4684</v>
      </c>
      <c r="E1300" s="55" t="s">
        <v>4685</v>
      </c>
      <c r="F1300" s="57" t="s">
        <v>4686</v>
      </c>
      <c r="G1300" s="55" t="s">
        <v>6235</v>
      </c>
      <c r="H1300" s="55"/>
      <c r="I1300" s="55" t="s">
        <v>303</v>
      </c>
      <c r="J1300" s="55"/>
      <c r="K1300" s="55"/>
      <c r="L1300" s="55"/>
      <c r="M1300" s="55"/>
      <c r="N1300" s="66"/>
      <c r="O1300" s="66"/>
      <c r="P1300" s="66"/>
      <c r="Q1300" s="66"/>
      <c r="R1300" s="66"/>
      <c r="S1300" s="66"/>
      <c r="T1300" s="66">
        <v>1</v>
      </c>
    </row>
    <row r="1301" spans="1:20" ht="12.75" customHeight="1">
      <c r="A1301" s="50" t="s">
        <v>26</v>
      </c>
      <c r="B1301" s="58" t="s">
        <v>8016</v>
      </c>
      <c r="C1301" s="55" t="s">
        <v>3953</v>
      </c>
      <c r="D1301" s="55"/>
      <c r="E1301" s="55" t="s">
        <v>4687</v>
      </c>
      <c r="F1301" s="57" t="s">
        <v>3955</v>
      </c>
      <c r="G1301" s="55" t="s">
        <v>6235</v>
      </c>
      <c r="H1301" s="55"/>
      <c r="I1301" s="55" t="s">
        <v>303</v>
      </c>
      <c r="J1301" s="55"/>
      <c r="K1301" s="55"/>
      <c r="L1301" s="55"/>
      <c r="M1301" s="55"/>
      <c r="N1301" s="55"/>
      <c r="O1301" s="55"/>
      <c r="P1301" s="55"/>
      <c r="Q1301" s="55"/>
      <c r="R1301" s="55"/>
      <c r="S1301" s="55"/>
      <c r="T1301" s="55">
        <v>1</v>
      </c>
    </row>
    <row r="1302" spans="1:20" ht="12.75" customHeight="1">
      <c r="A1302" s="50" t="s">
        <v>26</v>
      </c>
      <c r="B1302" s="58" t="s">
        <v>8016</v>
      </c>
      <c r="C1302" s="55" t="s">
        <v>3953</v>
      </c>
      <c r="D1302" s="55"/>
      <c r="E1302" s="55" t="s">
        <v>4687</v>
      </c>
      <c r="F1302" s="57" t="s">
        <v>3955</v>
      </c>
      <c r="G1302" s="55" t="s">
        <v>6235</v>
      </c>
      <c r="H1302" s="55"/>
      <c r="I1302" s="55" t="s">
        <v>303</v>
      </c>
      <c r="J1302" s="55"/>
      <c r="K1302" s="55"/>
      <c r="L1302" s="55"/>
      <c r="M1302" s="55"/>
      <c r="N1302" s="55"/>
      <c r="O1302" s="55"/>
      <c r="P1302" s="55"/>
      <c r="Q1302" s="55"/>
      <c r="R1302" s="55"/>
      <c r="S1302" s="55"/>
      <c r="T1302" s="55">
        <v>1</v>
      </c>
    </row>
    <row r="1303" spans="1:20" ht="12.75" customHeight="1">
      <c r="A1303" s="50" t="s">
        <v>26</v>
      </c>
      <c r="B1303" s="58" t="s">
        <v>8016</v>
      </c>
      <c r="C1303" s="66" t="s">
        <v>4688</v>
      </c>
      <c r="D1303" s="55" t="s">
        <v>4689</v>
      </c>
      <c r="E1303" s="55" t="s">
        <v>4690</v>
      </c>
      <c r="F1303" s="57" t="s">
        <v>4692</v>
      </c>
      <c r="G1303" s="55" t="s">
        <v>6235</v>
      </c>
      <c r="H1303" s="55"/>
      <c r="I1303" s="55" t="s">
        <v>303</v>
      </c>
      <c r="J1303" s="55"/>
      <c r="K1303" s="55"/>
      <c r="L1303" s="55"/>
      <c r="M1303" s="55"/>
      <c r="N1303" s="66"/>
      <c r="O1303" s="66"/>
      <c r="P1303" s="66"/>
      <c r="Q1303" s="66"/>
      <c r="R1303" s="66"/>
      <c r="S1303" s="66"/>
      <c r="T1303" s="66">
        <v>1</v>
      </c>
    </row>
    <row r="1304" spans="1:20" ht="12.75" customHeight="1">
      <c r="A1304" s="50" t="s">
        <v>26</v>
      </c>
      <c r="B1304" s="58" t="s">
        <v>8016</v>
      </c>
      <c r="C1304" s="66" t="s">
        <v>4688</v>
      </c>
      <c r="D1304" s="55" t="s">
        <v>4689</v>
      </c>
      <c r="E1304" s="55" t="s">
        <v>4690</v>
      </c>
      <c r="F1304" s="57" t="s">
        <v>4692</v>
      </c>
      <c r="G1304" s="55" t="s">
        <v>6235</v>
      </c>
      <c r="H1304" s="55"/>
      <c r="I1304" s="55" t="s">
        <v>303</v>
      </c>
      <c r="J1304" s="55"/>
      <c r="K1304" s="55"/>
      <c r="L1304" s="55"/>
      <c r="M1304" s="55"/>
      <c r="N1304" s="66"/>
      <c r="O1304" s="66"/>
      <c r="P1304" s="66"/>
      <c r="Q1304" s="66"/>
      <c r="R1304" s="66"/>
      <c r="S1304" s="66"/>
      <c r="T1304" s="66">
        <v>1</v>
      </c>
    </row>
    <row r="1305" spans="1:20" ht="12.75" customHeight="1">
      <c r="A1305" s="50" t="s">
        <v>26</v>
      </c>
      <c r="B1305" s="58" t="s">
        <v>8016</v>
      </c>
      <c r="C1305" s="55" t="s">
        <v>4693</v>
      </c>
      <c r="D1305" s="55" t="s">
        <v>4694</v>
      </c>
      <c r="E1305" s="55" t="s">
        <v>4695</v>
      </c>
      <c r="F1305" s="57" t="s">
        <v>4697</v>
      </c>
      <c r="G1305" s="55" t="s">
        <v>6235</v>
      </c>
      <c r="H1305" s="55"/>
      <c r="I1305" s="55" t="s">
        <v>303</v>
      </c>
      <c r="J1305" s="55"/>
      <c r="K1305" s="55"/>
      <c r="L1305" s="55"/>
      <c r="M1305" s="55"/>
      <c r="N1305" s="55"/>
      <c r="O1305" s="55"/>
      <c r="P1305" s="55"/>
      <c r="Q1305" s="55"/>
      <c r="R1305" s="55"/>
      <c r="S1305" s="55"/>
      <c r="T1305" s="55">
        <v>1</v>
      </c>
    </row>
    <row r="1306" spans="1:20" ht="12.75" customHeight="1">
      <c r="A1306" s="50" t="s">
        <v>26</v>
      </c>
      <c r="B1306" s="58" t="s">
        <v>8016</v>
      </c>
      <c r="C1306" s="55" t="s">
        <v>4698</v>
      </c>
      <c r="D1306" s="55" t="s">
        <v>4699</v>
      </c>
      <c r="E1306" s="55" t="s">
        <v>4700</v>
      </c>
      <c r="F1306" s="57" t="s">
        <v>4702</v>
      </c>
      <c r="G1306" s="55" t="s">
        <v>6235</v>
      </c>
      <c r="H1306" s="55"/>
      <c r="I1306" s="55" t="s">
        <v>303</v>
      </c>
      <c r="J1306" s="55"/>
      <c r="K1306" s="55"/>
      <c r="L1306" s="55"/>
      <c r="M1306" s="55"/>
      <c r="N1306" s="55"/>
      <c r="O1306" s="55"/>
      <c r="P1306" s="55"/>
      <c r="Q1306" s="55"/>
      <c r="R1306" s="55"/>
      <c r="S1306" s="55"/>
      <c r="T1306" s="55">
        <v>1</v>
      </c>
    </row>
    <row r="1307" spans="1:20" ht="12.75" customHeight="1">
      <c r="A1307" s="50" t="s">
        <v>26</v>
      </c>
      <c r="B1307" s="58" t="s">
        <v>8016</v>
      </c>
      <c r="C1307" s="66" t="s">
        <v>4698</v>
      </c>
      <c r="D1307" s="55" t="s">
        <v>4699</v>
      </c>
      <c r="E1307" s="55" t="s">
        <v>4700</v>
      </c>
      <c r="F1307" s="57" t="s">
        <v>4702</v>
      </c>
      <c r="G1307" s="55" t="s">
        <v>6235</v>
      </c>
      <c r="H1307" s="55"/>
      <c r="I1307" s="55" t="s">
        <v>303</v>
      </c>
      <c r="J1307" s="55"/>
      <c r="K1307" s="55"/>
      <c r="L1307" s="55"/>
      <c r="M1307" s="55"/>
      <c r="N1307" s="66"/>
      <c r="O1307" s="66"/>
      <c r="P1307" s="66"/>
      <c r="Q1307" s="66"/>
      <c r="R1307" s="66"/>
      <c r="S1307" s="66"/>
      <c r="T1307" s="66">
        <v>1</v>
      </c>
    </row>
    <row r="1308" spans="1:20" ht="12.75" customHeight="1">
      <c r="A1308" s="50" t="s">
        <v>26</v>
      </c>
      <c r="B1308" s="58" t="s">
        <v>8016</v>
      </c>
      <c r="C1308" s="66" t="s">
        <v>4703</v>
      </c>
      <c r="D1308" s="55" t="s">
        <v>4704</v>
      </c>
      <c r="E1308" s="55" t="s">
        <v>4705</v>
      </c>
      <c r="F1308" s="57" t="s">
        <v>4706</v>
      </c>
      <c r="G1308" s="55" t="s">
        <v>6235</v>
      </c>
      <c r="H1308" s="55"/>
      <c r="I1308" s="55" t="s">
        <v>303</v>
      </c>
      <c r="J1308" s="55"/>
      <c r="K1308" s="55"/>
      <c r="L1308" s="55"/>
      <c r="M1308" s="55"/>
      <c r="N1308" s="66"/>
      <c r="O1308" s="66"/>
      <c r="P1308" s="66"/>
      <c r="Q1308" s="66"/>
      <c r="R1308" s="66"/>
      <c r="S1308" s="66"/>
      <c r="T1308" s="66">
        <v>1</v>
      </c>
    </row>
    <row r="1309" spans="1:20" ht="12.75" customHeight="1">
      <c r="A1309" s="50" t="s">
        <v>26</v>
      </c>
      <c r="B1309" s="58" t="s">
        <v>8016</v>
      </c>
      <c r="C1309" s="55" t="s">
        <v>4703</v>
      </c>
      <c r="D1309" s="55" t="s">
        <v>4704</v>
      </c>
      <c r="E1309" s="55" t="s">
        <v>4705</v>
      </c>
      <c r="F1309" s="57" t="s">
        <v>4706</v>
      </c>
      <c r="G1309" s="55" t="s">
        <v>6235</v>
      </c>
      <c r="H1309" s="55"/>
      <c r="I1309" s="55" t="s">
        <v>303</v>
      </c>
      <c r="J1309" s="55"/>
      <c r="K1309" s="55"/>
      <c r="L1309" s="55"/>
      <c r="M1309" s="55"/>
      <c r="N1309" s="55"/>
      <c r="O1309" s="55"/>
      <c r="P1309" s="55"/>
      <c r="Q1309" s="55"/>
      <c r="R1309" s="55"/>
      <c r="S1309" s="55"/>
      <c r="T1309" s="55">
        <v>1</v>
      </c>
    </row>
    <row r="1310" spans="1:20" ht="12.75" customHeight="1">
      <c r="A1310" s="50" t="s">
        <v>26</v>
      </c>
      <c r="B1310" s="58" t="s">
        <v>8016</v>
      </c>
      <c r="C1310" s="55" t="s">
        <v>702</v>
      </c>
      <c r="D1310" s="55" t="s">
        <v>4707</v>
      </c>
      <c r="E1310" s="55" t="s">
        <v>4708</v>
      </c>
      <c r="F1310" s="57" t="s">
        <v>3402</v>
      </c>
      <c r="G1310" s="55" t="s">
        <v>6235</v>
      </c>
      <c r="H1310" s="55"/>
      <c r="I1310" s="55" t="s">
        <v>303</v>
      </c>
      <c r="J1310" s="55"/>
      <c r="K1310" s="55"/>
      <c r="L1310" s="55"/>
      <c r="M1310" s="55"/>
      <c r="N1310" s="55"/>
      <c r="O1310" s="55"/>
      <c r="P1310" s="55"/>
      <c r="Q1310" s="55"/>
      <c r="R1310" s="55"/>
      <c r="S1310" s="55"/>
      <c r="T1310" s="55">
        <v>1</v>
      </c>
    </row>
    <row r="1311" spans="1:20" ht="12.75" customHeight="1">
      <c r="A1311" s="50" t="s">
        <v>26</v>
      </c>
      <c r="B1311" s="58" t="s">
        <v>8016</v>
      </c>
      <c r="C1311" s="55" t="s">
        <v>702</v>
      </c>
      <c r="D1311" s="55" t="s">
        <v>5670</v>
      </c>
      <c r="E1311" s="55" t="s">
        <v>703</v>
      </c>
      <c r="F1311" s="57" t="s">
        <v>3402</v>
      </c>
      <c r="G1311" s="55" t="s">
        <v>6235</v>
      </c>
      <c r="H1311" s="55"/>
      <c r="I1311" s="55" t="s">
        <v>303</v>
      </c>
      <c r="J1311" s="57" t="s">
        <v>2285</v>
      </c>
      <c r="K1311" s="55"/>
      <c r="L1311" s="55"/>
      <c r="M1311" s="55"/>
      <c r="N1311" s="55"/>
      <c r="O1311" s="55"/>
      <c r="P1311" s="55"/>
      <c r="Q1311" s="55"/>
      <c r="R1311" s="55"/>
      <c r="S1311" s="55"/>
      <c r="T1311" s="55"/>
    </row>
    <row r="1312" spans="1:20" ht="12.75" customHeight="1">
      <c r="A1312" s="50" t="s">
        <v>26</v>
      </c>
      <c r="B1312" s="58" t="s">
        <v>8016</v>
      </c>
      <c r="C1312" s="55" t="s">
        <v>702</v>
      </c>
      <c r="D1312" s="55" t="s">
        <v>5670</v>
      </c>
      <c r="E1312" s="55" t="s">
        <v>703</v>
      </c>
      <c r="F1312" s="57" t="s">
        <v>3402</v>
      </c>
      <c r="G1312" s="55" t="s">
        <v>6235</v>
      </c>
      <c r="H1312" s="55"/>
      <c r="I1312" s="55" t="s">
        <v>303</v>
      </c>
      <c r="J1312" s="57" t="s">
        <v>2286</v>
      </c>
      <c r="K1312" s="55"/>
      <c r="L1312" s="55"/>
      <c r="M1312" s="55"/>
      <c r="N1312" s="55"/>
      <c r="O1312" s="55"/>
      <c r="P1312" s="55"/>
      <c r="Q1312" s="55"/>
      <c r="R1312" s="55"/>
      <c r="S1312" s="55"/>
      <c r="T1312" s="55"/>
    </row>
    <row r="1313" spans="1:20" ht="12.75" customHeight="1">
      <c r="A1313" s="50" t="s">
        <v>26</v>
      </c>
      <c r="B1313" s="58" t="s">
        <v>8016</v>
      </c>
      <c r="C1313" s="55" t="s">
        <v>4710</v>
      </c>
      <c r="D1313" s="55" t="s">
        <v>4711</v>
      </c>
      <c r="E1313" s="55" t="s">
        <v>4712</v>
      </c>
      <c r="F1313" s="57" t="s">
        <v>4714</v>
      </c>
      <c r="G1313" s="55" t="s">
        <v>6235</v>
      </c>
      <c r="H1313" s="55"/>
      <c r="I1313" s="55" t="s">
        <v>303</v>
      </c>
      <c r="J1313" s="55"/>
      <c r="K1313" s="55"/>
      <c r="L1313" s="55"/>
      <c r="M1313" s="55"/>
      <c r="N1313" s="55"/>
      <c r="O1313" s="55"/>
      <c r="P1313" s="55"/>
      <c r="Q1313" s="55"/>
      <c r="R1313" s="55"/>
      <c r="S1313" s="55"/>
      <c r="T1313" s="55">
        <v>1</v>
      </c>
    </row>
    <row r="1314" spans="1:20" ht="12.75" customHeight="1">
      <c r="A1314" s="50" t="s">
        <v>26</v>
      </c>
      <c r="B1314" s="58" t="s">
        <v>8016</v>
      </c>
      <c r="C1314" s="55" t="s">
        <v>4710</v>
      </c>
      <c r="D1314" s="55" t="s">
        <v>4711</v>
      </c>
      <c r="E1314" s="55" t="s">
        <v>4712</v>
      </c>
      <c r="F1314" s="57" t="s">
        <v>4714</v>
      </c>
      <c r="G1314" s="55" t="s">
        <v>6235</v>
      </c>
      <c r="H1314" s="55"/>
      <c r="I1314" s="55" t="s">
        <v>303</v>
      </c>
      <c r="J1314" s="55"/>
      <c r="K1314" s="55"/>
      <c r="L1314" s="55"/>
      <c r="M1314" s="55"/>
      <c r="N1314" s="55"/>
      <c r="O1314" s="55"/>
      <c r="P1314" s="55"/>
      <c r="Q1314" s="55"/>
      <c r="R1314" s="55"/>
      <c r="S1314" s="55"/>
      <c r="T1314" s="55">
        <v>1</v>
      </c>
    </row>
    <row r="1315" spans="1:20" ht="12.75" customHeight="1">
      <c r="A1315" s="50" t="s">
        <v>26</v>
      </c>
      <c r="B1315" s="58" t="s">
        <v>8016</v>
      </c>
      <c r="C1315" s="55" t="s">
        <v>4715</v>
      </c>
      <c r="D1315" s="55" t="s">
        <v>4716</v>
      </c>
      <c r="E1315" s="55" t="s">
        <v>4717</v>
      </c>
      <c r="F1315" s="57" t="s">
        <v>4719</v>
      </c>
      <c r="G1315" s="55" t="s">
        <v>6235</v>
      </c>
      <c r="H1315" s="55"/>
      <c r="I1315" s="55" t="s">
        <v>303</v>
      </c>
      <c r="J1315" s="55"/>
      <c r="K1315" s="55"/>
      <c r="L1315" s="55"/>
      <c r="M1315" s="55"/>
      <c r="N1315" s="55"/>
      <c r="O1315" s="55"/>
      <c r="P1315" s="55"/>
      <c r="Q1315" s="55"/>
      <c r="R1315" s="55"/>
      <c r="S1315" s="55"/>
      <c r="T1315" s="55">
        <v>1</v>
      </c>
    </row>
    <row r="1316" spans="1:20" ht="12.75" customHeight="1">
      <c r="A1316" s="50" t="s">
        <v>26</v>
      </c>
      <c r="B1316" s="58" t="s">
        <v>8016</v>
      </c>
      <c r="C1316" s="55" t="s">
        <v>4715</v>
      </c>
      <c r="D1316" s="55" t="s">
        <v>4716</v>
      </c>
      <c r="E1316" s="55" t="s">
        <v>4717</v>
      </c>
      <c r="F1316" s="57" t="s">
        <v>4719</v>
      </c>
      <c r="G1316" s="55" t="s">
        <v>6235</v>
      </c>
      <c r="H1316" s="55"/>
      <c r="I1316" s="55" t="s">
        <v>303</v>
      </c>
      <c r="J1316" s="55"/>
      <c r="K1316" s="55"/>
      <c r="L1316" s="55"/>
      <c r="M1316" s="55"/>
      <c r="N1316" s="55"/>
      <c r="O1316" s="55"/>
      <c r="P1316" s="55"/>
      <c r="Q1316" s="55"/>
      <c r="R1316" s="55"/>
      <c r="S1316" s="55"/>
      <c r="T1316" s="55">
        <v>1</v>
      </c>
    </row>
    <row r="1317" spans="1:20" ht="12.75" customHeight="1">
      <c r="A1317" s="50" t="s">
        <v>26</v>
      </c>
      <c r="B1317" s="58" t="s">
        <v>8016</v>
      </c>
      <c r="C1317" s="55" t="s">
        <v>2810</v>
      </c>
      <c r="D1317" s="55" t="s">
        <v>4720</v>
      </c>
      <c r="E1317" s="55" t="s">
        <v>2811</v>
      </c>
      <c r="F1317" s="57" t="s">
        <v>3724</v>
      </c>
      <c r="G1317" s="55" t="s">
        <v>6235</v>
      </c>
      <c r="H1317" s="55"/>
      <c r="I1317" s="55" t="s">
        <v>303</v>
      </c>
      <c r="J1317" s="55"/>
      <c r="K1317" s="55"/>
      <c r="L1317" s="55"/>
      <c r="M1317" s="55"/>
      <c r="N1317" s="55"/>
      <c r="O1317" s="55"/>
      <c r="P1317" s="55"/>
      <c r="Q1317" s="55"/>
      <c r="R1317" s="55"/>
      <c r="S1317" s="55"/>
      <c r="T1317" s="55">
        <v>1</v>
      </c>
    </row>
    <row r="1318" spans="1:20" ht="12.75" customHeight="1">
      <c r="A1318" s="50" t="s">
        <v>26</v>
      </c>
      <c r="B1318" s="58" t="s">
        <v>8016</v>
      </c>
      <c r="C1318" s="66" t="s">
        <v>4722</v>
      </c>
      <c r="D1318" s="55" t="s">
        <v>4723</v>
      </c>
      <c r="E1318" s="55" t="s">
        <v>4724</v>
      </c>
      <c r="F1318" s="57" t="s">
        <v>4726</v>
      </c>
      <c r="G1318" s="55" t="s">
        <v>6235</v>
      </c>
      <c r="H1318" s="55"/>
      <c r="I1318" s="55" t="s">
        <v>303</v>
      </c>
      <c r="J1318" s="55"/>
      <c r="K1318" s="55"/>
      <c r="L1318" s="55"/>
      <c r="M1318" s="55"/>
      <c r="N1318" s="66"/>
      <c r="O1318" s="66"/>
      <c r="P1318" s="66"/>
      <c r="Q1318" s="66"/>
      <c r="R1318" s="66"/>
      <c r="S1318" s="66"/>
      <c r="T1318" s="66">
        <v>1</v>
      </c>
    </row>
    <row r="1319" spans="1:20" ht="12.75" customHeight="1">
      <c r="A1319" s="50" t="s">
        <v>26</v>
      </c>
      <c r="B1319" s="58" t="s">
        <v>8016</v>
      </c>
      <c r="C1319" s="66" t="s">
        <v>4722</v>
      </c>
      <c r="D1319" s="55" t="s">
        <v>4723</v>
      </c>
      <c r="E1319" s="55" t="s">
        <v>4724</v>
      </c>
      <c r="F1319" s="57" t="s">
        <v>4726</v>
      </c>
      <c r="G1319" s="55" t="s">
        <v>6235</v>
      </c>
      <c r="H1319" s="55"/>
      <c r="I1319" s="55" t="s">
        <v>303</v>
      </c>
      <c r="J1319" s="55"/>
      <c r="K1319" s="55"/>
      <c r="L1319" s="55"/>
      <c r="M1319" s="55"/>
      <c r="N1319" s="66"/>
      <c r="O1319" s="66"/>
      <c r="P1319" s="66"/>
      <c r="Q1319" s="66"/>
      <c r="R1319" s="66"/>
      <c r="S1319" s="66"/>
      <c r="T1319" s="66">
        <v>1</v>
      </c>
    </row>
    <row r="1320" spans="1:20" ht="12.75" customHeight="1">
      <c r="A1320" s="50" t="s">
        <v>26</v>
      </c>
      <c r="B1320" s="58" t="s">
        <v>8016</v>
      </c>
      <c r="C1320" s="66" t="s">
        <v>707</v>
      </c>
      <c r="D1320" s="55" t="s">
        <v>5671</v>
      </c>
      <c r="E1320" s="55" t="s">
        <v>708</v>
      </c>
      <c r="F1320" s="57" t="s">
        <v>5672</v>
      </c>
      <c r="G1320" s="55" t="s">
        <v>6235</v>
      </c>
      <c r="H1320" s="55"/>
      <c r="I1320" s="55" t="s">
        <v>303</v>
      </c>
      <c r="J1320" s="57" t="s">
        <v>402</v>
      </c>
      <c r="K1320" s="55"/>
      <c r="L1320" s="55"/>
      <c r="M1320" s="55"/>
      <c r="N1320" s="66"/>
      <c r="O1320" s="66"/>
      <c r="P1320" s="66"/>
      <c r="Q1320" s="66"/>
      <c r="R1320" s="66"/>
      <c r="S1320" s="66"/>
      <c r="T1320" s="66"/>
    </row>
    <row r="1321" spans="1:20" ht="12.75" customHeight="1">
      <c r="A1321" s="50" t="s">
        <v>26</v>
      </c>
      <c r="B1321" s="58" t="s">
        <v>8016</v>
      </c>
      <c r="C1321" s="66" t="s">
        <v>707</v>
      </c>
      <c r="D1321" s="55" t="s">
        <v>5671</v>
      </c>
      <c r="E1321" s="55" t="s">
        <v>708</v>
      </c>
      <c r="F1321" s="57" t="s">
        <v>5672</v>
      </c>
      <c r="G1321" s="55" t="s">
        <v>6235</v>
      </c>
      <c r="H1321" s="55"/>
      <c r="I1321" s="55" t="s">
        <v>303</v>
      </c>
      <c r="J1321" s="57" t="s">
        <v>437</v>
      </c>
      <c r="K1321" s="55"/>
      <c r="L1321" s="55"/>
      <c r="M1321" s="55"/>
      <c r="N1321" s="66"/>
      <c r="O1321" s="66"/>
      <c r="P1321" s="66"/>
      <c r="Q1321" s="66"/>
      <c r="R1321" s="66"/>
      <c r="S1321" s="66"/>
      <c r="T1321" s="66"/>
    </row>
    <row r="1322" spans="1:20" ht="12.75" customHeight="1">
      <c r="A1322" s="50" t="s">
        <v>26</v>
      </c>
      <c r="B1322" s="58" t="s">
        <v>8016</v>
      </c>
      <c r="C1322" s="66" t="s">
        <v>4727</v>
      </c>
      <c r="D1322" s="55" t="s">
        <v>4728</v>
      </c>
      <c r="E1322" s="55" t="s">
        <v>4729</v>
      </c>
      <c r="F1322" s="57" t="s">
        <v>4731</v>
      </c>
      <c r="G1322" s="55" t="s">
        <v>6235</v>
      </c>
      <c r="H1322" s="55"/>
      <c r="I1322" s="55" t="s">
        <v>303</v>
      </c>
      <c r="J1322" s="55"/>
      <c r="K1322" s="55"/>
      <c r="L1322" s="55"/>
      <c r="M1322" s="55"/>
      <c r="N1322" s="66"/>
      <c r="O1322" s="66"/>
      <c r="P1322" s="66"/>
      <c r="Q1322" s="66"/>
      <c r="R1322" s="66"/>
      <c r="S1322" s="66"/>
      <c r="T1322" s="66">
        <v>1</v>
      </c>
    </row>
    <row r="1323" spans="1:20" ht="12.75" customHeight="1">
      <c r="A1323" s="50" t="s">
        <v>26</v>
      </c>
      <c r="B1323" s="58" t="s">
        <v>8016</v>
      </c>
      <c r="C1323" s="66" t="s">
        <v>4727</v>
      </c>
      <c r="D1323" s="55" t="s">
        <v>4728</v>
      </c>
      <c r="E1323" s="55" t="s">
        <v>4729</v>
      </c>
      <c r="F1323" s="57" t="s">
        <v>4731</v>
      </c>
      <c r="G1323" s="55" t="s">
        <v>6235</v>
      </c>
      <c r="H1323" s="55"/>
      <c r="I1323" s="55" t="s">
        <v>303</v>
      </c>
      <c r="J1323" s="55"/>
      <c r="K1323" s="55"/>
      <c r="L1323" s="55"/>
      <c r="M1323" s="55"/>
      <c r="N1323" s="66"/>
      <c r="O1323" s="66"/>
      <c r="P1323" s="66"/>
      <c r="Q1323" s="66"/>
      <c r="R1323" s="66"/>
      <c r="S1323" s="66"/>
      <c r="T1323" s="66">
        <v>1</v>
      </c>
    </row>
    <row r="1324" spans="1:20" ht="12.75" customHeight="1">
      <c r="A1324" s="50" t="s">
        <v>26</v>
      </c>
      <c r="B1324" s="58" t="s">
        <v>8016</v>
      </c>
      <c r="C1324" s="66" t="s">
        <v>4732</v>
      </c>
      <c r="D1324" s="55" t="s">
        <v>4733</v>
      </c>
      <c r="E1324" s="55" t="s">
        <v>4734</v>
      </c>
      <c r="F1324" s="57" t="s">
        <v>4735</v>
      </c>
      <c r="G1324" s="55" t="s">
        <v>6235</v>
      </c>
      <c r="H1324" s="55"/>
      <c r="I1324" s="55" t="s">
        <v>303</v>
      </c>
      <c r="J1324" s="55"/>
      <c r="K1324" s="55"/>
      <c r="L1324" s="55"/>
      <c r="M1324" s="55"/>
      <c r="N1324" s="66"/>
      <c r="O1324" s="66"/>
      <c r="P1324" s="66"/>
      <c r="Q1324" s="66"/>
      <c r="R1324" s="66"/>
      <c r="S1324" s="66"/>
      <c r="T1324" s="66">
        <v>1</v>
      </c>
    </row>
    <row r="1325" spans="1:20" ht="12.75" customHeight="1">
      <c r="A1325" s="50" t="s">
        <v>26</v>
      </c>
      <c r="B1325" s="58" t="s">
        <v>8016</v>
      </c>
      <c r="C1325" s="66" t="s">
        <v>4732</v>
      </c>
      <c r="D1325" s="55" t="s">
        <v>4733</v>
      </c>
      <c r="E1325" s="55" t="s">
        <v>4734</v>
      </c>
      <c r="F1325" s="57" t="s">
        <v>4735</v>
      </c>
      <c r="G1325" s="55" t="s">
        <v>6235</v>
      </c>
      <c r="H1325" s="55"/>
      <c r="I1325" s="55" t="s">
        <v>303</v>
      </c>
      <c r="J1325" s="55"/>
      <c r="K1325" s="55"/>
      <c r="L1325" s="55"/>
      <c r="M1325" s="55"/>
      <c r="N1325" s="66"/>
      <c r="O1325" s="66"/>
      <c r="P1325" s="66"/>
      <c r="Q1325" s="66"/>
      <c r="R1325" s="66"/>
      <c r="S1325" s="66"/>
      <c r="T1325" s="66">
        <v>1</v>
      </c>
    </row>
    <row r="1326" spans="1:20" ht="12.75" customHeight="1">
      <c r="A1326" s="50" t="s">
        <v>26</v>
      </c>
      <c r="B1326" s="58" t="s">
        <v>8016</v>
      </c>
      <c r="C1326" s="66" t="s">
        <v>4736</v>
      </c>
      <c r="D1326" s="55" t="s">
        <v>4737</v>
      </c>
      <c r="E1326" s="55" t="s">
        <v>4738</v>
      </c>
      <c r="F1326" s="57" t="s">
        <v>4739</v>
      </c>
      <c r="G1326" s="55" t="s">
        <v>6235</v>
      </c>
      <c r="H1326" s="55"/>
      <c r="I1326" s="55" t="s">
        <v>303</v>
      </c>
      <c r="J1326" s="55"/>
      <c r="K1326" s="55"/>
      <c r="L1326" s="55"/>
      <c r="M1326" s="55"/>
      <c r="N1326" s="66"/>
      <c r="O1326" s="66"/>
      <c r="P1326" s="66"/>
      <c r="Q1326" s="66"/>
      <c r="R1326" s="66"/>
      <c r="S1326" s="66"/>
      <c r="T1326" s="66">
        <v>1</v>
      </c>
    </row>
    <row r="1327" spans="1:20" ht="12.75" customHeight="1">
      <c r="A1327" s="50" t="s">
        <v>26</v>
      </c>
      <c r="B1327" s="58" t="s">
        <v>8016</v>
      </c>
      <c r="C1327" s="66" t="s">
        <v>4736</v>
      </c>
      <c r="D1327" s="55" t="s">
        <v>4737</v>
      </c>
      <c r="E1327" s="55" t="s">
        <v>4738</v>
      </c>
      <c r="F1327" s="57" t="s">
        <v>4739</v>
      </c>
      <c r="G1327" s="55" t="s">
        <v>6235</v>
      </c>
      <c r="H1327" s="55"/>
      <c r="I1327" s="55" t="s">
        <v>303</v>
      </c>
      <c r="J1327" s="55"/>
      <c r="K1327" s="55"/>
      <c r="L1327" s="55"/>
      <c r="M1327" s="55"/>
      <c r="N1327" s="66"/>
      <c r="O1327" s="66"/>
      <c r="P1327" s="66"/>
      <c r="Q1327" s="66"/>
      <c r="R1327" s="66"/>
      <c r="S1327" s="66"/>
      <c r="T1327" s="66">
        <v>1</v>
      </c>
    </row>
    <row r="1328" spans="1:20" ht="12.75" customHeight="1">
      <c r="A1328" s="50" t="s">
        <v>26</v>
      </c>
      <c r="B1328" s="58" t="s">
        <v>8016</v>
      </c>
      <c r="C1328" s="66" t="s">
        <v>4740</v>
      </c>
      <c r="D1328" s="55" t="s">
        <v>4741</v>
      </c>
      <c r="E1328" s="55" t="s">
        <v>4742</v>
      </c>
      <c r="F1328" s="57" t="s">
        <v>4743</v>
      </c>
      <c r="G1328" s="55" t="s">
        <v>6235</v>
      </c>
      <c r="H1328" s="55"/>
      <c r="I1328" s="55" t="s">
        <v>303</v>
      </c>
      <c r="J1328" s="55"/>
      <c r="K1328" s="55"/>
      <c r="L1328" s="55"/>
      <c r="M1328" s="55"/>
      <c r="N1328" s="66"/>
      <c r="O1328" s="66"/>
      <c r="P1328" s="66"/>
      <c r="Q1328" s="66"/>
      <c r="R1328" s="66"/>
      <c r="S1328" s="66"/>
      <c r="T1328" s="66">
        <v>1</v>
      </c>
    </row>
    <row r="1329" spans="1:20" ht="12.75" customHeight="1">
      <c r="A1329" s="50" t="s">
        <v>26</v>
      </c>
      <c r="B1329" s="58" t="s">
        <v>8016</v>
      </c>
      <c r="C1329" s="66" t="s">
        <v>5352</v>
      </c>
      <c r="D1329" s="55" t="s">
        <v>5353</v>
      </c>
      <c r="E1329" s="55" t="s">
        <v>7315</v>
      </c>
      <c r="F1329" s="57" t="s">
        <v>5355</v>
      </c>
      <c r="G1329" s="55" t="s">
        <v>6235</v>
      </c>
      <c r="H1329" s="55"/>
      <c r="I1329" s="55" t="s">
        <v>303</v>
      </c>
      <c r="J1329" s="55"/>
      <c r="K1329" s="55"/>
      <c r="L1329" s="55"/>
      <c r="M1329" s="55"/>
      <c r="N1329" s="66"/>
      <c r="O1329" s="66"/>
      <c r="P1329" s="66"/>
      <c r="Q1329" s="66"/>
      <c r="R1329" s="66"/>
      <c r="S1329" s="66"/>
      <c r="T1329" s="66">
        <v>1</v>
      </c>
    </row>
    <row r="1330" spans="1:20" ht="12.75" customHeight="1">
      <c r="A1330" s="50" t="s">
        <v>26</v>
      </c>
      <c r="B1330" s="58" t="s">
        <v>8016</v>
      </c>
      <c r="C1330" s="66" t="s">
        <v>4744</v>
      </c>
      <c r="D1330" s="55" t="s">
        <v>4745</v>
      </c>
      <c r="E1330" s="55" t="s">
        <v>4746</v>
      </c>
      <c r="F1330" s="57" t="s">
        <v>4747</v>
      </c>
      <c r="G1330" s="55" t="s">
        <v>6235</v>
      </c>
      <c r="H1330" s="55"/>
      <c r="I1330" s="55" t="s">
        <v>303</v>
      </c>
      <c r="J1330" s="55"/>
      <c r="K1330" s="55"/>
      <c r="L1330" s="55"/>
      <c r="M1330" s="55"/>
      <c r="N1330" s="66"/>
      <c r="O1330" s="66"/>
      <c r="P1330" s="66"/>
      <c r="Q1330" s="66"/>
      <c r="R1330" s="66"/>
      <c r="S1330" s="66"/>
      <c r="T1330" s="66">
        <v>1</v>
      </c>
    </row>
    <row r="1331" spans="1:20" ht="12.75" customHeight="1">
      <c r="A1331" s="50" t="s">
        <v>26</v>
      </c>
      <c r="B1331" s="58" t="s">
        <v>8016</v>
      </c>
      <c r="C1331" s="66" t="s">
        <v>5356</v>
      </c>
      <c r="D1331" s="55" t="s">
        <v>5356</v>
      </c>
      <c r="E1331" s="55" t="s">
        <v>7316</v>
      </c>
      <c r="F1331" s="57" t="s">
        <v>5358</v>
      </c>
      <c r="G1331" s="55" t="s">
        <v>6235</v>
      </c>
      <c r="H1331" s="55"/>
      <c r="I1331" s="55" t="s">
        <v>303</v>
      </c>
      <c r="J1331" s="55"/>
      <c r="K1331" s="55"/>
      <c r="L1331" s="55"/>
      <c r="M1331" s="55"/>
      <c r="N1331" s="66"/>
      <c r="O1331" s="66"/>
      <c r="P1331" s="66"/>
      <c r="Q1331" s="66"/>
      <c r="R1331" s="66"/>
      <c r="S1331" s="66"/>
      <c r="T1331" s="66">
        <v>1</v>
      </c>
    </row>
    <row r="1332" spans="1:20" ht="12.75" customHeight="1">
      <c r="A1332" s="50" t="s">
        <v>26</v>
      </c>
      <c r="B1332" s="58" t="s">
        <v>8016</v>
      </c>
      <c r="C1332" s="55" t="s">
        <v>5356</v>
      </c>
      <c r="D1332" s="55" t="s">
        <v>5356</v>
      </c>
      <c r="E1332" s="55" t="s">
        <v>7316</v>
      </c>
      <c r="F1332" s="57" t="s">
        <v>5358</v>
      </c>
      <c r="G1332" s="55" t="s">
        <v>6235</v>
      </c>
      <c r="H1332" s="55"/>
      <c r="I1332" s="55" t="s">
        <v>303</v>
      </c>
      <c r="J1332" s="55"/>
      <c r="K1332" s="55"/>
      <c r="L1332" s="55"/>
      <c r="M1332" s="55"/>
      <c r="N1332" s="55"/>
      <c r="O1332" s="55"/>
      <c r="P1332" s="55"/>
      <c r="Q1332" s="55"/>
      <c r="R1332" s="55"/>
      <c r="S1332" s="55"/>
      <c r="T1332" s="55">
        <v>1</v>
      </c>
    </row>
    <row r="1333" spans="1:20" ht="12.75" customHeight="1">
      <c r="A1333" s="50" t="s">
        <v>26</v>
      </c>
      <c r="B1333" s="58" t="s">
        <v>8016</v>
      </c>
      <c r="C1333" s="55" t="s">
        <v>714</v>
      </c>
      <c r="D1333" s="55" t="s">
        <v>5673</v>
      </c>
      <c r="E1333" s="55" t="s">
        <v>715</v>
      </c>
      <c r="F1333" s="57" t="s">
        <v>3404</v>
      </c>
      <c r="G1333" s="55" t="s">
        <v>6235</v>
      </c>
      <c r="H1333" s="55"/>
      <c r="I1333" s="55" t="s">
        <v>303</v>
      </c>
      <c r="J1333" s="57" t="s">
        <v>439</v>
      </c>
      <c r="K1333" s="55"/>
      <c r="L1333" s="55"/>
      <c r="M1333" s="55"/>
      <c r="N1333" s="55"/>
      <c r="O1333" s="55"/>
      <c r="P1333" s="55"/>
      <c r="Q1333" s="55"/>
      <c r="R1333" s="55"/>
      <c r="S1333" s="55"/>
      <c r="T1333" s="55"/>
    </row>
    <row r="1334" spans="1:20" ht="12.75" customHeight="1">
      <c r="A1334" s="50" t="s">
        <v>26</v>
      </c>
      <c r="B1334" s="58" t="s">
        <v>8016</v>
      </c>
      <c r="C1334" s="66" t="s">
        <v>714</v>
      </c>
      <c r="D1334" s="55" t="s">
        <v>5673</v>
      </c>
      <c r="E1334" s="55" t="s">
        <v>715</v>
      </c>
      <c r="F1334" s="57" t="s">
        <v>3404</v>
      </c>
      <c r="G1334" s="55" t="s">
        <v>6235</v>
      </c>
      <c r="H1334" s="55"/>
      <c r="I1334" s="55" t="s">
        <v>303</v>
      </c>
      <c r="J1334" s="57" t="s">
        <v>457</v>
      </c>
      <c r="K1334" s="55"/>
      <c r="L1334" s="55"/>
      <c r="M1334" s="55"/>
      <c r="N1334" s="66"/>
      <c r="O1334" s="66"/>
      <c r="P1334" s="66"/>
      <c r="Q1334" s="66"/>
      <c r="R1334" s="66"/>
      <c r="S1334" s="66"/>
      <c r="T1334" s="66"/>
    </row>
    <row r="1335" spans="1:20" ht="12.75" customHeight="1">
      <c r="A1335" s="50" t="s">
        <v>26</v>
      </c>
      <c r="B1335" s="58" t="s">
        <v>8016</v>
      </c>
      <c r="C1335" s="66" t="s">
        <v>721</v>
      </c>
      <c r="D1335" s="55"/>
      <c r="E1335" s="55" t="s">
        <v>722</v>
      </c>
      <c r="F1335" s="57" t="s">
        <v>3405</v>
      </c>
      <c r="G1335" s="55" t="s">
        <v>6235</v>
      </c>
      <c r="H1335" s="55"/>
      <c r="I1335" s="55" t="s">
        <v>303</v>
      </c>
      <c r="J1335" s="57" t="s">
        <v>2212</v>
      </c>
      <c r="K1335" s="55"/>
      <c r="L1335" s="55"/>
      <c r="M1335" s="55"/>
      <c r="N1335" s="66"/>
      <c r="O1335" s="66"/>
      <c r="P1335" s="66"/>
      <c r="Q1335" s="66"/>
      <c r="R1335" s="66"/>
      <c r="S1335" s="66"/>
      <c r="T1335" s="66"/>
    </row>
    <row r="1336" spans="1:20" ht="12.75" customHeight="1">
      <c r="A1336" s="50" t="s">
        <v>26</v>
      </c>
      <c r="B1336" s="58" t="s">
        <v>8016</v>
      </c>
      <c r="C1336" s="66" t="s">
        <v>721</v>
      </c>
      <c r="D1336" s="55"/>
      <c r="E1336" s="55" t="s">
        <v>722</v>
      </c>
      <c r="F1336" s="57" t="s">
        <v>3405</v>
      </c>
      <c r="G1336" s="55" t="s">
        <v>6235</v>
      </c>
      <c r="H1336" s="55"/>
      <c r="I1336" s="55" t="s">
        <v>303</v>
      </c>
      <c r="J1336" s="57" t="s">
        <v>2214</v>
      </c>
      <c r="K1336" s="55"/>
      <c r="L1336" s="55"/>
      <c r="M1336" s="55"/>
      <c r="N1336" s="66"/>
      <c r="O1336" s="66"/>
      <c r="P1336" s="66"/>
      <c r="Q1336" s="66"/>
      <c r="R1336" s="66"/>
      <c r="S1336" s="66"/>
      <c r="T1336" s="66"/>
    </row>
    <row r="1337" spans="1:20" ht="12.75" customHeight="1">
      <c r="A1337" s="50" t="s">
        <v>26</v>
      </c>
      <c r="B1337" s="58" t="s">
        <v>8016</v>
      </c>
      <c r="C1337" s="66" t="s">
        <v>728</v>
      </c>
      <c r="D1337" s="55" t="s">
        <v>5674</v>
      </c>
      <c r="E1337" s="55" t="s">
        <v>729</v>
      </c>
      <c r="F1337" s="57" t="s">
        <v>3406</v>
      </c>
      <c r="G1337" s="55" t="s">
        <v>6235</v>
      </c>
      <c r="H1337" s="55"/>
      <c r="I1337" s="55" t="s">
        <v>303</v>
      </c>
      <c r="J1337" s="57" t="s">
        <v>498</v>
      </c>
      <c r="K1337" s="55"/>
      <c r="L1337" s="55"/>
      <c r="M1337" s="55"/>
      <c r="N1337" s="66"/>
      <c r="O1337" s="66"/>
      <c r="P1337" s="66"/>
      <c r="Q1337" s="66"/>
      <c r="R1337" s="66"/>
      <c r="S1337" s="66"/>
      <c r="T1337" s="66"/>
    </row>
    <row r="1338" spans="1:20" ht="12.75" customHeight="1">
      <c r="A1338" s="50" t="s">
        <v>26</v>
      </c>
      <c r="B1338" s="58" t="s">
        <v>8016</v>
      </c>
      <c r="C1338" s="66" t="s">
        <v>728</v>
      </c>
      <c r="D1338" s="55" t="s">
        <v>5674</v>
      </c>
      <c r="E1338" s="55" t="s">
        <v>729</v>
      </c>
      <c r="F1338" s="57" t="s">
        <v>3406</v>
      </c>
      <c r="G1338" s="55" t="s">
        <v>6235</v>
      </c>
      <c r="H1338" s="55"/>
      <c r="I1338" s="55" t="s">
        <v>303</v>
      </c>
      <c r="J1338" s="57" t="s">
        <v>500</v>
      </c>
      <c r="K1338" s="55"/>
      <c r="L1338" s="55"/>
      <c r="M1338" s="55"/>
      <c r="N1338" s="66"/>
      <c r="O1338" s="66"/>
      <c r="P1338" s="66"/>
      <c r="Q1338" s="66"/>
      <c r="R1338" s="66"/>
      <c r="S1338" s="66"/>
      <c r="T1338" s="66"/>
    </row>
    <row r="1339" spans="1:20" ht="12.75" customHeight="1">
      <c r="A1339" s="50" t="s">
        <v>26</v>
      </c>
      <c r="B1339" s="58" t="s">
        <v>8016</v>
      </c>
      <c r="C1339" s="66" t="s">
        <v>735</v>
      </c>
      <c r="D1339" s="55" t="s">
        <v>4255</v>
      </c>
      <c r="E1339" s="55" t="s">
        <v>736</v>
      </c>
      <c r="F1339" s="57" t="s">
        <v>3178</v>
      </c>
      <c r="G1339" s="55" t="s">
        <v>6235</v>
      </c>
      <c r="H1339" s="55"/>
      <c r="I1339" s="55" t="s">
        <v>303</v>
      </c>
      <c r="J1339" s="57" t="s">
        <v>2247</v>
      </c>
      <c r="K1339" s="55"/>
      <c r="L1339" s="55"/>
      <c r="M1339" s="55"/>
      <c r="N1339" s="66"/>
      <c r="O1339" s="66"/>
      <c r="P1339" s="66"/>
      <c r="Q1339" s="66"/>
      <c r="R1339" s="66"/>
      <c r="S1339" s="66"/>
      <c r="T1339" s="66">
        <v>1</v>
      </c>
    </row>
    <row r="1340" spans="1:20" ht="12.75" customHeight="1">
      <c r="A1340" s="50" t="s">
        <v>26</v>
      </c>
      <c r="B1340" s="58" t="s">
        <v>8016</v>
      </c>
      <c r="C1340" s="66" t="s">
        <v>735</v>
      </c>
      <c r="D1340" s="55" t="s">
        <v>4255</v>
      </c>
      <c r="E1340" s="55" t="s">
        <v>736</v>
      </c>
      <c r="F1340" s="57" t="s">
        <v>3178</v>
      </c>
      <c r="G1340" s="55" t="s">
        <v>6235</v>
      </c>
      <c r="H1340" s="55"/>
      <c r="I1340" s="55" t="s">
        <v>303</v>
      </c>
      <c r="J1340" s="57" t="s">
        <v>2249</v>
      </c>
      <c r="K1340" s="55"/>
      <c r="L1340" s="55"/>
      <c r="M1340" s="55"/>
      <c r="N1340" s="66"/>
      <c r="O1340" s="66"/>
      <c r="P1340" s="66"/>
      <c r="Q1340" s="66"/>
      <c r="R1340" s="66"/>
      <c r="S1340" s="66"/>
      <c r="T1340" s="66"/>
    </row>
    <row r="1341" spans="1:20" ht="12.75" customHeight="1">
      <c r="A1341" s="50" t="s">
        <v>26</v>
      </c>
      <c r="B1341" s="58" t="s">
        <v>8016</v>
      </c>
      <c r="C1341" s="55" t="s">
        <v>5359</v>
      </c>
      <c r="D1341" s="55" t="s">
        <v>5360</v>
      </c>
      <c r="E1341" s="55" t="s">
        <v>7317</v>
      </c>
      <c r="F1341" s="57" t="s">
        <v>5363</v>
      </c>
      <c r="G1341" s="55" t="s">
        <v>6235</v>
      </c>
      <c r="H1341" s="55"/>
      <c r="I1341" s="55" t="s">
        <v>303</v>
      </c>
      <c r="J1341" s="55"/>
      <c r="K1341" s="55"/>
      <c r="L1341" s="55"/>
      <c r="M1341" s="55"/>
      <c r="N1341" s="55"/>
      <c r="O1341" s="55"/>
      <c r="P1341" s="55"/>
      <c r="Q1341" s="55"/>
      <c r="R1341" s="55"/>
      <c r="S1341" s="55"/>
      <c r="T1341" s="55">
        <v>1</v>
      </c>
    </row>
    <row r="1342" spans="1:20" ht="12.75" customHeight="1">
      <c r="A1342" s="50" t="s">
        <v>26</v>
      </c>
      <c r="B1342" s="58" t="s">
        <v>8016</v>
      </c>
      <c r="C1342" s="55" t="s">
        <v>740</v>
      </c>
      <c r="D1342" s="55" t="s">
        <v>5675</v>
      </c>
      <c r="E1342" s="55" t="s">
        <v>741</v>
      </c>
      <c r="F1342" s="57" t="s">
        <v>3407</v>
      </c>
      <c r="G1342" s="55" t="s">
        <v>6235</v>
      </c>
      <c r="H1342" s="55"/>
      <c r="I1342" s="55" t="s">
        <v>303</v>
      </c>
      <c r="J1342" s="57" t="s">
        <v>2287</v>
      </c>
      <c r="K1342" s="55"/>
      <c r="L1342" s="55"/>
      <c r="M1342" s="55"/>
      <c r="N1342" s="55"/>
      <c r="O1342" s="55"/>
      <c r="P1342" s="55"/>
      <c r="Q1342" s="55"/>
      <c r="R1342" s="55"/>
      <c r="S1342" s="55"/>
      <c r="T1342" s="55"/>
    </row>
    <row r="1343" spans="1:20" ht="12.75" customHeight="1">
      <c r="A1343" s="50" t="s">
        <v>26</v>
      </c>
      <c r="B1343" s="58" t="s">
        <v>8016</v>
      </c>
      <c r="C1343" s="66" t="s">
        <v>740</v>
      </c>
      <c r="D1343" s="55" t="s">
        <v>5675</v>
      </c>
      <c r="E1343" s="55" t="s">
        <v>741</v>
      </c>
      <c r="F1343" s="57" t="s">
        <v>3407</v>
      </c>
      <c r="G1343" s="55" t="s">
        <v>6235</v>
      </c>
      <c r="H1343" s="55"/>
      <c r="I1343" s="55" t="s">
        <v>303</v>
      </c>
      <c r="J1343" s="57" t="s">
        <v>1034</v>
      </c>
      <c r="K1343" s="55"/>
      <c r="L1343" s="55"/>
      <c r="M1343" s="55"/>
      <c r="N1343" s="66"/>
      <c r="O1343" s="66"/>
      <c r="P1343" s="66"/>
      <c r="Q1343" s="66"/>
      <c r="R1343" s="66"/>
      <c r="S1343" s="66"/>
      <c r="T1343" s="66"/>
    </row>
    <row r="1344" spans="1:20" ht="12.75" customHeight="1">
      <c r="A1344" s="50" t="s">
        <v>26</v>
      </c>
      <c r="B1344" s="58" t="s">
        <v>8016</v>
      </c>
      <c r="C1344" s="66" t="s">
        <v>747</v>
      </c>
      <c r="D1344" s="55" t="s">
        <v>5676</v>
      </c>
      <c r="E1344" s="55" t="s">
        <v>748</v>
      </c>
      <c r="F1344" s="57" t="s">
        <v>3408</v>
      </c>
      <c r="G1344" s="55" t="s">
        <v>6235</v>
      </c>
      <c r="H1344" s="55"/>
      <c r="I1344" s="55" t="s">
        <v>303</v>
      </c>
      <c r="J1344" s="57" t="s">
        <v>2260</v>
      </c>
      <c r="K1344" s="55"/>
      <c r="L1344" s="55"/>
      <c r="M1344" s="55"/>
      <c r="N1344" s="66"/>
      <c r="O1344" s="66"/>
      <c r="P1344" s="66"/>
      <c r="Q1344" s="66"/>
      <c r="R1344" s="66"/>
      <c r="S1344" s="66"/>
      <c r="T1344" s="66"/>
    </row>
    <row r="1345" spans="1:20" ht="12.75" customHeight="1">
      <c r="A1345" s="50" t="s">
        <v>26</v>
      </c>
      <c r="B1345" s="58" t="s">
        <v>8016</v>
      </c>
      <c r="C1345" s="66" t="s">
        <v>747</v>
      </c>
      <c r="D1345" s="55" t="s">
        <v>5676</v>
      </c>
      <c r="E1345" s="55" t="s">
        <v>748</v>
      </c>
      <c r="F1345" s="57" t="s">
        <v>3408</v>
      </c>
      <c r="G1345" s="55" t="s">
        <v>6235</v>
      </c>
      <c r="H1345" s="55"/>
      <c r="I1345" s="55" t="s">
        <v>303</v>
      </c>
      <c r="J1345" s="57" t="s">
        <v>2257</v>
      </c>
      <c r="K1345" s="55"/>
      <c r="L1345" s="55"/>
      <c r="M1345" s="55"/>
      <c r="N1345" s="66"/>
      <c r="O1345" s="66"/>
      <c r="P1345" s="66"/>
      <c r="Q1345" s="66"/>
      <c r="R1345" s="66"/>
      <c r="S1345" s="66"/>
      <c r="T1345" s="66"/>
    </row>
    <row r="1346" spans="1:20" ht="12.75" customHeight="1">
      <c r="A1346" s="50" t="s">
        <v>26</v>
      </c>
      <c r="B1346" s="58" t="s">
        <v>8016</v>
      </c>
      <c r="C1346" s="66" t="s">
        <v>753</v>
      </c>
      <c r="D1346" s="55" t="s">
        <v>5677</v>
      </c>
      <c r="E1346" s="55" t="s">
        <v>754</v>
      </c>
      <c r="F1346" s="57" t="s">
        <v>3409</v>
      </c>
      <c r="G1346" s="55" t="s">
        <v>6235</v>
      </c>
      <c r="H1346" s="55"/>
      <c r="I1346" s="55" t="s">
        <v>303</v>
      </c>
      <c r="J1346" s="57" t="s">
        <v>1058</v>
      </c>
      <c r="K1346" s="55"/>
      <c r="L1346" s="55"/>
      <c r="M1346" s="55"/>
      <c r="N1346" s="66"/>
      <c r="O1346" s="66"/>
      <c r="P1346" s="66"/>
      <c r="Q1346" s="66"/>
      <c r="R1346" s="66"/>
      <c r="S1346" s="66"/>
      <c r="T1346" s="66"/>
    </row>
    <row r="1347" spans="1:20" ht="12.75" customHeight="1">
      <c r="A1347" s="50" t="s">
        <v>26</v>
      </c>
      <c r="B1347" s="58" t="s">
        <v>8016</v>
      </c>
      <c r="C1347" s="66" t="s">
        <v>753</v>
      </c>
      <c r="D1347" s="55" t="s">
        <v>5677</v>
      </c>
      <c r="E1347" s="55" t="s">
        <v>754</v>
      </c>
      <c r="F1347" s="57" t="s">
        <v>3409</v>
      </c>
      <c r="G1347" s="55" t="s">
        <v>6235</v>
      </c>
      <c r="H1347" s="55"/>
      <c r="I1347" s="55" t="s">
        <v>303</v>
      </c>
      <c r="J1347" s="57" t="s">
        <v>1032</v>
      </c>
      <c r="K1347" s="55"/>
      <c r="L1347" s="55"/>
      <c r="M1347" s="55"/>
      <c r="N1347" s="66"/>
      <c r="O1347" s="66"/>
      <c r="P1347" s="66"/>
      <c r="Q1347" s="66"/>
      <c r="R1347" s="66"/>
      <c r="S1347" s="66"/>
      <c r="T1347" s="66"/>
    </row>
    <row r="1348" spans="1:20" ht="12.75" customHeight="1">
      <c r="A1348" s="50" t="s">
        <v>26</v>
      </c>
      <c r="B1348" s="58" t="s">
        <v>8016</v>
      </c>
      <c r="C1348" s="66" t="s">
        <v>758</v>
      </c>
      <c r="D1348" s="55"/>
      <c r="E1348" s="55" t="s">
        <v>759</v>
      </c>
      <c r="F1348" s="57" t="s">
        <v>3410</v>
      </c>
      <c r="G1348" s="55" t="s">
        <v>6235</v>
      </c>
      <c r="H1348" s="55"/>
      <c r="I1348" s="55" t="s">
        <v>303</v>
      </c>
      <c r="J1348" s="57" t="s">
        <v>481</v>
      </c>
      <c r="K1348" s="55"/>
      <c r="L1348" s="55"/>
      <c r="M1348" s="55"/>
      <c r="N1348" s="66"/>
      <c r="O1348" s="66"/>
      <c r="P1348" s="66"/>
      <c r="Q1348" s="66"/>
      <c r="R1348" s="66"/>
      <c r="S1348" s="66"/>
      <c r="T1348" s="66"/>
    </row>
    <row r="1349" spans="1:20" ht="12.75" customHeight="1">
      <c r="A1349" s="50" t="s">
        <v>26</v>
      </c>
      <c r="B1349" s="58" t="s">
        <v>8016</v>
      </c>
      <c r="C1349" s="66" t="s">
        <v>758</v>
      </c>
      <c r="D1349" s="55"/>
      <c r="E1349" s="55" t="s">
        <v>759</v>
      </c>
      <c r="F1349" s="57" t="s">
        <v>3410</v>
      </c>
      <c r="G1349" s="55" t="s">
        <v>6235</v>
      </c>
      <c r="H1349" s="55"/>
      <c r="I1349" s="55" t="s">
        <v>303</v>
      </c>
      <c r="J1349" s="57" t="s">
        <v>455</v>
      </c>
      <c r="K1349" s="55"/>
      <c r="L1349" s="55"/>
      <c r="M1349" s="55"/>
      <c r="N1349" s="66"/>
      <c r="O1349" s="66"/>
      <c r="P1349" s="66"/>
      <c r="Q1349" s="66"/>
      <c r="R1349" s="66"/>
      <c r="S1349" s="66"/>
      <c r="T1349" s="66"/>
    </row>
    <row r="1350" spans="1:20" ht="12.75" customHeight="1">
      <c r="A1350" s="50" t="s">
        <v>26</v>
      </c>
      <c r="B1350" s="58" t="s">
        <v>8016</v>
      </c>
      <c r="C1350" s="66" t="s">
        <v>763</v>
      </c>
      <c r="D1350" s="55"/>
      <c r="E1350" s="55" t="s">
        <v>764</v>
      </c>
      <c r="F1350" s="57" t="s">
        <v>3411</v>
      </c>
      <c r="G1350" s="55" t="s">
        <v>6235</v>
      </c>
      <c r="H1350" s="55"/>
      <c r="I1350" s="55" t="s">
        <v>303</v>
      </c>
      <c r="J1350" s="57" t="s">
        <v>343</v>
      </c>
      <c r="K1350" s="55"/>
      <c r="L1350" s="55"/>
      <c r="M1350" s="55"/>
      <c r="N1350" s="66"/>
      <c r="O1350" s="66"/>
      <c r="P1350" s="66"/>
      <c r="Q1350" s="66"/>
      <c r="R1350" s="66"/>
      <c r="S1350" s="66"/>
      <c r="T1350" s="66"/>
    </row>
    <row r="1351" spans="1:20" ht="12.75" customHeight="1">
      <c r="A1351" s="50" t="s">
        <v>26</v>
      </c>
      <c r="B1351" s="58" t="s">
        <v>8016</v>
      </c>
      <c r="C1351" s="66" t="s">
        <v>763</v>
      </c>
      <c r="D1351" s="55"/>
      <c r="E1351" s="55" t="s">
        <v>764</v>
      </c>
      <c r="F1351" s="57" t="s">
        <v>3411</v>
      </c>
      <c r="G1351" s="55" t="s">
        <v>6235</v>
      </c>
      <c r="H1351" s="55"/>
      <c r="I1351" s="55" t="s">
        <v>303</v>
      </c>
      <c r="J1351" s="57" t="s">
        <v>340</v>
      </c>
      <c r="K1351" s="55"/>
      <c r="L1351" s="55"/>
      <c r="M1351" s="55"/>
      <c r="N1351" s="66"/>
      <c r="O1351" s="66"/>
      <c r="P1351" s="66"/>
      <c r="Q1351" s="66"/>
      <c r="R1351" s="66"/>
      <c r="S1351" s="66"/>
      <c r="T1351" s="66"/>
    </row>
    <row r="1352" spans="1:20" ht="12.75" customHeight="1">
      <c r="A1352" s="50" t="s">
        <v>26</v>
      </c>
      <c r="B1352" s="58" t="s">
        <v>8016</v>
      </c>
      <c r="C1352" s="66" t="s">
        <v>768</v>
      </c>
      <c r="D1352" s="55" t="s">
        <v>5678</v>
      </c>
      <c r="E1352" s="55" t="s">
        <v>769</v>
      </c>
      <c r="F1352" s="57" t="s">
        <v>3412</v>
      </c>
      <c r="G1352" s="55" t="s">
        <v>6235</v>
      </c>
      <c r="H1352" s="55"/>
      <c r="I1352" s="55" t="s">
        <v>303</v>
      </c>
      <c r="J1352" s="57" t="s">
        <v>536</v>
      </c>
      <c r="K1352" s="55"/>
      <c r="L1352" s="55"/>
      <c r="M1352" s="55"/>
      <c r="N1352" s="66"/>
      <c r="O1352" s="66"/>
      <c r="P1352" s="66"/>
      <c r="Q1352" s="66"/>
      <c r="R1352" s="66"/>
      <c r="S1352" s="66"/>
      <c r="T1352" s="66"/>
    </row>
    <row r="1353" spans="1:20" ht="12.75" customHeight="1">
      <c r="A1353" s="50" t="s">
        <v>26</v>
      </c>
      <c r="B1353" s="58" t="s">
        <v>8016</v>
      </c>
      <c r="C1353" s="66" t="s">
        <v>768</v>
      </c>
      <c r="D1353" s="55" t="s">
        <v>5678</v>
      </c>
      <c r="E1353" s="55" t="s">
        <v>769</v>
      </c>
      <c r="F1353" s="57" t="s">
        <v>3412</v>
      </c>
      <c r="G1353" s="55" t="s">
        <v>6235</v>
      </c>
      <c r="H1353" s="55"/>
      <c r="I1353" s="55" t="s">
        <v>303</v>
      </c>
      <c r="J1353" s="57" t="s">
        <v>2266</v>
      </c>
      <c r="K1353" s="55"/>
      <c r="L1353" s="55"/>
      <c r="M1353" s="55"/>
      <c r="N1353" s="66"/>
      <c r="O1353" s="66"/>
      <c r="P1353" s="66"/>
      <c r="Q1353" s="66"/>
      <c r="R1353" s="66"/>
      <c r="S1353" s="66"/>
      <c r="T1353" s="66"/>
    </row>
    <row r="1354" spans="1:20" ht="12.75" customHeight="1">
      <c r="A1354" s="50" t="s">
        <v>26</v>
      </c>
      <c r="B1354" s="58" t="s">
        <v>8016</v>
      </c>
      <c r="C1354" s="55" t="s">
        <v>775</v>
      </c>
      <c r="D1354" s="55" t="s">
        <v>5679</v>
      </c>
      <c r="E1354" s="55" t="s">
        <v>776</v>
      </c>
      <c r="F1354" s="57" t="s">
        <v>3413</v>
      </c>
      <c r="G1354" s="55" t="s">
        <v>6235</v>
      </c>
      <c r="H1354" s="55"/>
      <c r="I1354" s="55" t="s">
        <v>303</v>
      </c>
      <c r="J1354" s="57" t="s">
        <v>1099</v>
      </c>
      <c r="K1354" s="55"/>
      <c r="L1354" s="55"/>
      <c r="M1354" s="55"/>
      <c r="N1354" s="55"/>
      <c r="O1354" s="55"/>
      <c r="P1354" s="55"/>
      <c r="Q1354" s="55"/>
      <c r="R1354" s="55"/>
      <c r="S1354" s="55"/>
      <c r="T1354" s="55"/>
    </row>
    <row r="1355" spans="1:20" ht="12.75" customHeight="1">
      <c r="A1355" s="50" t="s">
        <v>26</v>
      </c>
      <c r="B1355" s="58" t="s">
        <v>8016</v>
      </c>
      <c r="C1355" s="55" t="s">
        <v>775</v>
      </c>
      <c r="D1355" s="55" t="s">
        <v>5679</v>
      </c>
      <c r="E1355" s="55" t="s">
        <v>776</v>
      </c>
      <c r="F1355" s="57" t="s">
        <v>3413</v>
      </c>
      <c r="G1355" s="55" t="s">
        <v>6235</v>
      </c>
      <c r="H1355" s="55"/>
      <c r="I1355" s="55" t="s">
        <v>303</v>
      </c>
      <c r="J1355" s="57" t="s">
        <v>1060</v>
      </c>
      <c r="K1355" s="55"/>
      <c r="L1355" s="55"/>
      <c r="M1355" s="55"/>
      <c r="N1355" s="55"/>
      <c r="O1355" s="55"/>
      <c r="P1355" s="55"/>
      <c r="Q1355" s="55"/>
      <c r="R1355" s="55"/>
      <c r="S1355" s="55"/>
      <c r="T1355" s="55"/>
    </row>
    <row r="1356" spans="1:20" ht="12.75" customHeight="1">
      <c r="A1356" s="50" t="s">
        <v>26</v>
      </c>
      <c r="B1356" s="58" t="s">
        <v>8016</v>
      </c>
      <c r="C1356" s="55" t="s">
        <v>782</v>
      </c>
      <c r="D1356" s="55" t="s">
        <v>5680</v>
      </c>
      <c r="E1356" s="55" t="s">
        <v>783</v>
      </c>
      <c r="F1356" s="57" t="s">
        <v>3414</v>
      </c>
      <c r="G1356" s="55" t="s">
        <v>6235</v>
      </c>
      <c r="H1356" s="55"/>
      <c r="I1356" s="55" t="s">
        <v>303</v>
      </c>
      <c r="J1356" s="57" t="s">
        <v>2325</v>
      </c>
      <c r="K1356" s="55"/>
      <c r="L1356" s="55"/>
      <c r="M1356" s="55"/>
      <c r="N1356" s="55"/>
      <c r="O1356" s="55"/>
      <c r="P1356" s="55"/>
      <c r="Q1356" s="55"/>
      <c r="R1356" s="55"/>
      <c r="S1356" s="55"/>
      <c r="T1356" s="55"/>
    </row>
    <row r="1357" spans="1:20" ht="12.75" customHeight="1">
      <c r="A1357" s="50" t="s">
        <v>26</v>
      </c>
      <c r="B1357" s="58" t="s">
        <v>8016</v>
      </c>
      <c r="C1357" s="55" t="s">
        <v>782</v>
      </c>
      <c r="D1357" s="55" t="s">
        <v>5680</v>
      </c>
      <c r="E1357" s="55" t="s">
        <v>783</v>
      </c>
      <c r="F1357" s="57" t="s">
        <v>3414</v>
      </c>
      <c r="G1357" s="55" t="s">
        <v>6235</v>
      </c>
      <c r="H1357" s="55"/>
      <c r="I1357" s="55" t="s">
        <v>303</v>
      </c>
      <c r="J1357" s="57" t="s">
        <v>393</v>
      </c>
      <c r="K1357" s="55"/>
      <c r="L1357" s="55"/>
      <c r="M1357" s="55"/>
      <c r="N1357" s="55"/>
      <c r="O1357" s="55"/>
      <c r="P1357" s="55"/>
      <c r="Q1357" s="55"/>
      <c r="R1357" s="55"/>
      <c r="S1357" s="55"/>
      <c r="T1357" s="55"/>
    </row>
    <row r="1358" spans="1:20" ht="12.75" customHeight="1">
      <c r="A1358" s="50" t="s">
        <v>26</v>
      </c>
      <c r="B1358" s="58" t="s">
        <v>8016</v>
      </c>
      <c r="C1358" s="55" t="s">
        <v>789</v>
      </c>
      <c r="D1358" s="55" t="s">
        <v>5681</v>
      </c>
      <c r="E1358" s="55" t="s">
        <v>790</v>
      </c>
      <c r="F1358" s="57" t="s">
        <v>3415</v>
      </c>
      <c r="G1358" s="55" t="s">
        <v>6235</v>
      </c>
      <c r="H1358" s="55"/>
      <c r="I1358" s="55" t="s">
        <v>303</v>
      </c>
      <c r="J1358" s="57" t="s">
        <v>1097</v>
      </c>
      <c r="K1358" s="55"/>
      <c r="L1358" s="55"/>
      <c r="M1358" s="55"/>
      <c r="N1358" s="55"/>
      <c r="O1358" s="55"/>
      <c r="P1358" s="55"/>
      <c r="Q1358" s="55"/>
      <c r="R1358" s="55"/>
      <c r="S1358" s="55"/>
      <c r="T1358" s="55"/>
    </row>
    <row r="1359" spans="1:20" ht="12.75" customHeight="1">
      <c r="A1359" s="50" t="s">
        <v>26</v>
      </c>
      <c r="B1359" s="58" t="s">
        <v>8016</v>
      </c>
      <c r="C1359" s="55" t="s">
        <v>789</v>
      </c>
      <c r="D1359" s="55" t="s">
        <v>5681</v>
      </c>
      <c r="E1359" s="55" t="s">
        <v>790</v>
      </c>
      <c r="F1359" s="57" t="s">
        <v>3415</v>
      </c>
      <c r="G1359" s="55" t="s">
        <v>6235</v>
      </c>
      <c r="H1359" s="55"/>
      <c r="I1359" s="55" t="s">
        <v>303</v>
      </c>
      <c r="J1359" s="57" t="s">
        <v>1104</v>
      </c>
      <c r="K1359" s="55"/>
      <c r="L1359" s="55"/>
      <c r="M1359" s="55"/>
      <c r="N1359" s="55"/>
      <c r="O1359" s="55"/>
      <c r="P1359" s="55"/>
      <c r="Q1359" s="55"/>
      <c r="R1359" s="55"/>
      <c r="S1359" s="55"/>
      <c r="T1359" s="55"/>
    </row>
    <row r="1360" spans="1:20" ht="12.75" customHeight="1">
      <c r="A1360" s="50" t="s">
        <v>26</v>
      </c>
      <c r="B1360" s="58" t="s">
        <v>8016</v>
      </c>
      <c r="C1360" s="55" t="s">
        <v>796</v>
      </c>
      <c r="D1360" s="55" t="s">
        <v>5682</v>
      </c>
      <c r="E1360" s="55" t="s">
        <v>797</v>
      </c>
      <c r="F1360" s="57" t="s">
        <v>3416</v>
      </c>
      <c r="G1360" s="55" t="s">
        <v>6235</v>
      </c>
      <c r="H1360" s="55"/>
      <c r="I1360" s="55" t="s">
        <v>303</v>
      </c>
      <c r="J1360" s="57" t="s">
        <v>553</v>
      </c>
      <c r="K1360" s="55"/>
      <c r="L1360" s="55"/>
      <c r="M1360" s="55"/>
      <c r="N1360" s="55"/>
      <c r="O1360" s="55"/>
      <c r="P1360" s="55"/>
      <c r="Q1360" s="55"/>
      <c r="R1360" s="55"/>
      <c r="S1360" s="55"/>
      <c r="T1360" s="55"/>
    </row>
    <row r="1361" spans="1:20" ht="12.75" customHeight="1">
      <c r="A1361" s="50" t="s">
        <v>26</v>
      </c>
      <c r="B1361" s="58" t="s">
        <v>8016</v>
      </c>
      <c r="C1361" s="55" t="s">
        <v>796</v>
      </c>
      <c r="D1361" s="55" t="s">
        <v>5682</v>
      </c>
      <c r="E1361" s="55" t="s">
        <v>797</v>
      </c>
      <c r="F1361" s="57" t="s">
        <v>3416</v>
      </c>
      <c r="G1361" s="55" t="s">
        <v>6235</v>
      </c>
      <c r="H1361" s="55"/>
      <c r="I1361" s="55" t="s">
        <v>303</v>
      </c>
      <c r="J1361" s="57" t="s">
        <v>534</v>
      </c>
      <c r="K1361" s="55"/>
      <c r="L1361" s="55"/>
      <c r="M1361" s="55"/>
      <c r="N1361" s="55"/>
      <c r="O1361" s="55"/>
      <c r="P1361" s="55"/>
      <c r="Q1361" s="55"/>
      <c r="R1361" s="55"/>
      <c r="S1361" s="55"/>
      <c r="T1361" s="55"/>
    </row>
    <row r="1362" spans="1:20" ht="12.75" customHeight="1">
      <c r="A1362" s="50" t="s">
        <v>26</v>
      </c>
      <c r="B1362" s="58" t="s">
        <v>8016</v>
      </c>
      <c r="C1362" s="66" t="s">
        <v>5364</v>
      </c>
      <c r="D1362" s="55" t="s">
        <v>5364</v>
      </c>
      <c r="E1362" s="55" t="s">
        <v>7318</v>
      </c>
      <c r="F1362" s="57" t="s">
        <v>5366</v>
      </c>
      <c r="G1362" s="55" t="s">
        <v>6235</v>
      </c>
      <c r="H1362" s="55"/>
      <c r="I1362" s="55" t="s">
        <v>303</v>
      </c>
      <c r="J1362" s="55"/>
      <c r="K1362" s="55"/>
      <c r="L1362" s="55"/>
      <c r="M1362" s="55"/>
      <c r="N1362" s="66"/>
      <c r="O1362" s="66"/>
      <c r="P1362" s="66"/>
      <c r="Q1362" s="66"/>
      <c r="R1362" s="66"/>
      <c r="S1362" s="66"/>
      <c r="T1362" s="66">
        <v>1</v>
      </c>
    </row>
    <row r="1363" spans="1:20" ht="12.75" customHeight="1">
      <c r="A1363" s="50" t="s">
        <v>26</v>
      </c>
      <c r="B1363" s="58" t="s">
        <v>8016</v>
      </c>
      <c r="C1363" s="55" t="s">
        <v>4748</v>
      </c>
      <c r="D1363" s="55" t="s">
        <v>4749</v>
      </c>
      <c r="E1363" s="55" t="s">
        <v>4750</v>
      </c>
      <c r="F1363" s="57" t="s">
        <v>4752</v>
      </c>
      <c r="G1363" s="55" t="s">
        <v>6235</v>
      </c>
      <c r="H1363" s="55"/>
      <c r="I1363" s="55" t="s">
        <v>303</v>
      </c>
      <c r="J1363" s="55"/>
      <c r="K1363" s="55"/>
      <c r="L1363" s="55"/>
      <c r="M1363" s="55"/>
      <c r="N1363" s="55"/>
      <c r="O1363" s="55"/>
      <c r="P1363" s="55"/>
      <c r="Q1363" s="55"/>
      <c r="R1363" s="55"/>
      <c r="S1363" s="55"/>
      <c r="T1363" s="55">
        <v>1</v>
      </c>
    </row>
    <row r="1364" spans="1:20" ht="12.75" customHeight="1">
      <c r="A1364" s="50" t="s">
        <v>26</v>
      </c>
      <c r="B1364" s="58" t="s">
        <v>8016</v>
      </c>
      <c r="C1364" s="55" t="s">
        <v>4748</v>
      </c>
      <c r="D1364" s="55" t="s">
        <v>4749</v>
      </c>
      <c r="E1364" s="55" t="s">
        <v>4750</v>
      </c>
      <c r="F1364" s="57" t="s">
        <v>4752</v>
      </c>
      <c r="G1364" s="55" t="s">
        <v>6235</v>
      </c>
      <c r="H1364" s="55"/>
      <c r="I1364" s="55" t="s">
        <v>303</v>
      </c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55">
        <v>1</v>
      </c>
    </row>
    <row r="1365" spans="1:20" ht="12.75" customHeight="1">
      <c r="A1365" s="50" t="s">
        <v>26</v>
      </c>
      <c r="B1365" s="58" t="s">
        <v>8016</v>
      </c>
      <c r="C1365" s="55" t="s">
        <v>3905</v>
      </c>
      <c r="D1365" s="55"/>
      <c r="E1365" s="55" t="s">
        <v>4753</v>
      </c>
      <c r="F1365" s="57" t="s">
        <v>3907</v>
      </c>
      <c r="G1365" s="55" t="s">
        <v>6235</v>
      </c>
      <c r="H1365" s="55"/>
      <c r="I1365" s="55" t="s">
        <v>303</v>
      </c>
      <c r="J1365" s="55"/>
      <c r="K1365" s="55"/>
      <c r="L1365" s="55"/>
      <c r="M1365" s="55"/>
      <c r="N1365" s="55"/>
      <c r="O1365" s="55"/>
      <c r="P1365" s="55"/>
      <c r="Q1365" s="55"/>
      <c r="R1365" s="55"/>
      <c r="S1365" s="55"/>
      <c r="T1365" s="55">
        <v>1</v>
      </c>
    </row>
    <row r="1366" spans="1:20" ht="12.75" customHeight="1">
      <c r="A1366" s="50" t="s">
        <v>26</v>
      </c>
      <c r="B1366" s="58" t="s">
        <v>8016</v>
      </c>
      <c r="C1366" s="55" t="s">
        <v>3905</v>
      </c>
      <c r="D1366" s="55"/>
      <c r="E1366" s="55" t="s">
        <v>4753</v>
      </c>
      <c r="F1366" s="57" t="s">
        <v>3907</v>
      </c>
      <c r="G1366" s="55" t="s">
        <v>6235</v>
      </c>
      <c r="H1366" s="55"/>
      <c r="I1366" s="55" t="s">
        <v>303</v>
      </c>
      <c r="J1366" s="55"/>
      <c r="K1366" s="55"/>
      <c r="L1366" s="55"/>
      <c r="M1366" s="55"/>
      <c r="N1366" s="55"/>
      <c r="O1366" s="55"/>
      <c r="P1366" s="55"/>
      <c r="Q1366" s="55"/>
      <c r="R1366" s="55"/>
      <c r="S1366" s="55"/>
      <c r="T1366" s="55">
        <v>1</v>
      </c>
    </row>
    <row r="1367" spans="1:20" ht="12.75" customHeight="1">
      <c r="A1367" s="50" t="s">
        <v>26</v>
      </c>
      <c r="B1367" s="58" t="s">
        <v>8016</v>
      </c>
      <c r="C1367" s="55" t="s">
        <v>4755</v>
      </c>
      <c r="D1367" s="55"/>
      <c r="E1367" s="55" t="s">
        <v>4756</v>
      </c>
      <c r="F1367" s="57" t="s">
        <v>4758</v>
      </c>
      <c r="G1367" s="55" t="s">
        <v>6235</v>
      </c>
      <c r="H1367" s="55"/>
      <c r="I1367" s="55" t="s">
        <v>303</v>
      </c>
      <c r="J1367" s="55"/>
      <c r="K1367" s="55"/>
      <c r="L1367" s="55"/>
      <c r="M1367" s="55"/>
      <c r="N1367" s="55"/>
      <c r="O1367" s="55"/>
      <c r="P1367" s="55"/>
      <c r="Q1367" s="55"/>
      <c r="R1367" s="55"/>
      <c r="S1367" s="55"/>
      <c r="T1367" s="55">
        <v>1</v>
      </c>
    </row>
    <row r="1368" spans="1:20" ht="12.75" customHeight="1">
      <c r="A1368" s="50" t="s">
        <v>26</v>
      </c>
      <c r="B1368" s="58" t="s">
        <v>8016</v>
      </c>
      <c r="C1368" s="55" t="s">
        <v>4755</v>
      </c>
      <c r="D1368" s="55"/>
      <c r="E1368" s="55" t="s">
        <v>4756</v>
      </c>
      <c r="F1368" s="57" t="s">
        <v>4758</v>
      </c>
      <c r="G1368" s="55" t="s">
        <v>6235</v>
      </c>
      <c r="H1368" s="55"/>
      <c r="I1368" s="55" t="s">
        <v>303</v>
      </c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55">
        <v>1</v>
      </c>
    </row>
    <row r="1369" spans="1:20" ht="12.75" customHeight="1">
      <c r="A1369" s="50" t="s">
        <v>26</v>
      </c>
      <c r="B1369" s="58" t="s">
        <v>8016</v>
      </c>
      <c r="C1369" s="55" t="s">
        <v>808</v>
      </c>
      <c r="D1369" s="55" t="s">
        <v>5683</v>
      </c>
      <c r="E1369" s="55" t="s">
        <v>809</v>
      </c>
      <c r="F1369" s="57" t="s">
        <v>3417</v>
      </c>
      <c r="G1369" s="55" t="s">
        <v>6235</v>
      </c>
      <c r="H1369" s="55"/>
      <c r="I1369" s="55" t="s">
        <v>303</v>
      </c>
      <c r="J1369" s="57" t="s">
        <v>522</v>
      </c>
      <c r="K1369" s="55"/>
      <c r="L1369" s="55"/>
      <c r="M1369" s="55"/>
      <c r="N1369" s="55"/>
      <c r="O1369" s="55"/>
      <c r="P1369" s="55"/>
      <c r="Q1369" s="55"/>
      <c r="R1369" s="55"/>
      <c r="S1369" s="55"/>
      <c r="T1369" s="55"/>
    </row>
    <row r="1370" spans="1:20" ht="12.75" customHeight="1">
      <c r="A1370" s="50" t="s">
        <v>26</v>
      </c>
      <c r="B1370" s="58" t="s">
        <v>8016</v>
      </c>
      <c r="C1370" s="55" t="s">
        <v>808</v>
      </c>
      <c r="D1370" s="55" t="s">
        <v>5683</v>
      </c>
      <c r="E1370" s="55" t="s">
        <v>809</v>
      </c>
      <c r="F1370" s="57" t="s">
        <v>3417</v>
      </c>
      <c r="G1370" s="55" t="s">
        <v>6235</v>
      </c>
      <c r="H1370" s="55"/>
      <c r="I1370" s="55" t="s">
        <v>303</v>
      </c>
      <c r="J1370" s="57" t="s">
        <v>520</v>
      </c>
      <c r="K1370" s="55"/>
      <c r="L1370" s="55"/>
      <c r="M1370" s="55"/>
      <c r="N1370" s="55"/>
      <c r="O1370" s="55"/>
      <c r="P1370" s="55"/>
      <c r="Q1370" s="55"/>
      <c r="R1370" s="55"/>
      <c r="S1370" s="55"/>
      <c r="T1370" s="55"/>
    </row>
    <row r="1371" spans="1:20" ht="12.75" customHeight="1">
      <c r="A1371" s="50" t="s">
        <v>26</v>
      </c>
      <c r="B1371" s="58" t="s">
        <v>8016</v>
      </c>
      <c r="C1371" s="55" t="s">
        <v>5367</v>
      </c>
      <c r="D1371" s="55" t="s">
        <v>5368</v>
      </c>
      <c r="E1371" s="55" t="s">
        <v>7319</v>
      </c>
      <c r="F1371" s="57" t="s">
        <v>5370</v>
      </c>
      <c r="G1371" s="55" t="s">
        <v>6235</v>
      </c>
      <c r="H1371" s="55"/>
      <c r="I1371" s="55" t="s">
        <v>303</v>
      </c>
      <c r="J1371" s="55"/>
      <c r="K1371" s="55"/>
      <c r="L1371" s="55"/>
      <c r="M1371" s="55"/>
      <c r="N1371" s="55"/>
      <c r="O1371" s="55"/>
      <c r="P1371" s="55"/>
      <c r="Q1371" s="55"/>
      <c r="R1371" s="55"/>
      <c r="S1371" s="55"/>
      <c r="T1371" s="55">
        <v>1</v>
      </c>
    </row>
    <row r="1372" spans="1:20" ht="12.75" customHeight="1">
      <c r="A1372" s="50" t="s">
        <v>26</v>
      </c>
      <c r="B1372" s="58" t="s">
        <v>8016</v>
      </c>
      <c r="C1372" s="55" t="s">
        <v>815</v>
      </c>
      <c r="D1372" s="55" t="s">
        <v>4759</v>
      </c>
      <c r="E1372" s="55" t="s">
        <v>4760</v>
      </c>
      <c r="F1372" s="57" t="s">
        <v>3418</v>
      </c>
      <c r="G1372" s="55" t="s">
        <v>6235</v>
      </c>
      <c r="H1372" s="55"/>
      <c r="I1372" s="55" t="s">
        <v>303</v>
      </c>
      <c r="J1372" s="55"/>
      <c r="K1372" s="55"/>
      <c r="L1372" s="55"/>
      <c r="M1372" s="55"/>
      <c r="N1372" s="55"/>
      <c r="O1372" s="55"/>
      <c r="P1372" s="55"/>
      <c r="Q1372" s="55"/>
      <c r="R1372" s="55"/>
      <c r="S1372" s="55"/>
      <c r="T1372" s="55">
        <v>1</v>
      </c>
    </row>
    <row r="1373" spans="1:20" ht="12.75" customHeight="1">
      <c r="A1373" s="50" t="s">
        <v>26</v>
      </c>
      <c r="B1373" s="58" t="s">
        <v>8016</v>
      </c>
      <c r="C1373" s="55" t="s">
        <v>815</v>
      </c>
      <c r="D1373" s="55" t="s">
        <v>4759</v>
      </c>
      <c r="E1373" s="55" t="s">
        <v>4760</v>
      </c>
      <c r="F1373" s="57" t="s">
        <v>3418</v>
      </c>
      <c r="G1373" s="55" t="s">
        <v>6235</v>
      </c>
      <c r="H1373" s="55"/>
      <c r="I1373" s="55" t="s">
        <v>303</v>
      </c>
      <c r="J1373" s="55"/>
      <c r="K1373" s="55"/>
      <c r="L1373" s="55"/>
      <c r="M1373" s="55"/>
      <c r="N1373" s="55"/>
      <c r="O1373" s="55"/>
      <c r="P1373" s="55"/>
      <c r="Q1373" s="55"/>
      <c r="R1373" s="55"/>
      <c r="S1373" s="55"/>
      <c r="T1373" s="55">
        <v>1</v>
      </c>
    </row>
    <row r="1374" spans="1:20" ht="12.75" customHeight="1">
      <c r="A1374" s="50" t="s">
        <v>26</v>
      </c>
      <c r="B1374" s="58" t="s">
        <v>8016</v>
      </c>
      <c r="C1374" s="55" t="s">
        <v>815</v>
      </c>
      <c r="D1374" s="55"/>
      <c r="E1374" s="55" t="s">
        <v>816</v>
      </c>
      <c r="F1374" s="57" t="s">
        <v>3418</v>
      </c>
      <c r="G1374" s="55" t="s">
        <v>6235</v>
      </c>
      <c r="H1374" s="55"/>
      <c r="I1374" s="55" t="s">
        <v>303</v>
      </c>
      <c r="J1374" s="57" t="s">
        <v>543</v>
      </c>
      <c r="K1374" s="55"/>
      <c r="L1374" s="55"/>
      <c r="M1374" s="55"/>
      <c r="N1374" s="55"/>
      <c r="O1374" s="55"/>
      <c r="P1374" s="55"/>
      <c r="Q1374" s="55"/>
      <c r="R1374" s="55"/>
      <c r="S1374" s="55"/>
      <c r="T1374" s="55"/>
    </row>
    <row r="1375" spans="1:20" ht="12.75" customHeight="1">
      <c r="A1375" s="50" t="s">
        <v>26</v>
      </c>
      <c r="B1375" s="58" t="s">
        <v>8016</v>
      </c>
      <c r="C1375" s="55" t="s">
        <v>815</v>
      </c>
      <c r="D1375" s="55"/>
      <c r="E1375" s="55" t="s">
        <v>816</v>
      </c>
      <c r="F1375" s="57" t="s">
        <v>3418</v>
      </c>
      <c r="G1375" s="55" t="s">
        <v>6235</v>
      </c>
      <c r="H1375" s="55"/>
      <c r="I1375" s="55" t="s">
        <v>303</v>
      </c>
      <c r="J1375" s="57" t="s">
        <v>541</v>
      </c>
      <c r="K1375" s="55"/>
      <c r="L1375" s="55"/>
      <c r="M1375" s="55"/>
      <c r="N1375" s="55"/>
      <c r="O1375" s="55"/>
      <c r="P1375" s="55"/>
      <c r="Q1375" s="55"/>
      <c r="R1375" s="55"/>
      <c r="S1375" s="55"/>
      <c r="T1375" s="55"/>
    </row>
    <row r="1376" spans="1:20" ht="12.75" customHeight="1">
      <c r="A1376" s="50" t="s">
        <v>26</v>
      </c>
      <c r="B1376" s="58" t="s">
        <v>8016</v>
      </c>
      <c r="C1376" s="55" t="s">
        <v>822</v>
      </c>
      <c r="D1376" s="55" t="s">
        <v>5684</v>
      </c>
      <c r="E1376" s="55" t="s">
        <v>823</v>
      </c>
      <c r="F1376" s="57" t="s">
        <v>3419</v>
      </c>
      <c r="G1376" s="55" t="s">
        <v>6235</v>
      </c>
      <c r="H1376" s="55"/>
      <c r="I1376" s="55" t="s">
        <v>303</v>
      </c>
      <c r="J1376" s="57" t="s">
        <v>395</v>
      </c>
      <c r="K1376" s="55"/>
      <c r="L1376" s="55"/>
      <c r="M1376" s="55"/>
      <c r="N1376" s="55"/>
      <c r="O1376" s="55"/>
      <c r="P1376" s="55"/>
      <c r="Q1376" s="55"/>
      <c r="R1376" s="55"/>
      <c r="S1376" s="55"/>
      <c r="T1376" s="55"/>
    </row>
    <row r="1377" spans="1:20" ht="12.75" customHeight="1">
      <c r="A1377" s="50" t="s">
        <v>26</v>
      </c>
      <c r="B1377" s="58" t="s">
        <v>8016</v>
      </c>
      <c r="C1377" s="55" t="s">
        <v>822</v>
      </c>
      <c r="D1377" s="55" t="s">
        <v>5684</v>
      </c>
      <c r="E1377" s="55" t="s">
        <v>823</v>
      </c>
      <c r="F1377" s="57" t="s">
        <v>3419</v>
      </c>
      <c r="G1377" s="55" t="s">
        <v>6235</v>
      </c>
      <c r="H1377" s="55"/>
      <c r="I1377" s="55" t="s">
        <v>303</v>
      </c>
      <c r="J1377" s="57" t="s">
        <v>397</v>
      </c>
      <c r="K1377" s="55"/>
      <c r="L1377" s="55"/>
      <c r="M1377" s="55"/>
      <c r="N1377" s="55"/>
      <c r="O1377" s="55"/>
      <c r="P1377" s="55"/>
      <c r="Q1377" s="55"/>
      <c r="R1377" s="55"/>
      <c r="S1377" s="55"/>
      <c r="T1377" s="55"/>
    </row>
    <row r="1378" spans="1:20" ht="12.75" customHeight="1">
      <c r="A1378" s="50" t="s">
        <v>26</v>
      </c>
      <c r="B1378" s="58" t="s">
        <v>8016</v>
      </c>
      <c r="C1378" s="55" t="s">
        <v>4761</v>
      </c>
      <c r="D1378" s="55"/>
      <c r="E1378" s="55" t="s">
        <v>4762</v>
      </c>
      <c r="F1378" s="57" t="s">
        <v>4764</v>
      </c>
      <c r="G1378" s="55" t="s">
        <v>6235</v>
      </c>
      <c r="H1378" s="55"/>
      <c r="I1378" s="55" t="s">
        <v>303</v>
      </c>
      <c r="J1378" s="55"/>
      <c r="K1378" s="55"/>
      <c r="L1378" s="55"/>
      <c r="M1378" s="55"/>
      <c r="N1378" s="55"/>
      <c r="O1378" s="55"/>
      <c r="P1378" s="55"/>
      <c r="Q1378" s="55"/>
      <c r="R1378" s="55"/>
      <c r="S1378" s="55"/>
      <c r="T1378" s="55">
        <v>1</v>
      </c>
    </row>
    <row r="1379" spans="1:20" ht="12.75" customHeight="1">
      <c r="A1379" s="50" t="s">
        <v>26</v>
      </c>
      <c r="B1379" s="58" t="s">
        <v>8016</v>
      </c>
      <c r="C1379" s="55" t="s">
        <v>4761</v>
      </c>
      <c r="D1379" s="55"/>
      <c r="E1379" s="55" t="s">
        <v>4762</v>
      </c>
      <c r="F1379" s="57" t="s">
        <v>4764</v>
      </c>
      <c r="G1379" s="55" t="s">
        <v>6235</v>
      </c>
      <c r="H1379" s="55"/>
      <c r="I1379" s="55" t="s">
        <v>303</v>
      </c>
      <c r="J1379" s="55"/>
      <c r="K1379" s="55"/>
      <c r="L1379" s="55"/>
      <c r="M1379" s="55"/>
      <c r="N1379" s="55"/>
      <c r="O1379" s="55"/>
      <c r="P1379" s="55"/>
      <c r="Q1379" s="55"/>
      <c r="R1379" s="55"/>
      <c r="S1379" s="55"/>
      <c r="T1379" s="55">
        <v>1</v>
      </c>
    </row>
    <row r="1380" spans="1:20" ht="12.75" customHeight="1">
      <c r="A1380" s="50" t="s">
        <v>26</v>
      </c>
      <c r="B1380" s="58" t="s">
        <v>8016</v>
      </c>
      <c r="C1380" s="55" t="s">
        <v>4765</v>
      </c>
      <c r="D1380" s="55" t="s">
        <v>4759</v>
      </c>
      <c r="E1380" s="55" t="s">
        <v>4766</v>
      </c>
      <c r="F1380" s="57" t="s">
        <v>4768</v>
      </c>
      <c r="G1380" s="55" t="s">
        <v>6235</v>
      </c>
      <c r="H1380" s="55"/>
      <c r="I1380" s="55" t="s">
        <v>303</v>
      </c>
      <c r="J1380" s="55"/>
      <c r="K1380" s="55"/>
      <c r="L1380" s="55"/>
      <c r="M1380" s="55"/>
      <c r="N1380" s="55"/>
      <c r="O1380" s="55"/>
      <c r="P1380" s="55"/>
      <c r="Q1380" s="55"/>
      <c r="R1380" s="55"/>
      <c r="S1380" s="55"/>
      <c r="T1380" s="55">
        <v>1</v>
      </c>
    </row>
    <row r="1381" spans="1:20" ht="12.75" customHeight="1">
      <c r="A1381" s="50" t="s">
        <v>26</v>
      </c>
      <c r="B1381" s="58" t="s">
        <v>8016</v>
      </c>
      <c r="C1381" s="55" t="s">
        <v>4769</v>
      </c>
      <c r="D1381" s="55" t="s">
        <v>4770</v>
      </c>
      <c r="E1381" s="55" t="s">
        <v>4771</v>
      </c>
      <c r="F1381" s="57" t="s">
        <v>4773</v>
      </c>
      <c r="G1381" s="55" t="s">
        <v>6235</v>
      </c>
      <c r="H1381" s="55"/>
      <c r="I1381" s="55" t="s">
        <v>303</v>
      </c>
      <c r="J1381" s="55"/>
      <c r="K1381" s="55"/>
      <c r="L1381" s="55"/>
      <c r="M1381" s="55"/>
      <c r="N1381" s="55"/>
      <c r="O1381" s="55"/>
      <c r="P1381" s="55"/>
      <c r="Q1381" s="55"/>
      <c r="R1381" s="55"/>
      <c r="S1381" s="55"/>
      <c r="T1381" s="55">
        <v>1</v>
      </c>
    </row>
    <row r="1382" spans="1:20" ht="12.75" customHeight="1">
      <c r="A1382" s="50" t="s">
        <v>26</v>
      </c>
      <c r="B1382" s="58" t="s">
        <v>8016</v>
      </c>
      <c r="C1382" s="55" t="s">
        <v>4774</v>
      </c>
      <c r="D1382" s="55"/>
      <c r="E1382" s="55" t="s">
        <v>4775</v>
      </c>
      <c r="F1382" s="57" t="s">
        <v>4776</v>
      </c>
      <c r="G1382" s="55" t="s">
        <v>6235</v>
      </c>
      <c r="H1382" s="55"/>
      <c r="I1382" s="55" t="s">
        <v>303</v>
      </c>
      <c r="J1382" s="55"/>
      <c r="K1382" s="55"/>
      <c r="L1382" s="55"/>
      <c r="M1382" s="55"/>
      <c r="N1382" s="55"/>
      <c r="O1382" s="55"/>
      <c r="P1382" s="55"/>
      <c r="Q1382" s="55"/>
      <c r="R1382" s="55"/>
      <c r="S1382" s="55"/>
      <c r="T1382" s="55">
        <v>1</v>
      </c>
    </row>
    <row r="1383" spans="1:20" ht="12.75" customHeight="1">
      <c r="A1383" s="50" t="s">
        <v>26</v>
      </c>
      <c r="B1383" s="58" t="s">
        <v>8016</v>
      </c>
      <c r="C1383" s="55" t="s">
        <v>4774</v>
      </c>
      <c r="D1383" s="55"/>
      <c r="E1383" s="55" t="s">
        <v>4775</v>
      </c>
      <c r="F1383" s="57" t="s">
        <v>4776</v>
      </c>
      <c r="G1383" s="55" t="s">
        <v>6235</v>
      </c>
      <c r="H1383" s="55"/>
      <c r="I1383" s="55" t="s">
        <v>303</v>
      </c>
      <c r="J1383" s="55"/>
      <c r="K1383" s="55"/>
      <c r="L1383" s="55"/>
      <c r="M1383" s="55"/>
      <c r="N1383" s="55"/>
      <c r="O1383" s="55"/>
      <c r="P1383" s="55"/>
      <c r="Q1383" s="55"/>
      <c r="R1383" s="55"/>
      <c r="S1383" s="55"/>
      <c r="T1383" s="55">
        <v>1</v>
      </c>
    </row>
    <row r="1384" spans="1:20" ht="12.75" customHeight="1">
      <c r="A1384" s="50" t="s">
        <v>26</v>
      </c>
      <c r="B1384" s="58" t="s">
        <v>8016</v>
      </c>
      <c r="C1384" s="55" t="s">
        <v>829</v>
      </c>
      <c r="D1384" s="55" t="s">
        <v>5685</v>
      </c>
      <c r="E1384" s="55" t="s">
        <v>830</v>
      </c>
      <c r="F1384" s="57" t="s">
        <v>3420</v>
      </c>
      <c r="G1384" s="55" t="s">
        <v>6235</v>
      </c>
      <c r="H1384" s="55"/>
      <c r="I1384" s="55" t="s">
        <v>303</v>
      </c>
      <c r="J1384" s="57" t="s">
        <v>1142</v>
      </c>
      <c r="K1384" s="55"/>
      <c r="L1384" s="55"/>
      <c r="M1384" s="55"/>
      <c r="N1384" s="55"/>
      <c r="O1384" s="55"/>
      <c r="P1384" s="55"/>
      <c r="Q1384" s="55"/>
      <c r="R1384" s="55"/>
      <c r="S1384" s="55"/>
      <c r="T1384" s="55"/>
    </row>
    <row r="1385" spans="1:20" ht="12.75" customHeight="1">
      <c r="A1385" s="50" t="s">
        <v>26</v>
      </c>
      <c r="B1385" s="58" t="s">
        <v>8016</v>
      </c>
      <c r="C1385" s="55" t="s">
        <v>829</v>
      </c>
      <c r="D1385" s="55" t="s">
        <v>5685</v>
      </c>
      <c r="E1385" s="55" t="s">
        <v>830</v>
      </c>
      <c r="F1385" s="57" t="s">
        <v>3420</v>
      </c>
      <c r="G1385" s="55" t="s">
        <v>6235</v>
      </c>
      <c r="H1385" s="55"/>
      <c r="I1385" s="55" t="s">
        <v>303</v>
      </c>
      <c r="J1385" s="57" t="s">
        <v>1106</v>
      </c>
      <c r="K1385" s="55"/>
      <c r="L1385" s="55"/>
      <c r="M1385" s="55"/>
      <c r="N1385" s="55"/>
      <c r="O1385" s="55"/>
      <c r="P1385" s="55"/>
      <c r="Q1385" s="55"/>
      <c r="R1385" s="55"/>
      <c r="S1385" s="55"/>
      <c r="T1385" s="55"/>
    </row>
    <row r="1386" spans="1:20" ht="12.75" customHeight="1">
      <c r="A1386" s="50" t="s">
        <v>26</v>
      </c>
      <c r="B1386" s="58" t="s">
        <v>8016</v>
      </c>
      <c r="C1386" s="55" t="s">
        <v>67</v>
      </c>
      <c r="D1386" s="55"/>
      <c r="E1386" s="55" t="s">
        <v>68</v>
      </c>
      <c r="F1386" s="57" t="s">
        <v>3272</v>
      </c>
      <c r="G1386" s="55" t="s">
        <v>6235</v>
      </c>
      <c r="H1386" s="55"/>
      <c r="I1386" s="55" t="s">
        <v>303</v>
      </c>
      <c r="J1386" s="57" t="s">
        <v>600</v>
      </c>
      <c r="K1386" s="55"/>
      <c r="L1386" s="55"/>
      <c r="M1386" s="55"/>
      <c r="N1386" s="55"/>
      <c r="O1386" s="55"/>
      <c r="P1386" s="55"/>
      <c r="Q1386" s="55"/>
      <c r="R1386" s="55"/>
      <c r="S1386" s="55"/>
      <c r="T1386" s="55"/>
    </row>
    <row r="1387" spans="1:20" ht="12.75" customHeight="1">
      <c r="A1387" s="50" t="s">
        <v>26</v>
      </c>
      <c r="B1387" s="58" t="s">
        <v>8016</v>
      </c>
      <c r="C1387" s="55" t="s">
        <v>67</v>
      </c>
      <c r="D1387" s="55"/>
      <c r="E1387" s="55" t="s">
        <v>68</v>
      </c>
      <c r="F1387" s="57" t="s">
        <v>3272</v>
      </c>
      <c r="G1387" s="55" t="s">
        <v>6235</v>
      </c>
      <c r="H1387" s="55"/>
      <c r="I1387" s="55" t="s">
        <v>303</v>
      </c>
      <c r="J1387" s="57" t="s">
        <v>574</v>
      </c>
      <c r="K1387" s="55"/>
      <c r="L1387" s="55"/>
      <c r="M1387" s="55"/>
      <c r="N1387" s="55"/>
      <c r="O1387" s="55"/>
      <c r="P1387" s="55"/>
      <c r="Q1387" s="55"/>
      <c r="R1387" s="55"/>
      <c r="S1387" s="55"/>
      <c r="T1387" s="55"/>
    </row>
    <row r="1388" spans="1:20" ht="12.75" customHeight="1">
      <c r="A1388" s="50" t="s">
        <v>26</v>
      </c>
      <c r="B1388" s="58" t="s">
        <v>8016</v>
      </c>
      <c r="C1388" s="55" t="s">
        <v>4777</v>
      </c>
      <c r="D1388" s="55"/>
      <c r="E1388" s="55" t="s">
        <v>4778</v>
      </c>
      <c r="F1388" s="57" t="s">
        <v>4780</v>
      </c>
      <c r="G1388" s="55" t="s">
        <v>6235</v>
      </c>
      <c r="H1388" s="55"/>
      <c r="I1388" s="55" t="s">
        <v>303</v>
      </c>
      <c r="J1388" s="55"/>
      <c r="K1388" s="55"/>
      <c r="L1388" s="55"/>
      <c r="M1388" s="55"/>
      <c r="N1388" s="55"/>
      <c r="O1388" s="55"/>
      <c r="P1388" s="55"/>
      <c r="Q1388" s="55"/>
      <c r="R1388" s="55"/>
      <c r="S1388" s="55"/>
      <c r="T1388" s="55">
        <v>1</v>
      </c>
    </row>
    <row r="1389" spans="1:20" ht="12.75" customHeight="1">
      <c r="A1389" s="50" t="s">
        <v>26</v>
      </c>
      <c r="B1389" s="58" t="s">
        <v>8016</v>
      </c>
      <c r="C1389" s="66" t="s">
        <v>840</v>
      </c>
      <c r="D1389" s="55"/>
      <c r="E1389" s="55" t="s">
        <v>841</v>
      </c>
      <c r="F1389" s="57" t="s">
        <v>3421</v>
      </c>
      <c r="G1389" s="55" t="s">
        <v>6235</v>
      </c>
      <c r="H1389" s="55"/>
      <c r="I1389" s="55" t="s">
        <v>303</v>
      </c>
      <c r="J1389" s="57" t="s">
        <v>1178</v>
      </c>
      <c r="K1389" s="55"/>
      <c r="L1389" s="55"/>
      <c r="M1389" s="55"/>
      <c r="N1389" s="66"/>
      <c r="O1389" s="66"/>
      <c r="P1389" s="66"/>
      <c r="Q1389" s="66"/>
      <c r="R1389" s="66"/>
      <c r="S1389" s="66"/>
      <c r="T1389" s="66"/>
    </row>
    <row r="1390" spans="1:20" ht="12.75" customHeight="1">
      <c r="A1390" s="50" t="s">
        <v>26</v>
      </c>
      <c r="B1390" s="58" t="s">
        <v>8016</v>
      </c>
      <c r="C1390" s="66" t="s">
        <v>840</v>
      </c>
      <c r="D1390" s="55"/>
      <c r="E1390" s="55" t="s">
        <v>841</v>
      </c>
      <c r="F1390" s="57" t="s">
        <v>3421</v>
      </c>
      <c r="G1390" s="55" t="s">
        <v>6235</v>
      </c>
      <c r="H1390" s="55"/>
      <c r="I1390" s="55" t="s">
        <v>303</v>
      </c>
      <c r="J1390" s="57" t="s">
        <v>1140</v>
      </c>
      <c r="K1390" s="55"/>
      <c r="L1390" s="55"/>
      <c r="M1390" s="55"/>
      <c r="N1390" s="66"/>
      <c r="O1390" s="66"/>
      <c r="P1390" s="66"/>
      <c r="Q1390" s="66"/>
      <c r="R1390" s="66"/>
      <c r="S1390" s="66"/>
      <c r="T1390" s="66"/>
    </row>
    <row r="1391" spans="1:20" ht="12.75" customHeight="1">
      <c r="A1391" s="50" t="s">
        <v>26</v>
      </c>
      <c r="B1391" s="58" t="s">
        <v>8016</v>
      </c>
      <c r="C1391" s="66" t="s">
        <v>847</v>
      </c>
      <c r="D1391" s="55" t="s">
        <v>5686</v>
      </c>
      <c r="E1391" s="55" t="s">
        <v>848</v>
      </c>
      <c r="F1391" s="57" t="s">
        <v>3422</v>
      </c>
      <c r="G1391" s="55" t="s">
        <v>6235</v>
      </c>
      <c r="H1391" s="55"/>
      <c r="I1391" s="55" t="s">
        <v>303</v>
      </c>
      <c r="J1391" s="57" t="s">
        <v>448</v>
      </c>
      <c r="K1391" s="55"/>
      <c r="L1391" s="55"/>
      <c r="M1391" s="55"/>
      <c r="N1391" s="66"/>
      <c r="O1391" s="66"/>
      <c r="P1391" s="66"/>
      <c r="Q1391" s="66"/>
      <c r="R1391" s="66"/>
      <c r="S1391" s="66"/>
      <c r="T1391" s="66"/>
    </row>
    <row r="1392" spans="1:20" ht="12.75" customHeight="1">
      <c r="A1392" s="50" t="s">
        <v>26</v>
      </c>
      <c r="B1392" s="58" t="s">
        <v>8016</v>
      </c>
      <c r="C1392" s="66" t="s">
        <v>847</v>
      </c>
      <c r="D1392" s="55" t="s">
        <v>5686</v>
      </c>
      <c r="E1392" s="55" t="s">
        <v>848</v>
      </c>
      <c r="F1392" s="57" t="s">
        <v>3422</v>
      </c>
      <c r="G1392" s="55" t="s">
        <v>6235</v>
      </c>
      <c r="H1392" s="55"/>
      <c r="I1392" s="55" t="s">
        <v>303</v>
      </c>
      <c r="J1392" s="57" t="s">
        <v>450</v>
      </c>
      <c r="K1392" s="55"/>
      <c r="L1392" s="55"/>
      <c r="M1392" s="55"/>
      <c r="N1392" s="66"/>
      <c r="O1392" s="66"/>
      <c r="P1392" s="66"/>
      <c r="Q1392" s="66"/>
      <c r="R1392" s="66"/>
      <c r="S1392" s="66"/>
      <c r="T1392" s="66"/>
    </row>
    <row r="1393" spans="1:20" ht="12.75" customHeight="1">
      <c r="A1393" s="50" t="s">
        <v>26</v>
      </c>
      <c r="B1393" s="58" t="s">
        <v>8016</v>
      </c>
      <c r="C1393" s="66" t="s">
        <v>4781</v>
      </c>
      <c r="D1393" s="55" t="s">
        <v>4782</v>
      </c>
      <c r="E1393" s="55" t="s">
        <v>4783</v>
      </c>
      <c r="F1393" s="57" t="s">
        <v>4785</v>
      </c>
      <c r="G1393" s="55" t="s">
        <v>6235</v>
      </c>
      <c r="H1393" s="55"/>
      <c r="I1393" s="55" t="s">
        <v>303</v>
      </c>
      <c r="J1393" s="55"/>
      <c r="K1393" s="55"/>
      <c r="L1393" s="55"/>
      <c r="M1393" s="55"/>
      <c r="N1393" s="66"/>
      <c r="O1393" s="66"/>
      <c r="P1393" s="66"/>
      <c r="Q1393" s="66"/>
      <c r="R1393" s="66"/>
      <c r="S1393" s="66"/>
      <c r="T1393" s="66">
        <v>1</v>
      </c>
    </row>
    <row r="1394" spans="1:20" ht="12.75" customHeight="1">
      <c r="A1394" s="50" t="s">
        <v>26</v>
      </c>
      <c r="B1394" s="58" t="s">
        <v>8016</v>
      </c>
      <c r="C1394" s="66" t="s">
        <v>4786</v>
      </c>
      <c r="D1394" s="55" t="s">
        <v>4787</v>
      </c>
      <c r="E1394" s="55" t="s">
        <v>4788</v>
      </c>
      <c r="F1394" s="57" t="s">
        <v>4790</v>
      </c>
      <c r="G1394" s="55" t="s">
        <v>6235</v>
      </c>
      <c r="H1394" s="55"/>
      <c r="I1394" s="55" t="s">
        <v>303</v>
      </c>
      <c r="J1394" s="55"/>
      <c r="K1394" s="55"/>
      <c r="L1394" s="55"/>
      <c r="M1394" s="55"/>
      <c r="N1394" s="66"/>
      <c r="O1394" s="66"/>
      <c r="P1394" s="66"/>
      <c r="Q1394" s="66"/>
      <c r="R1394" s="66"/>
      <c r="S1394" s="66"/>
      <c r="T1394" s="66">
        <v>1</v>
      </c>
    </row>
    <row r="1395" spans="1:20" ht="12.75" customHeight="1">
      <c r="A1395" s="50" t="s">
        <v>26</v>
      </c>
      <c r="B1395" s="58" t="s">
        <v>8016</v>
      </c>
      <c r="C1395" s="66" t="s">
        <v>4786</v>
      </c>
      <c r="D1395" s="55" t="s">
        <v>4787</v>
      </c>
      <c r="E1395" s="55" t="s">
        <v>4788</v>
      </c>
      <c r="F1395" s="57" t="s">
        <v>4790</v>
      </c>
      <c r="G1395" s="55" t="s">
        <v>6235</v>
      </c>
      <c r="H1395" s="55"/>
      <c r="I1395" s="55" t="s">
        <v>303</v>
      </c>
      <c r="J1395" s="55"/>
      <c r="K1395" s="55"/>
      <c r="L1395" s="55"/>
      <c r="M1395" s="55"/>
      <c r="N1395" s="66"/>
      <c r="O1395" s="66"/>
      <c r="P1395" s="66"/>
      <c r="Q1395" s="66"/>
      <c r="R1395" s="66"/>
      <c r="S1395" s="66"/>
      <c r="T1395" s="66">
        <v>1</v>
      </c>
    </row>
    <row r="1396" spans="1:20" ht="12.75" customHeight="1">
      <c r="A1396" s="50" t="s">
        <v>26</v>
      </c>
      <c r="B1396" s="58" t="s">
        <v>8016</v>
      </c>
      <c r="C1396" s="55" t="s">
        <v>859</v>
      </c>
      <c r="D1396" s="55"/>
      <c r="E1396" s="55" t="s">
        <v>860</v>
      </c>
      <c r="F1396" s="57" t="s">
        <v>3423</v>
      </c>
      <c r="G1396" s="55" t="s">
        <v>6235</v>
      </c>
      <c r="H1396" s="55"/>
      <c r="I1396" s="55" t="s">
        <v>303</v>
      </c>
      <c r="J1396" s="57" t="s">
        <v>602</v>
      </c>
      <c r="K1396" s="55"/>
      <c r="L1396" s="55"/>
      <c r="M1396" s="55"/>
      <c r="N1396" s="55"/>
      <c r="O1396" s="55"/>
      <c r="P1396" s="55"/>
      <c r="Q1396" s="55"/>
      <c r="R1396" s="55"/>
      <c r="S1396" s="55"/>
      <c r="T1396" s="55"/>
    </row>
    <row r="1397" spans="1:20" ht="12.75" customHeight="1">
      <c r="A1397" s="50" t="s">
        <v>26</v>
      </c>
      <c r="B1397" s="58" t="s">
        <v>8016</v>
      </c>
      <c r="C1397" s="55" t="s">
        <v>859</v>
      </c>
      <c r="D1397" s="55"/>
      <c r="E1397" s="55" t="s">
        <v>860</v>
      </c>
      <c r="F1397" s="57" t="s">
        <v>3423</v>
      </c>
      <c r="G1397" s="55" t="s">
        <v>6235</v>
      </c>
      <c r="H1397" s="55"/>
      <c r="I1397" s="55" t="s">
        <v>303</v>
      </c>
      <c r="J1397" s="57" t="s">
        <v>614</v>
      </c>
      <c r="K1397" s="55"/>
      <c r="L1397" s="55"/>
      <c r="M1397" s="55"/>
      <c r="N1397" s="55"/>
      <c r="O1397" s="55"/>
      <c r="P1397" s="55"/>
      <c r="Q1397" s="55"/>
      <c r="R1397" s="55"/>
      <c r="S1397" s="55"/>
      <c r="T1397" s="55"/>
    </row>
    <row r="1398" spans="1:20" ht="12.75" customHeight="1">
      <c r="A1398" s="50" t="s">
        <v>26</v>
      </c>
      <c r="B1398" s="58" t="s">
        <v>8016</v>
      </c>
      <c r="C1398" s="66" t="s">
        <v>866</v>
      </c>
      <c r="D1398" s="55" t="s">
        <v>5687</v>
      </c>
      <c r="E1398" s="55" t="s">
        <v>867</v>
      </c>
      <c r="F1398" s="57" t="s">
        <v>3424</v>
      </c>
      <c r="G1398" s="55" t="s">
        <v>6235</v>
      </c>
      <c r="H1398" s="55"/>
      <c r="I1398" s="55" t="s">
        <v>303</v>
      </c>
      <c r="J1398" s="57" t="s">
        <v>2326</v>
      </c>
      <c r="K1398" s="55"/>
      <c r="L1398" s="55"/>
      <c r="M1398" s="55"/>
      <c r="N1398" s="66"/>
      <c r="O1398" s="66"/>
      <c r="P1398" s="66"/>
      <c r="Q1398" s="66"/>
      <c r="R1398" s="66"/>
      <c r="S1398" s="66"/>
      <c r="T1398" s="66"/>
    </row>
    <row r="1399" spans="1:20" ht="12.75" customHeight="1">
      <c r="A1399" s="50" t="s">
        <v>26</v>
      </c>
      <c r="B1399" s="58" t="s">
        <v>8016</v>
      </c>
      <c r="C1399" s="66" t="s">
        <v>866</v>
      </c>
      <c r="D1399" s="55" t="s">
        <v>5687</v>
      </c>
      <c r="E1399" s="55" t="s">
        <v>867</v>
      </c>
      <c r="F1399" s="57" t="s">
        <v>3424</v>
      </c>
      <c r="G1399" s="55" t="s">
        <v>6235</v>
      </c>
      <c r="H1399" s="55"/>
      <c r="I1399" s="55" t="s">
        <v>303</v>
      </c>
      <c r="J1399" s="57" t="s">
        <v>462</v>
      </c>
      <c r="K1399" s="55"/>
      <c r="L1399" s="55"/>
      <c r="M1399" s="55"/>
      <c r="N1399" s="66"/>
      <c r="O1399" s="66"/>
      <c r="P1399" s="66"/>
      <c r="Q1399" s="66"/>
      <c r="R1399" s="66"/>
      <c r="S1399" s="66"/>
      <c r="T1399" s="66"/>
    </row>
    <row r="1400" spans="1:20" ht="12.75" customHeight="1">
      <c r="A1400" s="50" t="s">
        <v>26</v>
      </c>
      <c r="B1400" s="58" t="s">
        <v>8016</v>
      </c>
      <c r="C1400" s="66" t="s">
        <v>873</v>
      </c>
      <c r="D1400" s="55" t="s">
        <v>5688</v>
      </c>
      <c r="E1400" s="55" t="s">
        <v>874</v>
      </c>
      <c r="F1400" s="57" t="s">
        <v>3425</v>
      </c>
      <c r="G1400" s="55" t="s">
        <v>6235</v>
      </c>
      <c r="H1400" s="55"/>
      <c r="I1400" s="55" t="s">
        <v>303</v>
      </c>
      <c r="J1400" s="57" t="s">
        <v>626</v>
      </c>
      <c r="K1400" s="55"/>
      <c r="L1400" s="55"/>
      <c r="M1400" s="55"/>
      <c r="N1400" s="66"/>
      <c r="O1400" s="66"/>
      <c r="P1400" s="66"/>
      <c r="Q1400" s="66"/>
      <c r="R1400" s="66"/>
      <c r="S1400" s="66"/>
      <c r="T1400" s="66"/>
    </row>
    <row r="1401" spans="1:20" ht="12.75" customHeight="1">
      <c r="A1401" s="50" t="s">
        <v>26</v>
      </c>
      <c r="B1401" s="58" t="s">
        <v>8016</v>
      </c>
      <c r="C1401" s="55" t="s">
        <v>873</v>
      </c>
      <c r="D1401" s="55" t="s">
        <v>5688</v>
      </c>
      <c r="E1401" s="55" t="s">
        <v>874</v>
      </c>
      <c r="F1401" s="57" t="s">
        <v>3425</v>
      </c>
      <c r="G1401" s="55" t="s">
        <v>6235</v>
      </c>
      <c r="H1401" s="55"/>
      <c r="I1401" s="55" t="s">
        <v>303</v>
      </c>
      <c r="J1401" s="57" t="s">
        <v>612</v>
      </c>
      <c r="K1401" s="55"/>
      <c r="L1401" s="55"/>
      <c r="M1401" s="55"/>
      <c r="N1401" s="55"/>
      <c r="O1401" s="55"/>
      <c r="P1401" s="55"/>
      <c r="Q1401" s="55"/>
      <c r="R1401" s="55"/>
      <c r="S1401" s="55"/>
      <c r="T1401" s="55"/>
    </row>
    <row r="1402" spans="1:20" ht="12.75" customHeight="1">
      <c r="A1402" s="50" t="s">
        <v>26</v>
      </c>
      <c r="B1402" s="58" t="s">
        <v>8016</v>
      </c>
      <c r="C1402" s="55" t="s">
        <v>880</v>
      </c>
      <c r="D1402" s="55" t="s">
        <v>5689</v>
      </c>
      <c r="E1402" s="55" t="s">
        <v>881</v>
      </c>
      <c r="F1402" s="57" t="s">
        <v>3426</v>
      </c>
      <c r="G1402" s="55" t="s">
        <v>6235</v>
      </c>
      <c r="H1402" s="55"/>
      <c r="I1402" s="55" t="s">
        <v>303</v>
      </c>
      <c r="J1402" s="57" t="s">
        <v>2288</v>
      </c>
      <c r="K1402" s="55"/>
      <c r="L1402" s="55"/>
      <c r="M1402" s="55"/>
      <c r="N1402" s="55"/>
      <c r="O1402" s="55"/>
      <c r="P1402" s="55"/>
      <c r="Q1402" s="55"/>
      <c r="R1402" s="55"/>
      <c r="S1402" s="55"/>
      <c r="T1402" s="55"/>
    </row>
    <row r="1403" spans="1:20" ht="12.75" customHeight="1">
      <c r="A1403" s="50" t="s">
        <v>26</v>
      </c>
      <c r="B1403" s="58" t="s">
        <v>8016</v>
      </c>
      <c r="C1403" s="55" t="s">
        <v>880</v>
      </c>
      <c r="D1403" s="55" t="s">
        <v>5689</v>
      </c>
      <c r="E1403" s="55" t="s">
        <v>881</v>
      </c>
      <c r="F1403" s="57" t="s">
        <v>3426</v>
      </c>
      <c r="G1403" s="55" t="s">
        <v>6235</v>
      </c>
      <c r="H1403" s="55"/>
      <c r="I1403" s="55" t="s">
        <v>303</v>
      </c>
      <c r="J1403" s="57" t="s">
        <v>2289</v>
      </c>
      <c r="K1403" s="55"/>
      <c r="L1403" s="55"/>
      <c r="M1403" s="55"/>
      <c r="N1403" s="55"/>
      <c r="O1403" s="55"/>
      <c r="P1403" s="55"/>
      <c r="Q1403" s="55"/>
      <c r="R1403" s="55"/>
      <c r="S1403" s="55"/>
      <c r="T1403" s="55"/>
    </row>
    <row r="1404" spans="1:20" ht="12.75" customHeight="1">
      <c r="A1404" s="50" t="s">
        <v>26</v>
      </c>
      <c r="B1404" s="58" t="s">
        <v>8016</v>
      </c>
      <c r="C1404" s="55" t="s">
        <v>887</v>
      </c>
      <c r="D1404" s="55" t="s">
        <v>5690</v>
      </c>
      <c r="E1404" s="55" t="s">
        <v>888</v>
      </c>
      <c r="F1404" s="57" t="s">
        <v>3427</v>
      </c>
      <c r="G1404" s="55" t="s">
        <v>6235</v>
      </c>
      <c r="H1404" s="55"/>
      <c r="I1404" s="55" t="s">
        <v>303</v>
      </c>
      <c r="J1404" s="57" t="s">
        <v>635</v>
      </c>
      <c r="K1404" s="55"/>
      <c r="L1404" s="55"/>
      <c r="M1404" s="55"/>
      <c r="N1404" s="55"/>
      <c r="O1404" s="55"/>
      <c r="P1404" s="55"/>
      <c r="Q1404" s="55"/>
      <c r="R1404" s="55"/>
      <c r="S1404" s="55"/>
      <c r="T1404" s="55"/>
    </row>
    <row r="1405" spans="1:20" ht="12.75" customHeight="1">
      <c r="A1405" s="50" t="s">
        <v>26</v>
      </c>
      <c r="B1405" s="58" t="s">
        <v>8016</v>
      </c>
      <c r="C1405" s="66" t="s">
        <v>887</v>
      </c>
      <c r="D1405" s="55" t="s">
        <v>5690</v>
      </c>
      <c r="E1405" s="55" t="s">
        <v>888</v>
      </c>
      <c r="F1405" s="57" t="s">
        <v>3427</v>
      </c>
      <c r="G1405" s="55" t="s">
        <v>6235</v>
      </c>
      <c r="H1405" s="55"/>
      <c r="I1405" s="55" t="s">
        <v>303</v>
      </c>
      <c r="J1405" s="57" t="s">
        <v>628</v>
      </c>
      <c r="K1405" s="55"/>
      <c r="L1405" s="55"/>
      <c r="M1405" s="55"/>
      <c r="N1405" s="66"/>
      <c r="O1405" s="66"/>
      <c r="P1405" s="66"/>
      <c r="Q1405" s="66"/>
      <c r="R1405" s="66"/>
      <c r="S1405" s="66"/>
      <c r="T1405" s="66"/>
    </row>
    <row r="1406" spans="1:20" ht="12.75" customHeight="1">
      <c r="A1406" s="50" t="s">
        <v>26</v>
      </c>
      <c r="B1406" s="58" t="s">
        <v>8016</v>
      </c>
      <c r="C1406" s="66" t="s">
        <v>894</v>
      </c>
      <c r="D1406" s="55" t="s">
        <v>5691</v>
      </c>
      <c r="E1406" s="55" t="s">
        <v>895</v>
      </c>
      <c r="F1406" s="57" t="s">
        <v>3428</v>
      </c>
      <c r="G1406" s="55" t="s">
        <v>6235</v>
      </c>
      <c r="H1406" s="55"/>
      <c r="I1406" s="55" t="s">
        <v>303</v>
      </c>
      <c r="J1406" s="57" t="s">
        <v>581</v>
      </c>
      <c r="K1406" s="55"/>
      <c r="L1406" s="55"/>
      <c r="M1406" s="55"/>
      <c r="N1406" s="66"/>
      <c r="O1406" s="66"/>
      <c r="P1406" s="66"/>
      <c r="Q1406" s="66"/>
      <c r="R1406" s="66"/>
      <c r="S1406" s="66"/>
      <c r="T1406" s="66"/>
    </row>
    <row r="1407" spans="1:20" ht="12.75" customHeight="1">
      <c r="A1407" s="50" t="s">
        <v>26</v>
      </c>
      <c r="B1407" s="58" t="s">
        <v>8016</v>
      </c>
      <c r="C1407" s="66" t="s">
        <v>894</v>
      </c>
      <c r="D1407" s="55" t="s">
        <v>5691</v>
      </c>
      <c r="E1407" s="55" t="s">
        <v>895</v>
      </c>
      <c r="F1407" s="57" t="s">
        <v>3428</v>
      </c>
      <c r="G1407" s="55" t="s">
        <v>6235</v>
      </c>
      <c r="H1407" s="55"/>
      <c r="I1407" s="55" t="s">
        <v>303</v>
      </c>
      <c r="J1407" s="57" t="s">
        <v>583</v>
      </c>
      <c r="K1407" s="55"/>
      <c r="L1407" s="55"/>
      <c r="M1407" s="55"/>
      <c r="N1407" s="66"/>
      <c r="O1407" s="66"/>
      <c r="P1407" s="66"/>
      <c r="Q1407" s="66"/>
      <c r="R1407" s="66"/>
      <c r="S1407" s="66"/>
      <c r="T1407" s="66"/>
    </row>
    <row r="1408" spans="1:20" ht="12.75" customHeight="1">
      <c r="A1408" s="50" t="s">
        <v>26</v>
      </c>
      <c r="B1408" s="58" t="s">
        <v>8016</v>
      </c>
      <c r="C1408" s="66" t="s">
        <v>5371</v>
      </c>
      <c r="D1408" s="55" t="s">
        <v>5372</v>
      </c>
      <c r="E1408" s="55" t="s">
        <v>7320</v>
      </c>
      <c r="F1408" s="57" t="s">
        <v>5374</v>
      </c>
      <c r="G1408" s="55" t="s">
        <v>6235</v>
      </c>
      <c r="H1408" s="55"/>
      <c r="I1408" s="55" t="s">
        <v>303</v>
      </c>
      <c r="J1408" s="55"/>
      <c r="K1408" s="55"/>
      <c r="L1408" s="55"/>
      <c r="M1408" s="55"/>
      <c r="N1408" s="66"/>
      <c r="O1408" s="66"/>
      <c r="P1408" s="66"/>
      <c r="Q1408" s="66"/>
      <c r="R1408" s="66"/>
      <c r="S1408" s="66"/>
      <c r="T1408" s="66">
        <v>1</v>
      </c>
    </row>
    <row r="1409" spans="1:20" ht="12.75" customHeight="1">
      <c r="A1409" s="50" t="s">
        <v>26</v>
      </c>
      <c r="B1409" s="58" t="s">
        <v>8016</v>
      </c>
      <c r="C1409" s="66" t="s">
        <v>4791</v>
      </c>
      <c r="D1409" s="55" t="s">
        <v>4792</v>
      </c>
      <c r="E1409" s="55" t="s">
        <v>4793</v>
      </c>
      <c r="F1409" s="57" t="s">
        <v>4795</v>
      </c>
      <c r="G1409" s="55" t="s">
        <v>6235</v>
      </c>
      <c r="H1409" s="55"/>
      <c r="I1409" s="55" t="s">
        <v>303</v>
      </c>
      <c r="J1409" s="55"/>
      <c r="K1409" s="55"/>
      <c r="L1409" s="55"/>
      <c r="M1409" s="55"/>
      <c r="N1409" s="66"/>
      <c r="O1409" s="66"/>
      <c r="P1409" s="66"/>
      <c r="Q1409" s="66"/>
      <c r="R1409" s="66"/>
      <c r="S1409" s="66"/>
      <c r="T1409" s="66">
        <v>1</v>
      </c>
    </row>
    <row r="1410" spans="1:20" ht="12.75" customHeight="1">
      <c r="A1410" s="50" t="s">
        <v>26</v>
      </c>
      <c r="B1410" s="58" t="s">
        <v>8016</v>
      </c>
      <c r="C1410" s="66" t="s">
        <v>901</v>
      </c>
      <c r="D1410" s="55"/>
      <c r="E1410" s="55" t="s">
        <v>902</v>
      </c>
      <c r="F1410" s="57" t="s">
        <v>3429</v>
      </c>
      <c r="G1410" s="55" t="s">
        <v>6235</v>
      </c>
      <c r="H1410" s="55"/>
      <c r="I1410" s="55" t="s">
        <v>303</v>
      </c>
      <c r="J1410" s="57" t="s">
        <v>633</v>
      </c>
      <c r="K1410" s="55"/>
      <c r="L1410" s="55"/>
      <c r="M1410" s="55"/>
      <c r="N1410" s="66"/>
      <c r="O1410" s="66"/>
      <c r="P1410" s="66"/>
      <c r="Q1410" s="66"/>
      <c r="R1410" s="66"/>
      <c r="S1410" s="66"/>
      <c r="T1410" s="66"/>
    </row>
    <row r="1411" spans="1:20" ht="12.75" customHeight="1">
      <c r="A1411" s="50" t="s">
        <v>26</v>
      </c>
      <c r="B1411" s="58" t="s">
        <v>8016</v>
      </c>
      <c r="C1411" s="55" t="s">
        <v>901</v>
      </c>
      <c r="D1411" s="55"/>
      <c r="E1411" s="55" t="s">
        <v>902</v>
      </c>
      <c r="F1411" s="57" t="s">
        <v>3429</v>
      </c>
      <c r="G1411" s="55" t="s">
        <v>6235</v>
      </c>
      <c r="H1411" s="55"/>
      <c r="I1411" s="55" t="s">
        <v>303</v>
      </c>
      <c r="J1411" s="57" t="s">
        <v>675</v>
      </c>
      <c r="K1411" s="55"/>
      <c r="L1411" s="55"/>
      <c r="M1411" s="55"/>
      <c r="N1411" s="55"/>
      <c r="O1411" s="55"/>
      <c r="P1411" s="55"/>
      <c r="Q1411" s="55"/>
      <c r="R1411" s="55"/>
      <c r="S1411" s="55"/>
      <c r="T1411" s="55"/>
    </row>
    <row r="1412" spans="1:20" ht="12.75" customHeight="1">
      <c r="A1412" s="50" t="s">
        <v>26</v>
      </c>
      <c r="B1412" s="58" t="s">
        <v>8016</v>
      </c>
      <c r="C1412" s="55" t="s">
        <v>908</v>
      </c>
      <c r="D1412" s="55" t="s">
        <v>5692</v>
      </c>
      <c r="E1412" s="55" t="s">
        <v>909</v>
      </c>
      <c r="F1412" s="57" t="s">
        <v>3430</v>
      </c>
      <c r="G1412" s="55" t="s">
        <v>6235</v>
      </c>
      <c r="H1412" s="55"/>
      <c r="I1412" s="55" t="s">
        <v>303</v>
      </c>
      <c r="J1412" s="57" t="s">
        <v>673</v>
      </c>
      <c r="K1412" s="55"/>
      <c r="L1412" s="55"/>
      <c r="M1412" s="55"/>
      <c r="N1412" s="55"/>
      <c r="O1412" s="55"/>
      <c r="P1412" s="55"/>
      <c r="Q1412" s="55"/>
      <c r="R1412" s="55"/>
      <c r="S1412" s="55"/>
      <c r="T1412" s="55"/>
    </row>
    <row r="1413" spans="1:20" ht="12.75" customHeight="1">
      <c r="A1413" s="50" t="s">
        <v>26</v>
      </c>
      <c r="B1413" s="58" t="s">
        <v>8016</v>
      </c>
      <c r="C1413" s="55" t="s">
        <v>908</v>
      </c>
      <c r="D1413" s="55" t="s">
        <v>5692</v>
      </c>
      <c r="E1413" s="55" t="s">
        <v>909</v>
      </c>
      <c r="F1413" s="57" t="s">
        <v>3430</v>
      </c>
      <c r="G1413" s="55" t="s">
        <v>6235</v>
      </c>
      <c r="H1413" s="55"/>
      <c r="I1413" s="55" t="s">
        <v>303</v>
      </c>
      <c r="J1413" s="57" t="s">
        <v>711</v>
      </c>
      <c r="K1413" s="55"/>
      <c r="L1413" s="55"/>
      <c r="M1413" s="55"/>
      <c r="N1413" s="55"/>
      <c r="O1413" s="55"/>
      <c r="P1413" s="55"/>
      <c r="Q1413" s="55"/>
      <c r="R1413" s="55"/>
      <c r="S1413" s="55"/>
      <c r="T1413" s="55"/>
    </row>
    <row r="1414" spans="1:20" ht="12.75" customHeight="1">
      <c r="A1414" s="50" t="s">
        <v>26</v>
      </c>
      <c r="B1414" s="58" t="s">
        <v>8016</v>
      </c>
      <c r="C1414" s="55" t="s">
        <v>915</v>
      </c>
      <c r="D1414" s="55" t="s">
        <v>5693</v>
      </c>
      <c r="E1414" s="55" t="s">
        <v>916</v>
      </c>
      <c r="F1414" s="57" t="s">
        <v>3431</v>
      </c>
      <c r="G1414" s="55" t="s">
        <v>6235</v>
      </c>
      <c r="H1414" s="55"/>
      <c r="I1414" s="55" t="s">
        <v>303</v>
      </c>
      <c r="J1414" s="57" t="s">
        <v>607</v>
      </c>
      <c r="K1414" s="55"/>
      <c r="L1414" s="55"/>
      <c r="M1414" s="55"/>
      <c r="N1414" s="55"/>
      <c r="O1414" s="55"/>
      <c r="P1414" s="55"/>
      <c r="Q1414" s="55"/>
      <c r="R1414" s="55"/>
      <c r="S1414" s="55"/>
      <c r="T1414" s="55"/>
    </row>
    <row r="1415" spans="1:20" ht="12.75" customHeight="1">
      <c r="A1415" s="50" t="s">
        <v>26</v>
      </c>
      <c r="B1415" s="58" t="s">
        <v>8016</v>
      </c>
      <c r="C1415" s="66" t="s">
        <v>915</v>
      </c>
      <c r="D1415" s="55" t="s">
        <v>5693</v>
      </c>
      <c r="E1415" s="55" t="s">
        <v>916</v>
      </c>
      <c r="F1415" s="57" t="s">
        <v>3431</v>
      </c>
      <c r="G1415" s="55" t="s">
        <v>6235</v>
      </c>
      <c r="H1415" s="55"/>
      <c r="I1415" s="55" t="s">
        <v>303</v>
      </c>
      <c r="J1415" s="57" t="s">
        <v>2327</v>
      </c>
      <c r="K1415" s="55"/>
      <c r="L1415" s="55"/>
      <c r="M1415" s="55"/>
      <c r="N1415" s="66"/>
      <c r="O1415" s="66"/>
      <c r="P1415" s="66"/>
      <c r="Q1415" s="66"/>
      <c r="R1415" s="66"/>
      <c r="S1415" s="66"/>
      <c r="T1415" s="66"/>
    </row>
    <row r="1416" spans="1:20" ht="12.75" customHeight="1">
      <c r="A1416" s="50" t="s">
        <v>26</v>
      </c>
      <c r="B1416" s="58" t="s">
        <v>8016</v>
      </c>
      <c r="C1416" s="55" t="s">
        <v>922</v>
      </c>
      <c r="D1416" s="55" t="s">
        <v>5694</v>
      </c>
      <c r="E1416" s="55" t="s">
        <v>923</v>
      </c>
      <c r="F1416" s="57" t="s">
        <v>3432</v>
      </c>
      <c r="G1416" s="55" t="s">
        <v>6235</v>
      </c>
      <c r="H1416" s="55"/>
      <c r="I1416" s="55" t="s">
        <v>303</v>
      </c>
      <c r="J1416" s="57" t="s">
        <v>1176</v>
      </c>
      <c r="K1416" s="55"/>
      <c r="L1416" s="55"/>
      <c r="M1416" s="55"/>
      <c r="N1416" s="55"/>
      <c r="O1416" s="55"/>
      <c r="P1416" s="55"/>
      <c r="Q1416" s="55"/>
      <c r="R1416" s="55"/>
      <c r="S1416" s="55"/>
      <c r="T1416" s="55"/>
    </row>
    <row r="1417" spans="1:20" ht="12.75" customHeight="1">
      <c r="A1417" s="50" t="s">
        <v>26</v>
      </c>
      <c r="B1417" s="58" t="s">
        <v>8016</v>
      </c>
      <c r="C1417" s="55" t="s">
        <v>927</v>
      </c>
      <c r="D1417" s="55"/>
      <c r="E1417" s="55" t="s">
        <v>928</v>
      </c>
      <c r="F1417" s="57" t="s">
        <v>3433</v>
      </c>
      <c r="G1417" s="55" t="s">
        <v>6235</v>
      </c>
      <c r="H1417" s="55"/>
      <c r="I1417" s="55" t="s">
        <v>303</v>
      </c>
      <c r="J1417" s="57" t="s">
        <v>1191</v>
      </c>
      <c r="K1417" s="55"/>
      <c r="L1417" s="55"/>
      <c r="M1417" s="55"/>
      <c r="N1417" s="55"/>
      <c r="O1417" s="55"/>
      <c r="P1417" s="55"/>
      <c r="Q1417" s="55"/>
      <c r="R1417" s="55"/>
      <c r="S1417" s="55"/>
      <c r="T1417" s="55"/>
    </row>
    <row r="1418" spans="1:20" ht="12.75" customHeight="1">
      <c r="A1418" s="50" t="s">
        <v>26</v>
      </c>
      <c r="B1418" s="58" t="s">
        <v>8016</v>
      </c>
      <c r="C1418" s="55" t="s">
        <v>927</v>
      </c>
      <c r="D1418" s="55"/>
      <c r="E1418" s="55" t="s">
        <v>928</v>
      </c>
      <c r="F1418" s="57" t="s">
        <v>3433</v>
      </c>
      <c r="G1418" s="55" t="s">
        <v>6235</v>
      </c>
      <c r="H1418" s="55"/>
      <c r="I1418" s="55" t="s">
        <v>303</v>
      </c>
      <c r="J1418" s="57" t="s">
        <v>1189</v>
      </c>
      <c r="K1418" s="55"/>
      <c r="L1418" s="55"/>
      <c r="M1418" s="55"/>
      <c r="N1418" s="55"/>
      <c r="O1418" s="55"/>
      <c r="P1418" s="55"/>
      <c r="Q1418" s="55"/>
      <c r="R1418" s="55"/>
      <c r="S1418" s="55"/>
      <c r="T1418" s="55"/>
    </row>
    <row r="1419" spans="1:20" ht="12.75" customHeight="1">
      <c r="A1419" s="50" t="s">
        <v>26</v>
      </c>
      <c r="B1419" s="58" t="s">
        <v>8016</v>
      </c>
      <c r="C1419" s="55" t="s">
        <v>4796</v>
      </c>
      <c r="D1419" s="55" t="s">
        <v>4797</v>
      </c>
      <c r="E1419" s="55" t="s">
        <v>4798</v>
      </c>
      <c r="F1419" s="57" t="s">
        <v>4800</v>
      </c>
      <c r="G1419" s="55" t="s">
        <v>6235</v>
      </c>
      <c r="H1419" s="55"/>
      <c r="I1419" s="55" t="s">
        <v>303</v>
      </c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55">
        <v>1</v>
      </c>
    </row>
    <row r="1420" spans="1:20" ht="12.75" customHeight="1">
      <c r="A1420" s="50" t="s">
        <v>26</v>
      </c>
      <c r="B1420" s="58" t="s">
        <v>8016</v>
      </c>
      <c r="C1420" s="66" t="s">
        <v>4796</v>
      </c>
      <c r="D1420" s="55" t="s">
        <v>4797</v>
      </c>
      <c r="E1420" s="55" t="s">
        <v>4798</v>
      </c>
      <c r="F1420" s="57" t="s">
        <v>4800</v>
      </c>
      <c r="G1420" s="55" t="s">
        <v>6235</v>
      </c>
      <c r="H1420" s="55"/>
      <c r="I1420" s="55" t="s">
        <v>303</v>
      </c>
      <c r="J1420" s="55"/>
      <c r="K1420" s="55"/>
      <c r="L1420" s="55"/>
      <c r="M1420" s="55"/>
      <c r="N1420" s="66"/>
      <c r="O1420" s="66"/>
      <c r="P1420" s="66"/>
      <c r="Q1420" s="66"/>
      <c r="R1420" s="66"/>
      <c r="S1420" s="66"/>
      <c r="T1420" s="66">
        <v>1</v>
      </c>
    </row>
    <row r="1421" spans="1:20" ht="12.75" customHeight="1">
      <c r="A1421" s="50" t="s">
        <v>26</v>
      </c>
      <c r="B1421" s="58" t="s">
        <v>8016</v>
      </c>
      <c r="C1421" s="66" t="s">
        <v>934</v>
      </c>
      <c r="D1421" s="55" t="s">
        <v>5695</v>
      </c>
      <c r="E1421" s="55" t="s">
        <v>935</v>
      </c>
      <c r="F1421" s="57" t="s">
        <v>3434</v>
      </c>
      <c r="G1421" s="55" t="s">
        <v>6235</v>
      </c>
      <c r="H1421" s="55"/>
      <c r="I1421" s="55" t="s">
        <v>303</v>
      </c>
      <c r="J1421" s="57" t="s">
        <v>1224</v>
      </c>
      <c r="K1421" s="55"/>
      <c r="L1421" s="55"/>
      <c r="M1421" s="55"/>
      <c r="N1421" s="66"/>
      <c r="O1421" s="66"/>
      <c r="P1421" s="66"/>
      <c r="Q1421" s="66"/>
      <c r="R1421" s="66"/>
      <c r="S1421" s="66"/>
      <c r="T1421" s="66"/>
    </row>
    <row r="1422" spans="1:20" ht="12.75" customHeight="1">
      <c r="A1422" s="50" t="s">
        <v>26</v>
      </c>
      <c r="B1422" s="58" t="s">
        <v>8016</v>
      </c>
      <c r="C1422" s="66" t="s">
        <v>934</v>
      </c>
      <c r="D1422" s="55" t="s">
        <v>5695</v>
      </c>
      <c r="E1422" s="55" t="s">
        <v>935</v>
      </c>
      <c r="F1422" s="57" t="s">
        <v>3434</v>
      </c>
      <c r="G1422" s="55" t="s">
        <v>6235</v>
      </c>
      <c r="H1422" s="55"/>
      <c r="I1422" s="55" t="s">
        <v>303</v>
      </c>
      <c r="J1422" s="57" t="s">
        <v>1226</v>
      </c>
      <c r="K1422" s="55"/>
      <c r="L1422" s="55"/>
      <c r="M1422" s="55"/>
      <c r="N1422" s="66"/>
      <c r="O1422" s="66"/>
      <c r="P1422" s="66"/>
      <c r="Q1422" s="66"/>
      <c r="R1422" s="66"/>
      <c r="S1422" s="66"/>
      <c r="T1422" s="66"/>
    </row>
    <row r="1423" spans="1:20" ht="12.75" customHeight="1">
      <c r="A1423" s="50" t="s">
        <v>26</v>
      </c>
      <c r="B1423" s="58" t="s">
        <v>8016</v>
      </c>
      <c r="C1423" s="55" t="s">
        <v>941</v>
      </c>
      <c r="D1423" s="55" t="s">
        <v>5696</v>
      </c>
      <c r="E1423" s="55" t="s">
        <v>942</v>
      </c>
      <c r="F1423" s="57" t="s">
        <v>3435</v>
      </c>
      <c r="G1423" s="55" t="s">
        <v>6235</v>
      </c>
      <c r="H1423" s="55"/>
      <c r="I1423" s="55" t="s">
        <v>303</v>
      </c>
      <c r="J1423" s="57" t="s">
        <v>1238</v>
      </c>
      <c r="K1423" s="55"/>
      <c r="L1423" s="55"/>
      <c r="M1423" s="55"/>
      <c r="N1423" s="55"/>
      <c r="O1423" s="55"/>
      <c r="P1423" s="55"/>
      <c r="Q1423" s="55"/>
      <c r="R1423" s="55"/>
      <c r="S1423" s="55"/>
      <c r="T1423" s="55"/>
    </row>
    <row r="1424" spans="1:20" ht="12.75" customHeight="1">
      <c r="A1424" s="50" t="s">
        <v>26</v>
      </c>
      <c r="B1424" s="58" t="s">
        <v>8016</v>
      </c>
      <c r="C1424" s="55" t="s">
        <v>941</v>
      </c>
      <c r="D1424" s="55" t="s">
        <v>5696</v>
      </c>
      <c r="E1424" s="55" t="s">
        <v>942</v>
      </c>
      <c r="F1424" s="57" t="s">
        <v>3435</v>
      </c>
      <c r="G1424" s="55" t="s">
        <v>6235</v>
      </c>
      <c r="H1424" s="55"/>
      <c r="I1424" s="55" t="s">
        <v>303</v>
      </c>
      <c r="J1424" s="57" t="s">
        <v>1240</v>
      </c>
      <c r="K1424" s="55"/>
      <c r="L1424" s="55"/>
      <c r="M1424" s="55"/>
      <c r="N1424" s="55"/>
      <c r="O1424" s="55"/>
      <c r="P1424" s="55"/>
      <c r="Q1424" s="55"/>
      <c r="R1424" s="55"/>
      <c r="S1424" s="55"/>
      <c r="T1424" s="55"/>
    </row>
    <row r="1425" spans="1:20" ht="12.75" customHeight="1">
      <c r="A1425" s="50" t="s">
        <v>26</v>
      </c>
      <c r="B1425" s="58" t="s">
        <v>8016</v>
      </c>
      <c r="C1425" s="55" t="s">
        <v>948</v>
      </c>
      <c r="D1425" s="55" t="s">
        <v>5697</v>
      </c>
      <c r="E1425" s="55" t="s">
        <v>949</v>
      </c>
      <c r="F1425" s="57" t="s">
        <v>3436</v>
      </c>
      <c r="G1425" s="55" t="s">
        <v>6235</v>
      </c>
      <c r="H1425" s="55"/>
      <c r="I1425" s="55" t="s">
        <v>303</v>
      </c>
      <c r="J1425" s="57" t="s">
        <v>649</v>
      </c>
      <c r="K1425" s="55"/>
      <c r="L1425" s="55"/>
      <c r="M1425" s="55"/>
      <c r="N1425" s="55"/>
      <c r="O1425" s="55"/>
      <c r="P1425" s="55"/>
      <c r="Q1425" s="55"/>
      <c r="R1425" s="55"/>
      <c r="S1425" s="55"/>
      <c r="T1425" s="55"/>
    </row>
    <row r="1426" spans="1:20" ht="12.75" customHeight="1">
      <c r="A1426" s="50" t="s">
        <v>26</v>
      </c>
      <c r="B1426" s="58" t="s">
        <v>8016</v>
      </c>
      <c r="C1426" s="55" t="s">
        <v>948</v>
      </c>
      <c r="D1426" s="55" t="s">
        <v>5697</v>
      </c>
      <c r="E1426" s="55" t="s">
        <v>949</v>
      </c>
      <c r="F1426" s="57" t="s">
        <v>3436</v>
      </c>
      <c r="G1426" s="55" t="s">
        <v>6235</v>
      </c>
      <c r="H1426" s="55"/>
      <c r="I1426" s="55" t="s">
        <v>303</v>
      </c>
      <c r="J1426" s="57" t="s">
        <v>647</v>
      </c>
      <c r="K1426" s="55"/>
      <c r="L1426" s="55"/>
      <c r="M1426" s="55"/>
      <c r="N1426" s="55"/>
      <c r="O1426" s="55"/>
      <c r="P1426" s="55"/>
      <c r="Q1426" s="55"/>
      <c r="R1426" s="55"/>
      <c r="S1426" s="55"/>
      <c r="T1426" s="55"/>
    </row>
    <row r="1427" spans="1:20" ht="12.75" customHeight="1">
      <c r="A1427" s="50" t="s">
        <v>26</v>
      </c>
      <c r="B1427" s="58" t="s">
        <v>8016</v>
      </c>
      <c r="C1427" s="55" t="s">
        <v>5375</v>
      </c>
      <c r="D1427" s="55" t="s">
        <v>5376</v>
      </c>
      <c r="E1427" s="55" t="s">
        <v>7321</v>
      </c>
      <c r="F1427" s="57" t="s">
        <v>5379</v>
      </c>
      <c r="G1427" s="55" t="s">
        <v>6235</v>
      </c>
      <c r="H1427" s="55"/>
      <c r="I1427" s="55" t="s">
        <v>303</v>
      </c>
      <c r="J1427" s="55"/>
      <c r="K1427" s="55"/>
      <c r="L1427" s="55"/>
      <c r="M1427" s="55"/>
      <c r="N1427" s="55"/>
      <c r="O1427" s="55"/>
      <c r="P1427" s="55"/>
      <c r="Q1427" s="55"/>
      <c r="R1427" s="55"/>
      <c r="S1427" s="55"/>
      <c r="T1427" s="55">
        <v>1</v>
      </c>
    </row>
    <row r="1428" spans="1:20" ht="12.75" customHeight="1">
      <c r="A1428" s="50" t="s">
        <v>26</v>
      </c>
      <c r="B1428" s="58" t="s">
        <v>8016</v>
      </c>
      <c r="C1428" s="55" t="s">
        <v>5375</v>
      </c>
      <c r="D1428" s="55" t="s">
        <v>5376</v>
      </c>
      <c r="E1428" s="55" t="s">
        <v>7321</v>
      </c>
      <c r="F1428" s="57" t="s">
        <v>5379</v>
      </c>
      <c r="G1428" s="55" t="s">
        <v>6235</v>
      </c>
      <c r="H1428" s="55"/>
      <c r="I1428" s="55" t="s">
        <v>303</v>
      </c>
      <c r="J1428" s="55"/>
      <c r="K1428" s="55"/>
      <c r="L1428" s="55"/>
      <c r="M1428" s="55"/>
      <c r="N1428" s="55"/>
      <c r="O1428" s="55"/>
      <c r="P1428" s="55"/>
      <c r="Q1428" s="55"/>
      <c r="R1428" s="55"/>
      <c r="S1428" s="55"/>
      <c r="T1428" s="55">
        <v>1</v>
      </c>
    </row>
    <row r="1429" spans="1:20" ht="12.75" customHeight="1">
      <c r="A1429" s="50" t="s">
        <v>26</v>
      </c>
      <c r="B1429" s="58" t="s">
        <v>8016</v>
      </c>
      <c r="C1429" s="55" t="s">
        <v>955</v>
      </c>
      <c r="D1429" s="55" t="s">
        <v>5698</v>
      </c>
      <c r="E1429" s="55" t="s">
        <v>956</v>
      </c>
      <c r="F1429" s="57" t="s">
        <v>3437</v>
      </c>
      <c r="G1429" s="55" t="s">
        <v>6235</v>
      </c>
      <c r="H1429" s="55"/>
      <c r="I1429" s="55" t="s">
        <v>303</v>
      </c>
      <c r="J1429" s="57" t="s">
        <v>1252</v>
      </c>
      <c r="K1429" s="55"/>
      <c r="L1429" s="55"/>
      <c r="M1429" s="55"/>
      <c r="N1429" s="55"/>
      <c r="O1429" s="55"/>
      <c r="P1429" s="55"/>
      <c r="Q1429" s="55"/>
      <c r="R1429" s="55"/>
      <c r="S1429" s="55"/>
      <c r="T1429" s="55"/>
    </row>
    <row r="1430" spans="1:20" ht="12.75" customHeight="1">
      <c r="A1430" s="50" t="s">
        <v>26</v>
      </c>
      <c r="B1430" s="58" t="s">
        <v>8016</v>
      </c>
      <c r="C1430" s="55" t="s">
        <v>955</v>
      </c>
      <c r="D1430" s="55" t="s">
        <v>5698</v>
      </c>
      <c r="E1430" s="55" t="s">
        <v>956</v>
      </c>
      <c r="F1430" s="57" t="s">
        <v>3437</v>
      </c>
      <c r="G1430" s="55" t="s">
        <v>6235</v>
      </c>
      <c r="H1430" s="55"/>
      <c r="I1430" s="55" t="s">
        <v>303</v>
      </c>
      <c r="J1430" s="57" t="s">
        <v>1254</v>
      </c>
      <c r="K1430" s="55"/>
      <c r="L1430" s="55"/>
      <c r="M1430" s="55"/>
      <c r="N1430" s="55"/>
      <c r="O1430" s="55"/>
      <c r="P1430" s="55"/>
      <c r="Q1430" s="55"/>
      <c r="R1430" s="55"/>
      <c r="S1430" s="55"/>
      <c r="T1430" s="55"/>
    </row>
    <row r="1431" spans="1:20" ht="12.75" customHeight="1">
      <c r="A1431" s="50" t="s">
        <v>26</v>
      </c>
      <c r="B1431" s="58" t="s">
        <v>8016</v>
      </c>
      <c r="C1431" s="55" t="s">
        <v>960</v>
      </c>
      <c r="D1431" s="55"/>
      <c r="E1431" s="55" t="s">
        <v>961</v>
      </c>
      <c r="F1431" s="57" t="s">
        <v>3438</v>
      </c>
      <c r="G1431" s="55" t="s">
        <v>6235</v>
      </c>
      <c r="H1431" s="55"/>
      <c r="I1431" s="55" t="s">
        <v>303</v>
      </c>
      <c r="J1431" s="57" t="s">
        <v>2290</v>
      </c>
      <c r="K1431" s="55"/>
      <c r="L1431" s="55"/>
      <c r="M1431" s="55"/>
      <c r="N1431" s="55"/>
      <c r="O1431" s="55"/>
      <c r="P1431" s="55"/>
      <c r="Q1431" s="55"/>
      <c r="R1431" s="55"/>
      <c r="S1431" s="55"/>
      <c r="T1431" s="55"/>
    </row>
    <row r="1432" spans="1:20" ht="12.75" customHeight="1">
      <c r="A1432" s="50" t="s">
        <v>26</v>
      </c>
      <c r="B1432" s="58" t="s">
        <v>8016</v>
      </c>
      <c r="C1432" s="55" t="s">
        <v>960</v>
      </c>
      <c r="D1432" s="55"/>
      <c r="E1432" s="55" t="s">
        <v>961</v>
      </c>
      <c r="F1432" s="57" t="s">
        <v>3438</v>
      </c>
      <c r="G1432" s="55" t="s">
        <v>6235</v>
      </c>
      <c r="H1432" s="55"/>
      <c r="I1432" s="55" t="s">
        <v>303</v>
      </c>
      <c r="J1432" s="57" t="s">
        <v>2291</v>
      </c>
      <c r="K1432" s="55"/>
      <c r="L1432" s="55"/>
      <c r="M1432" s="55"/>
      <c r="N1432" s="55"/>
      <c r="O1432" s="55"/>
      <c r="P1432" s="55"/>
      <c r="Q1432" s="55"/>
      <c r="R1432" s="55"/>
      <c r="S1432" s="55"/>
      <c r="T1432" s="55"/>
    </row>
    <row r="1433" spans="1:20" ht="12.75" customHeight="1">
      <c r="A1433" s="50" t="s">
        <v>26</v>
      </c>
      <c r="B1433" s="58" t="s">
        <v>8016</v>
      </c>
      <c r="C1433" s="55" t="s">
        <v>967</v>
      </c>
      <c r="D1433" s="55" t="s">
        <v>5699</v>
      </c>
      <c r="E1433" s="55" t="s">
        <v>968</v>
      </c>
      <c r="F1433" s="57" t="s">
        <v>3439</v>
      </c>
      <c r="G1433" s="55" t="s">
        <v>6235</v>
      </c>
      <c r="H1433" s="55"/>
      <c r="I1433" s="55" t="s">
        <v>303</v>
      </c>
      <c r="J1433" s="57" t="s">
        <v>656</v>
      </c>
      <c r="K1433" s="55"/>
      <c r="L1433" s="55"/>
      <c r="M1433" s="55"/>
      <c r="N1433" s="55"/>
      <c r="O1433" s="55"/>
      <c r="P1433" s="55"/>
      <c r="Q1433" s="55"/>
      <c r="R1433" s="55"/>
      <c r="S1433" s="55"/>
      <c r="T1433" s="55"/>
    </row>
    <row r="1434" spans="1:20" ht="12.75" customHeight="1">
      <c r="A1434" s="50" t="s">
        <v>26</v>
      </c>
      <c r="B1434" s="58" t="s">
        <v>8016</v>
      </c>
      <c r="C1434" s="55" t="s">
        <v>967</v>
      </c>
      <c r="D1434" s="55" t="s">
        <v>5699</v>
      </c>
      <c r="E1434" s="55" t="s">
        <v>968</v>
      </c>
      <c r="F1434" s="57" t="s">
        <v>3439</v>
      </c>
      <c r="G1434" s="55" t="s">
        <v>6235</v>
      </c>
      <c r="H1434" s="55"/>
      <c r="I1434" s="55" t="s">
        <v>303</v>
      </c>
      <c r="J1434" s="57" t="s">
        <v>654</v>
      </c>
      <c r="K1434" s="55"/>
      <c r="L1434" s="55"/>
      <c r="M1434" s="55"/>
      <c r="N1434" s="55"/>
      <c r="O1434" s="55"/>
      <c r="P1434" s="55"/>
      <c r="Q1434" s="55"/>
      <c r="R1434" s="55"/>
      <c r="S1434" s="55"/>
      <c r="T1434" s="55"/>
    </row>
    <row r="1435" spans="1:20" ht="12.75" customHeight="1">
      <c r="A1435" s="50" t="s">
        <v>26</v>
      </c>
      <c r="B1435" s="58" t="s">
        <v>8016</v>
      </c>
      <c r="C1435" s="66" t="s">
        <v>4801</v>
      </c>
      <c r="D1435" s="55" t="s">
        <v>4802</v>
      </c>
      <c r="E1435" s="55" t="s">
        <v>4803</v>
      </c>
      <c r="F1435" s="57" t="s">
        <v>4805</v>
      </c>
      <c r="G1435" s="55" t="s">
        <v>6235</v>
      </c>
      <c r="H1435" s="55"/>
      <c r="I1435" s="55" t="s">
        <v>303</v>
      </c>
      <c r="J1435" s="55"/>
      <c r="K1435" s="55"/>
      <c r="L1435" s="55"/>
      <c r="M1435" s="55"/>
      <c r="N1435" s="66"/>
      <c r="O1435" s="66"/>
      <c r="P1435" s="66"/>
      <c r="Q1435" s="66"/>
      <c r="R1435" s="66"/>
      <c r="S1435" s="66"/>
      <c r="T1435" s="66">
        <v>1</v>
      </c>
    </row>
    <row r="1436" spans="1:20" ht="12.75" customHeight="1">
      <c r="A1436" s="50" t="s">
        <v>26</v>
      </c>
      <c r="B1436" s="58" t="s">
        <v>8016</v>
      </c>
      <c r="C1436" s="66" t="s">
        <v>4801</v>
      </c>
      <c r="D1436" s="55" t="s">
        <v>4802</v>
      </c>
      <c r="E1436" s="55" t="s">
        <v>4803</v>
      </c>
      <c r="F1436" s="57" t="s">
        <v>4805</v>
      </c>
      <c r="G1436" s="55" t="s">
        <v>6235</v>
      </c>
      <c r="H1436" s="55"/>
      <c r="I1436" s="55" t="s">
        <v>303</v>
      </c>
      <c r="J1436" s="55"/>
      <c r="K1436" s="55"/>
      <c r="L1436" s="55"/>
      <c r="M1436" s="55"/>
      <c r="N1436" s="66"/>
      <c r="O1436" s="66"/>
      <c r="P1436" s="66"/>
      <c r="Q1436" s="66"/>
      <c r="R1436" s="66"/>
      <c r="S1436" s="66"/>
      <c r="T1436" s="66">
        <v>1</v>
      </c>
    </row>
    <row r="1437" spans="1:20" ht="12.75" customHeight="1">
      <c r="A1437" s="50" t="s">
        <v>26</v>
      </c>
      <c r="B1437" s="58" t="s">
        <v>8016</v>
      </c>
      <c r="C1437" s="55" t="s">
        <v>5380</v>
      </c>
      <c r="D1437" s="55" t="s">
        <v>5381</v>
      </c>
      <c r="E1437" s="55" t="s">
        <v>7322</v>
      </c>
      <c r="F1437" s="57" t="s">
        <v>5383</v>
      </c>
      <c r="G1437" s="55" t="s">
        <v>6235</v>
      </c>
      <c r="H1437" s="55"/>
      <c r="I1437" s="55" t="s">
        <v>303</v>
      </c>
      <c r="J1437" s="55"/>
      <c r="K1437" s="55"/>
      <c r="L1437" s="55"/>
      <c r="M1437" s="55"/>
      <c r="N1437" s="55"/>
      <c r="O1437" s="55"/>
      <c r="P1437" s="55"/>
      <c r="Q1437" s="55"/>
      <c r="R1437" s="55"/>
      <c r="S1437" s="55"/>
      <c r="T1437" s="55">
        <v>1</v>
      </c>
    </row>
    <row r="1438" spans="1:20" ht="12.75" customHeight="1">
      <c r="A1438" s="50" t="s">
        <v>26</v>
      </c>
      <c r="B1438" s="58" t="s">
        <v>8016</v>
      </c>
      <c r="C1438" s="55" t="s">
        <v>974</v>
      </c>
      <c r="D1438" s="55" t="s">
        <v>5700</v>
      </c>
      <c r="E1438" s="55" t="s">
        <v>975</v>
      </c>
      <c r="F1438" s="57" t="s">
        <v>3440</v>
      </c>
      <c r="G1438" s="55" t="s">
        <v>6235</v>
      </c>
      <c r="H1438" s="55"/>
      <c r="I1438" s="55" t="s">
        <v>303</v>
      </c>
      <c r="J1438" s="57" t="s">
        <v>1339</v>
      </c>
      <c r="K1438" s="55"/>
      <c r="L1438" s="55"/>
      <c r="M1438" s="55"/>
      <c r="N1438" s="55"/>
      <c r="O1438" s="55"/>
      <c r="P1438" s="55"/>
      <c r="Q1438" s="55"/>
      <c r="R1438" s="55"/>
      <c r="S1438" s="55"/>
      <c r="T1438" s="55"/>
    </row>
    <row r="1439" spans="1:20" ht="12.75" customHeight="1">
      <c r="A1439" s="50" t="s">
        <v>26</v>
      </c>
      <c r="B1439" s="58" t="s">
        <v>8016</v>
      </c>
      <c r="C1439" s="55" t="s">
        <v>974</v>
      </c>
      <c r="D1439" s="55" t="s">
        <v>5700</v>
      </c>
      <c r="E1439" s="55" t="s">
        <v>975</v>
      </c>
      <c r="F1439" s="57" t="s">
        <v>3440</v>
      </c>
      <c r="G1439" s="55" t="s">
        <v>6235</v>
      </c>
      <c r="H1439" s="55"/>
      <c r="I1439" s="55" t="s">
        <v>303</v>
      </c>
      <c r="J1439" s="57" t="s">
        <v>1337</v>
      </c>
      <c r="K1439" s="55"/>
      <c r="L1439" s="55"/>
      <c r="M1439" s="55"/>
      <c r="N1439" s="55"/>
      <c r="O1439" s="55"/>
      <c r="P1439" s="55"/>
      <c r="Q1439" s="55"/>
      <c r="R1439" s="55"/>
      <c r="S1439" s="55"/>
      <c r="T1439" s="55"/>
    </row>
    <row r="1440" spans="1:20" ht="12.75" customHeight="1">
      <c r="A1440" s="50" t="s">
        <v>26</v>
      </c>
      <c r="B1440" s="58" t="s">
        <v>8016</v>
      </c>
      <c r="C1440" s="55" t="s">
        <v>981</v>
      </c>
      <c r="D1440" s="55"/>
      <c r="E1440" s="55" t="s">
        <v>982</v>
      </c>
      <c r="F1440" s="57" t="s">
        <v>3441</v>
      </c>
      <c r="G1440" s="55" t="s">
        <v>6235</v>
      </c>
      <c r="H1440" s="55"/>
      <c r="I1440" s="55" t="s">
        <v>303</v>
      </c>
      <c r="J1440" s="57" t="s">
        <v>713</v>
      </c>
      <c r="K1440" s="55"/>
      <c r="L1440" s="55"/>
      <c r="M1440" s="55"/>
      <c r="N1440" s="55"/>
      <c r="O1440" s="55"/>
      <c r="P1440" s="55"/>
      <c r="Q1440" s="55"/>
      <c r="R1440" s="55"/>
      <c r="S1440" s="55"/>
      <c r="T1440" s="55"/>
    </row>
    <row r="1441" spans="1:20" ht="12.75" customHeight="1">
      <c r="A1441" s="50" t="s">
        <v>26</v>
      </c>
      <c r="B1441" s="58" t="s">
        <v>8016</v>
      </c>
      <c r="C1441" s="55" t="s">
        <v>981</v>
      </c>
      <c r="D1441" s="55"/>
      <c r="E1441" s="55" t="s">
        <v>982</v>
      </c>
      <c r="F1441" s="57" t="s">
        <v>3441</v>
      </c>
      <c r="G1441" s="55" t="s">
        <v>6235</v>
      </c>
      <c r="H1441" s="55"/>
      <c r="I1441" s="55" t="s">
        <v>303</v>
      </c>
      <c r="J1441" s="57" t="s">
        <v>718</v>
      </c>
      <c r="K1441" s="55"/>
      <c r="L1441" s="55"/>
      <c r="M1441" s="55"/>
      <c r="N1441" s="55"/>
      <c r="O1441" s="55"/>
      <c r="P1441" s="55"/>
      <c r="Q1441" s="55"/>
      <c r="R1441" s="55"/>
      <c r="S1441" s="55"/>
      <c r="T1441" s="55"/>
    </row>
    <row r="1442" spans="1:20" ht="12.75" customHeight="1">
      <c r="A1442" s="50" t="s">
        <v>26</v>
      </c>
      <c r="B1442" s="58" t="s">
        <v>8016</v>
      </c>
      <c r="C1442" s="55" t="s">
        <v>4806</v>
      </c>
      <c r="D1442" s="55" t="s">
        <v>4807</v>
      </c>
      <c r="E1442" s="55" t="s">
        <v>4808</v>
      </c>
      <c r="F1442" s="57" t="s">
        <v>4810</v>
      </c>
      <c r="G1442" s="55" t="s">
        <v>6235</v>
      </c>
      <c r="H1442" s="55"/>
      <c r="I1442" s="55" t="s">
        <v>303</v>
      </c>
      <c r="J1442" s="55"/>
      <c r="K1442" s="55"/>
      <c r="L1442" s="55"/>
      <c r="M1442" s="55"/>
      <c r="N1442" s="55"/>
      <c r="O1442" s="55"/>
      <c r="P1442" s="55"/>
      <c r="Q1442" s="55"/>
      <c r="R1442" s="55"/>
      <c r="S1442" s="55"/>
      <c r="T1442" s="55">
        <v>1</v>
      </c>
    </row>
    <row r="1443" spans="1:20" ht="12.75" customHeight="1">
      <c r="A1443" s="50" t="s">
        <v>26</v>
      </c>
      <c r="B1443" s="58" t="s">
        <v>8016</v>
      </c>
      <c r="C1443" s="55" t="s">
        <v>4806</v>
      </c>
      <c r="D1443" s="55" t="s">
        <v>4807</v>
      </c>
      <c r="E1443" s="55" t="s">
        <v>4808</v>
      </c>
      <c r="F1443" s="57" t="s">
        <v>4810</v>
      </c>
      <c r="G1443" s="55" t="s">
        <v>6235</v>
      </c>
      <c r="H1443" s="55"/>
      <c r="I1443" s="55" t="s">
        <v>303</v>
      </c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55">
        <v>1</v>
      </c>
    </row>
    <row r="1444" spans="1:20" ht="12.75" customHeight="1">
      <c r="A1444" s="50" t="s">
        <v>26</v>
      </c>
      <c r="B1444" s="58" t="s">
        <v>8016</v>
      </c>
      <c r="C1444" s="55" t="s">
        <v>988</v>
      </c>
      <c r="D1444" s="55" t="s">
        <v>5701</v>
      </c>
      <c r="E1444" s="55" t="s">
        <v>989</v>
      </c>
      <c r="F1444" s="57" t="s">
        <v>3442</v>
      </c>
      <c r="G1444" s="55" t="s">
        <v>6235</v>
      </c>
      <c r="H1444" s="55"/>
      <c r="I1444" s="55" t="s">
        <v>303</v>
      </c>
      <c r="J1444" s="57" t="s">
        <v>1346</v>
      </c>
      <c r="K1444" s="55"/>
      <c r="L1444" s="55"/>
      <c r="M1444" s="55"/>
      <c r="N1444" s="55"/>
      <c r="O1444" s="55"/>
      <c r="P1444" s="55"/>
      <c r="Q1444" s="55"/>
      <c r="R1444" s="55"/>
      <c r="S1444" s="55"/>
      <c r="T1444" s="55"/>
    </row>
    <row r="1445" spans="1:20" ht="12.75" customHeight="1">
      <c r="A1445" s="50" t="s">
        <v>26</v>
      </c>
      <c r="B1445" s="58" t="s">
        <v>8016</v>
      </c>
      <c r="C1445" s="55" t="s">
        <v>993</v>
      </c>
      <c r="D1445" s="55" t="s">
        <v>5702</v>
      </c>
      <c r="E1445" s="55" t="s">
        <v>994</v>
      </c>
      <c r="F1445" s="57" t="s">
        <v>3443</v>
      </c>
      <c r="G1445" s="55" t="s">
        <v>6235</v>
      </c>
      <c r="H1445" s="55"/>
      <c r="I1445" s="55" t="s">
        <v>303</v>
      </c>
      <c r="J1445" s="57" t="s">
        <v>666</v>
      </c>
      <c r="K1445" s="55"/>
      <c r="L1445" s="55"/>
      <c r="M1445" s="55"/>
      <c r="N1445" s="55"/>
      <c r="O1445" s="55"/>
      <c r="P1445" s="55"/>
      <c r="Q1445" s="55"/>
      <c r="R1445" s="55"/>
      <c r="S1445" s="55"/>
      <c r="T1445" s="55"/>
    </row>
    <row r="1446" spans="1:20" ht="12.75" customHeight="1">
      <c r="A1446" s="50" t="s">
        <v>26</v>
      </c>
      <c r="B1446" s="58" t="s">
        <v>8016</v>
      </c>
      <c r="C1446" s="66" t="s">
        <v>993</v>
      </c>
      <c r="D1446" s="55" t="s">
        <v>5702</v>
      </c>
      <c r="E1446" s="55" t="s">
        <v>994</v>
      </c>
      <c r="F1446" s="57" t="s">
        <v>3443</v>
      </c>
      <c r="G1446" s="55" t="s">
        <v>6235</v>
      </c>
      <c r="H1446" s="55"/>
      <c r="I1446" s="55" t="s">
        <v>303</v>
      </c>
      <c r="J1446" s="57" t="s">
        <v>668</v>
      </c>
      <c r="K1446" s="55"/>
      <c r="L1446" s="55"/>
      <c r="M1446" s="55"/>
      <c r="N1446" s="66"/>
      <c r="O1446" s="66"/>
      <c r="P1446" s="66"/>
      <c r="Q1446" s="66"/>
      <c r="R1446" s="66"/>
      <c r="S1446" s="66"/>
      <c r="T1446" s="66">
        <v>1</v>
      </c>
    </row>
    <row r="1447" spans="1:20" ht="12.75" customHeight="1">
      <c r="A1447" s="50" t="s">
        <v>26</v>
      </c>
      <c r="B1447" s="58" t="s">
        <v>8016</v>
      </c>
      <c r="C1447" s="66" t="s">
        <v>1000</v>
      </c>
      <c r="D1447" s="55"/>
      <c r="E1447" s="55" t="s">
        <v>1001</v>
      </c>
      <c r="F1447" s="57" t="s">
        <v>3444</v>
      </c>
      <c r="G1447" s="55" t="s">
        <v>6235</v>
      </c>
      <c r="H1447" s="55"/>
      <c r="I1447" s="55" t="s">
        <v>303</v>
      </c>
      <c r="J1447" s="57" t="s">
        <v>720</v>
      </c>
      <c r="K1447" s="55"/>
      <c r="L1447" s="55"/>
      <c r="M1447" s="55"/>
      <c r="N1447" s="66"/>
      <c r="O1447" s="66"/>
      <c r="P1447" s="66"/>
      <c r="Q1447" s="66"/>
      <c r="R1447" s="66"/>
      <c r="S1447" s="66"/>
      <c r="T1447" s="66"/>
    </row>
    <row r="1448" spans="1:20" ht="12.75" customHeight="1">
      <c r="A1448" s="50" t="s">
        <v>26</v>
      </c>
      <c r="B1448" s="58" t="s">
        <v>8016</v>
      </c>
      <c r="C1448" s="55" t="s">
        <v>1000</v>
      </c>
      <c r="D1448" s="55"/>
      <c r="E1448" s="55" t="s">
        <v>1001</v>
      </c>
      <c r="F1448" s="57" t="s">
        <v>3444</v>
      </c>
      <c r="G1448" s="55" t="s">
        <v>6235</v>
      </c>
      <c r="H1448" s="55"/>
      <c r="I1448" s="55" t="s">
        <v>303</v>
      </c>
      <c r="J1448" s="57" t="s">
        <v>2267</v>
      </c>
      <c r="K1448" s="55"/>
      <c r="L1448" s="55"/>
      <c r="M1448" s="55"/>
      <c r="N1448" s="55"/>
      <c r="O1448" s="55"/>
      <c r="P1448" s="55"/>
      <c r="Q1448" s="55"/>
      <c r="R1448" s="55"/>
      <c r="S1448" s="55"/>
      <c r="T1448" s="55"/>
    </row>
    <row r="1449" spans="1:20" ht="12.75" customHeight="1">
      <c r="A1449" s="50" t="s">
        <v>26</v>
      </c>
      <c r="B1449" s="58" t="s">
        <v>8016</v>
      </c>
      <c r="C1449" s="55" t="s">
        <v>1007</v>
      </c>
      <c r="D1449" s="55" t="s">
        <v>5703</v>
      </c>
      <c r="E1449" s="55" t="s">
        <v>1008</v>
      </c>
      <c r="F1449" s="57" t="s">
        <v>3445</v>
      </c>
      <c r="G1449" s="55" t="s">
        <v>6235</v>
      </c>
      <c r="H1449" s="55"/>
      <c r="I1449" s="55" t="s">
        <v>303</v>
      </c>
      <c r="J1449" s="57" t="s">
        <v>2292</v>
      </c>
      <c r="K1449" s="55"/>
      <c r="L1449" s="55"/>
      <c r="M1449" s="55"/>
      <c r="N1449" s="55"/>
      <c r="O1449" s="55"/>
      <c r="P1449" s="55"/>
      <c r="Q1449" s="55"/>
      <c r="R1449" s="55"/>
      <c r="S1449" s="55"/>
      <c r="T1449" s="55"/>
    </row>
    <row r="1450" spans="1:20" ht="12.75" customHeight="1">
      <c r="A1450" s="50" t="s">
        <v>26</v>
      </c>
      <c r="B1450" s="58" t="s">
        <v>8016</v>
      </c>
      <c r="C1450" s="55" t="s">
        <v>1007</v>
      </c>
      <c r="D1450" s="55" t="s">
        <v>5703</v>
      </c>
      <c r="E1450" s="55" t="s">
        <v>1008</v>
      </c>
      <c r="F1450" s="57" t="s">
        <v>3445</v>
      </c>
      <c r="G1450" s="55" t="s">
        <v>6235</v>
      </c>
      <c r="H1450" s="55"/>
      <c r="I1450" s="55" t="s">
        <v>303</v>
      </c>
      <c r="J1450" s="57" t="s">
        <v>1344</v>
      </c>
      <c r="K1450" s="55"/>
      <c r="L1450" s="55"/>
      <c r="M1450" s="55"/>
      <c r="N1450" s="55"/>
      <c r="O1450" s="55"/>
      <c r="P1450" s="55"/>
      <c r="Q1450" s="55"/>
      <c r="R1450" s="55"/>
      <c r="S1450" s="55"/>
      <c r="T1450" s="55"/>
    </row>
    <row r="1451" spans="1:20" ht="12.75" customHeight="1">
      <c r="A1451" s="50" t="s">
        <v>26</v>
      </c>
      <c r="B1451" s="58" t="s">
        <v>8016</v>
      </c>
      <c r="C1451" s="55" t="s">
        <v>1014</v>
      </c>
      <c r="D1451" s="55" t="s">
        <v>4266</v>
      </c>
      <c r="E1451" s="55" t="s">
        <v>1015</v>
      </c>
      <c r="F1451" s="57" t="s">
        <v>3182</v>
      </c>
      <c r="G1451" s="55" t="s">
        <v>6235</v>
      </c>
      <c r="H1451" s="55"/>
      <c r="I1451" s="55" t="s">
        <v>303</v>
      </c>
      <c r="J1451" s="57" t="s">
        <v>640</v>
      </c>
      <c r="K1451" s="55"/>
      <c r="L1451" s="55"/>
      <c r="M1451" s="55"/>
      <c r="N1451" s="55"/>
      <c r="O1451" s="55"/>
      <c r="P1451" s="55"/>
      <c r="Q1451" s="55"/>
      <c r="R1451" s="55"/>
      <c r="S1451" s="55"/>
      <c r="T1451" s="55"/>
    </row>
    <row r="1452" spans="1:20" ht="12.75" customHeight="1">
      <c r="A1452" s="50" t="s">
        <v>26</v>
      </c>
      <c r="B1452" s="58" t="s">
        <v>8016</v>
      </c>
      <c r="C1452" s="55" t="s">
        <v>1014</v>
      </c>
      <c r="D1452" s="55" t="s">
        <v>4266</v>
      </c>
      <c r="E1452" s="55" t="s">
        <v>1015</v>
      </c>
      <c r="F1452" s="57" t="s">
        <v>3182</v>
      </c>
      <c r="G1452" s="55" t="s">
        <v>6235</v>
      </c>
      <c r="H1452" s="55"/>
      <c r="I1452" s="55" t="s">
        <v>303</v>
      </c>
      <c r="J1452" s="57" t="s">
        <v>642</v>
      </c>
      <c r="K1452" s="55"/>
      <c r="L1452" s="55"/>
      <c r="M1452" s="55"/>
      <c r="N1452" s="55"/>
      <c r="O1452" s="55"/>
      <c r="P1452" s="55"/>
      <c r="Q1452" s="55"/>
      <c r="R1452" s="55"/>
      <c r="S1452" s="55"/>
      <c r="T1452" s="55"/>
    </row>
    <row r="1453" spans="1:20" ht="12.75" customHeight="1">
      <c r="A1453" s="50" t="s">
        <v>26</v>
      </c>
      <c r="B1453" s="58" t="s">
        <v>8016</v>
      </c>
      <c r="C1453" s="55" t="s">
        <v>1014</v>
      </c>
      <c r="D1453" s="55" t="s">
        <v>4266</v>
      </c>
      <c r="E1453" s="55" t="s">
        <v>1015</v>
      </c>
      <c r="F1453" s="57" t="s">
        <v>3182</v>
      </c>
      <c r="G1453" s="55" t="s">
        <v>6235</v>
      </c>
      <c r="H1453" s="55"/>
      <c r="I1453" s="55" t="s">
        <v>303</v>
      </c>
      <c r="J1453" s="57" t="s">
        <v>621</v>
      </c>
      <c r="K1453" s="55"/>
      <c r="L1453" s="55"/>
      <c r="M1453" s="55"/>
      <c r="N1453" s="55"/>
      <c r="O1453" s="55"/>
      <c r="P1453" s="55"/>
      <c r="Q1453" s="55"/>
      <c r="R1453" s="55"/>
      <c r="S1453" s="55"/>
      <c r="T1453" s="55"/>
    </row>
    <row r="1454" spans="1:20" ht="12.75" customHeight="1">
      <c r="A1454" s="50" t="s">
        <v>26</v>
      </c>
      <c r="B1454" s="58" t="s">
        <v>8016</v>
      </c>
      <c r="C1454" s="66" t="s">
        <v>1014</v>
      </c>
      <c r="D1454" s="55" t="s">
        <v>4266</v>
      </c>
      <c r="E1454" s="55" t="s">
        <v>1015</v>
      </c>
      <c r="F1454" s="57" t="s">
        <v>3182</v>
      </c>
      <c r="G1454" s="55" t="s">
        <v>6235</v>
      </c>
      <c r="H1454" s="55"/>
      <c r="I1454" s="55" t="s">
        <v>303</v>
      </c>
      <c r="J1454" s="57" t="s">
        <v>619</v>
      </c>
      <c r="K1454" s="55"/>
      <c r="L1454" s="55"/>
      <c r="M1454" s="55"/>
      <c r="N1454" s="66"/>
      <c r="O1454" s="66"/>
      <c r="P1454" s="66"/>
      <c r="Q1454" s="66"/>
      <c r="R1454" s="66"/>
      <c r="S1454" s="66"/>
      <c r="T1454" s="66"/>
    </row>
    <row r="1455" spans="1:20" ht="12.75" customHeight="1">
      <c r="A1455" s="50" t="s">
        <v>26</v>
      </c>
      <c r="B1455" s="58" t="s">
        <v>8016</v>
      </c>
      <c r="C1455" s="66" t="s">
        <v>1021</v>
      </c>
      <c r="D1455" s="55" t="s">
        <v>5704</v>
      </c>
      <c r="E1455" s="55" t="s">
        <v>1022</v>
      </c>
      <c r="F1455" s="57" t="s">
        <v>3446</v>
      </c>
      <c r="G1455" s="55" t="s">
        <v>6235</v>
      </c>
      <c r="H1455" s="55"/>
      <c r="I1455" s="55" t="s">
        <v>303</v>
      </c>
      <c r="J1455" s="57" t="s">
        <v>774</v>
      </c>
      <c r="K1455" s="55"/>
      <c r="L1455" s="55"/>
      <c r="M1455" s="55"/>
      <c r="N1455" s="66"/>
      <c r="O1455" s="66"/>
      <c r="P1455" s="66"/>
      <c r="Q1455" s="66"/>
      <c r="R1455" s="66"/>
      <c r="S1455" s="66"/>
      <c r="T1455" s="66"/>
    </row>
    <row r="1456" spans="1:20" ht="12.75" customHeight="1">
      <c r="A1456" s="50" t="s">
        <v>26</v>
      </c>
      <c r="B1456" s="58" t="s">
        <v>8016</v>
      </c>
      <c r="C1456" s="55" t="s">
        <v>1021</v>
      </c>
      <c r="D1456" s="55" t="s">
        <v>5704</v>
      </c>
      <c r="E1456" s="55" t="s">
        <v>1022</v>
      </c>
      <c r="F1456" s="57" t="s">
        <v>3446</v>
      </c>
      <c r="G1456" s="55" t="s">
        <v>6235</v>
      </c>
      <c r="H1456" s="55"/>
      <c r="I1456" s="55" t="s">
        <v>303</v>
      </c>
      <c r="J1456" s="57" t="s">
        <v>762</v>
      </c>
      <c r="K1456" s="55"/>
      <c r="L1456" s="55"/>
      <c r="M1456" s="55"/>
      <c r="N1456" s="55"/>
      <c r="O1456" s="55"/>
      <c r="P1456" s="55"/>
      <c r="Q1456" s="55"/>
      <c r="R1456" s="55"/>
      <c r="S1456" s="55"/>
      <c r="T1456" s="55"/>
    </row>
    <row r="1457" spans="1:20" ht="12.75" customHeight="1">
      <c r="A1457" s="50" t="s">
        <v>26</v>
      </c>
      <c r="B1457" s="58" t="s">
        <v>8016</v>
      </c>
      <c r="C1457" s="55" t="s">
        <v>1028</v>
      </c>
      <c r="D1457" s="55" t="s">
        <v>5705</v>
      </c>
      <c r="E1457" s="55" t="s">
        <v>1029</v>
      </c>
      <c r="F1457" s="57" t="s">
        <v>3447</v>
      </c>
      <c r="G1457" s="55" t="s">
        <v>6235</v>
      </c>
      <c r="H1457" s="55"/>
      <c r="I1457" s="55" t="s">
        <v>303</v>
      </c>
      <c r="J1457" s="57" t="s">
        <v>2293</v>
      </c>
      <c r="K1457" s="55"/>
      <c r="L1457" s="55"/>
      <c r="M1457" s="55"/>
      <c r="N1457" s="55"/>
      <c r="O1457" s="55"/>
      <c r="P1457" s="55"/>
      <c r="Q1457" s="55"/>
      <c r="R1457" s="55"/>
      <c r="S1457" s="55"/>
      <c r="T1457" s="55"/>
    </row>
    <row r="1458" spans="1:20" ht="12.75" customHeight="1">
      <c r="A1458" s="50" t="s">
        <v>26</v>
      </c>
      <c r="B1458" s="58" t="s">
        <v>8016</v>
      </c>
      <c r="C1458" s="55" t="s">
        <v>1028</v>
      </c>
      <c r="D1458" s="55" t="s">
        <v>5705</v>
      </c>
      <c r="E1458" s="55" t="s">
        <v>1029</v>
      </c>
      <c r="F1458" s="57" t="s">
        <v>3447</v>
      </c>
      <c r="G1458" s="55" t="s">
        <v>6235</v>
      </c>
      <c r="H1458" s="55"/>
      <c r="I1458" s="55" t="s">
        <v>303</v>
      </c>
      <c r="J1458" s="57" t="s">
        <v>661</v>
      </c>
      <c r="K1458" s="55"/>
      <c r="L1458" s="55"/>
      <c r="M1458" s="55"/>
      <c r="N1458" s="55"/>
      <c r="O1458" s="55"/>
      <c r="P1458" s="55"/>
      <c r="Q1458" s="55"/>
      <c r="R1458" s="55"/>
      <c r="S1458" s="55"/>
      <c r="T1458" s="55"/>
    </row>
    <row r="1459" spans="1:20" ht="12.75" customHeight="1">
      <c r="A1459" s="50" t="s">
        <v>26</v>
      </c>
      <c r="B1459" s="58" t="s">
        <v>8016</v>
      </c>
      <c r="C1459" s="55" t="s">
        <v>1035</v>
      </c>
      <c r="D1459" s="55" t="s">
        <v>5706</v>
      </c>
      <c r="E1459" s="55" t="s">
        <v>1036</v>
      </c>
      <c r="F1459" s="57" t="s">
        <v>3448</v>
      </c>
      <c r="G1459" s="55" t="s">
        <v>6235</v>
      </c>
      <c r="H1459" s="55"/>
      <c r="I1459" s="55" t="s">
        <v>303</v>
      </c>
      <c r="J1459" s="57" t="s">
        <v>772</v>
      </c>
      <c r="K1459" s="55"/>
      <c r="L1459" s="55"/>
      <c r="M1459" s="55"/>
      <c r="N1459" s="55"/>
      <c r="O1459" s="55"/>
      <c r="P1459" s="55"/>
      <c r="Q1459" s="55"/>
      <c r="R1459" s="55"/>
      <c r="S1459" s="55"/>
      <c r="T1459" s="55"/>
    </row>
    <row r="1460" spans="1:20" ht="12.75" customHeight="1">
      <c r="A1460" s="50" t="s">
        <v>26</v>
      </c>
      <c r="B1460" s="58" t="s">
        <v>8016</v>
      </c>
      <c r="C1460" s="55" t="s">
        <v>1035</v>
      </c>
      <c r="D1460" s="55" t="s">
        <v>5706</v>
      </c>
      <c r="E1460" s="55" t="s">
        <v>1036</v>
      </c>
      <c r="F1460" s="57" t="s">
        <v>3448</v>
      </c>
      <c r="G1460" s="55" t="s">
        <v>6235</v>
      </c>
      <c r="H1460" s="55"/>
      <c r="I1460" s="55" t="s">
        <v>303</v>
      </c>
      <c r="J1460" s="57" t="s">
        <v>802</v>
      </c>
      <c r="K1460" s="55"/>
      <c r="L1460" s="55"/>
      <c r="M1460" s="55"/>
      <c r="N1460" s="55"/>
      <c r="O1460" s="55"/>
      <c r="P1460" s="55"/>
      <c r="Q1460" s="55"/>
      <c r="R1460" s="55"/>
      <c r="S1460" s="55"/>
      <c r="T1460" s="55"/>
    </row>
    <row r="1461" spans="1:20" ht="12.75" customHeight="1">
      <c r="A1461" s="50" t="s">
        <v>26</v>
      </c>
      <c r="B1461" s="58" t="s">
        <v>8016</v>
      </c>
      <c r="C1461" s="55" t="s">
        <v>1042</v>
      </c>
      <c r="D1461" s="55"/>
      <c r="E1461" s="55" t="s">
        <v>1043</v>
      </c>
      <c r="F1461" s="57" t="s">
        <v>3449</v>
      </c>
      <c r="G1461" s="55" t="s">
        <v>6235</v>
      </c>
      <c r="H1461" s="55"/>
      <c r="I1461" s="55" t="s">
        <v>303</v>
      </c>
      <c r="J1461" s="57" t="s">
        <v>1353</v>
      </c>
      <c r="K1461" s="55"/>
      <c r="L1461" s="55"/>
      <c r="M1461" s="55"/>
      <c r="N1461" s="55"/>
      <c r="O1461" s="55"/>
      <c r="P1461" s="55"/>
      <c r="Q1461" s="55"/>
      <c r="R1461" s="55"/>
      <c r="S1461" s="55"/>
      <c r="T1461" s="55"/>
    </row>
    <row r="1462" spans="1:20" ht="12.75" customHeight="1">
      <c r="A1462" s="50" t="s">
        <v>26</v>
      </c>
      <c r="B1462" s="58" t="s">
        <v>8016</v>
      </c>
      <c r="C1462" s="66" t="s">
        <v>1042</v>
      </c>
      <c r="D1462" s="55"/>
      <c r="E1462" s="55" t="s">
        <v>1043</v>
      </c>
      <c r="F1462" s="57" t="s">
        <v>3449</v>
      </c>
      <c r="G1462" s="55" t="s">
        <v>6235</v>
      </c>
      <c r="H1462" s="55"/>
      <c r="I1462" s="55" t="s">
        <v>303</v>
      </c>
      <c r="J1462" s="57" t="s">
        <v>1351</v>
      </c>
      <c r="K1462" s="55"/>
      <c r="L1462" s="55"/>
      <c r="M1462" s="55"/>
      <c r="N1462" s="66"/>
      <c r="O1462" s="66"/>
      <c r="P1462" s="66"/>
      <c r="Q1462" s="66"/>
      <c r="R1462" s="66"/>
      <c r="S1462" s="66"/>
      <c r="T1462" s="66"/>
    </row>
    <row r="1463" spans="1:20" ht="12.75" customHeight="1">
      <c r="A1463" s="50" t="s">
        <v>26</v>
      </c>
      <c r="B1463" s="58" t="s">
        <v>8016</v>
      </c>
      <c r="C1463" s="66" t="s">
        <v>1049</v>
      </c>
      <c r="D1463" s="55" t="s">
        <v>4270</v>
      </c>
      <c r="E1463" s="55" t="s">
        <v>1050</v>
      </c>
      <c r="F1463" s="57" t="s">
        <v>3184</v>
      </c>
      <c r="G1463" s="55" t="s">
        <v>6235</v>
      </c>
      <c r="H1463" s="55"/>
      <c r="I1463" s="55" t="s">
        <v>303</v>
      </c>
      <c r="J1463" s="57" t="s">
        <v>2145</v>
      </c>
      <c r="K1463" s="55"/>
      <c r="L1463" s="55"/>
      <c r="M1463" s="55"/>
      <c r="N1463" s="66"/>
      <c r="O1463" s="66"/>
      <c r="P1463" s="66"/>
      <c r="Q1463" s="66"/>
      <c r="R1463" s="66"/>
      <c r="S1463" s="66"/>
      <c r="T1463" s="66"/>
    </row>
    <row r="1464" spans="1:20" ht="12.75" customHeight="1">
      <c r="A1464" s="50" t="s">
        <v>26</v>
      </c>
      <c r="B1464" s="58" t="s">
        <v>8016</v>
      </c>
      <c r="C1464" s="66" t="s">
        <v>1054</v>
      </c>
      <c r="D1464" s="55" t="s">
        <v>5707</v>
      </c>
      <c r="E1464" s="55" t="s">
        <v>1055</v>
      </c>
      <c r="F1464" s="57" t="s">
        <v>3450</v>
      </c>
      <c r="G1464" s="55" t="s">
        <v>6235</v>
      </c>
      <c r="H1464" s="55"/>
      <c r="I1464" s="55" t="s">
        <v>303</v>
      </c>
      <c r="J1464" s="57" t="s">
        <v>682</v>
      </c>
      <c r="K1464" s="55"/>
      <c r="L1464" s="55"/>
      <c r="M1464" s="55"/>
      <c r="N1464" s="66"/>
      <c r="O1464" s="66"/>
      <c r="P1464" s="66"/>
      <c r="Q1464" s="66"/>
      <c r="R1464" s="66"/>
      <c r="S1464" s="66"/>
      <c r="T1464" s="66"/>
    </row>
    <row r="1465" spans="1:20" ht="12.75" customHeight="1">
      <c r="A1465" s="50" t="s">
        <v>26</v>
      </c>
      <c r="B1465" s="58" t="s">
        <v>8016</v>
      </c>
      <c r="C1465" s="55" t="s">
        <v>1054</v>
      </c>
      <c r="D1465" s="55" t="s">
        <v>5707</v>
      </c>
      <c r="E1465" s="55" t="s">
        <v>1055</v>
      </c>
      <c r="F1465" s="57" t="s">
        <v>3450</v>
      </c>
      <c r="G1465" s="55" t="s">
        <v>6235</v>
      </c>
      <c r="H1465" s="55"/>
      <c r="I1465" s="55" t="s">
        <v>303</v>
      </c>
      <c r="J1465" s="57" t="s">
        <v>680</v>
      </c>
      <c r="K1465" s="55"/>
      <c r="L1465" s="55"/>
      <c r="M1465" s="55"/>
      <c r="N1465" s="55"/>
      <c r="O1465" s="55"/>
      <c r="P1465" s="55"/>
      <c r="Q1465" s="55"/>
      <c r="R1465" s="55"/>
      <c r="S1465" s="55"/>
      <c r="T1465" s="55"/>
    </row>
    <row r="1466" spans="1:20" ht="12.75" customHeight="1">
      <c r="A1466" s="50" t="s">
        <v>26</v>
      </c>
      <c r="B1466" s="58" t="s">
        <v>8016</v>
      </c>
      <c r="C1466" s="55" t="s">
        <v>1061</v>
      </c>
      <c r="D1466" s="55" t="s">
        <v>5708</v>
      </c>
      <c r="E1466" s="55" t="s">
        <v>1062</v>
      </c>
      <c r="F1466" s="57" t="s">
        <v>3451</v>
      </c>
      <c r="G1466" s="55" t="s">
        <v>6235</v>
      </c>
      <c r="H1466" s="55"/>
      <c r="I1466" s="55" t="s">
        <v>303</v>
      </c>
      <c r="J1466" s="57" t="s">
        <v>800</v>
      </c>
      <c r="K1466" s="55"/>
      <c r="L1466" s="55"/>
      <c r="M1466" s="55"/>
      <c r="N1466" s="55"/>
      <c r="O1466" s="55"/>
      <c r="P1466" s="55"/>
      <c r="Q1466" s="55"/>
      <c r="R1466" s="55"/>
      <c r="S1466" s="55"/>
      <c r="T1466" s="55"/>
    </row>
    <row r="1467" spans="1:20" ht="12.75" customHeight="1">
      <c r="A1467" s="50" t="s">
        <v>26</v>
      </c>
      <c r="B1467" s="58" t="s">
        <v>8016</v>
      </c>
      <c r="C1467" s="55" t="s">
        <v>1061</v>
      </c>
      <c r="D1467" s="55" t="s">
        <v>5708</v>
      </c>
      <c r="E1467" s="55" t="s">
        <v>1062</v>
      </c>
      <c r="F1467" s="57" t="s">
        <v>3451</v>
      </c>
      <c r="G1467" s="55" t="s">
        <v>6235</v>
      </c>
      <c r="H1467" s="55"/>
      <c r="I1467" s="55" t="s">
        <v>303</v>
      </c>
      <c r="J1467" s="57" t="s">
        <v>807</v>
      </c>
      <c r="K1467" s="55"/>
      <c r="L1467" s="55"/>
      <c r="M1467" s="55"/>
      <c r="N1467" s="55"/>
      <c r="O1467" s="55"/>
      <c r="P1467" s="55"/>
      <c r="Q1467" s="55"/>
      <c r="R1467" s="55"/>
      <c r="S1467" s="55"/>
      <c r="T1467" s="55"/>
    </row>
    <row r="1468" spans="1:20" ht="12.75" customHeight="1">
      <c r="A1468" s="50" t="s">
        <v>26</v>
      </c>
      <c r="B1468" s="58" t="s">
        <v>8016</v>
      </c>
      <c r="C1468" s="55" t="s">
        <v>1068</v>
      </c>
      <c r="D1468" s="55"/>
      <c r="E1468" s="55" t="s">
        <v>1069</v>
      </c>
      <c r="F1468" s="57" t="s">
        <v>3452</v>
      </c>
      <c r="G1468" s="55" t="s">
        <v>6235</v>
      </c>
      <c r="H1468" s="55"/>
      <c r="I1468" s="55" t="s">
        <v>303</v>
      </c>
      <c r="J1468" s="57" t="s">
        <v>689</v>
      </c>
      <c r="K1468" s="55"/>
      <c r="L1468" s="55"/>
      <c r="M1468" s="55"/>
      <c r="N1468" s="55"/>
      <c r="O1468" s="55"/>
      <c r="P1468" s="55"/>
      <c r="Q1468" s="55"/>
      <c r="R1468" s="55"/>
      <c r="S1468" s="55"/>
      <c r="T1468" s="55"/>
    </row>
    <row r="1469" spans="1:20" ht="12.75" customHeight="1">
      <c r="A1469" s="50" t="s">
        <v>26</v>
      </c>
      <c r="B1469" s="58" t="s">
        <v>8016</v>
      </c>
      <c r="C1469" s="66" t="s">
        <v>1068</v>
      </c>
      <c r="D1469" s="55"/>
      <c r="E1469" s="55" t="s">
        <v>1069</v>
      </c>
      <c r="F1469" s="57" t="s">
        <v>3452</v>
      </c>
      <c r="G1469" s="55" t="s">
        <v>6235</v>
      </c>
      <c r="H1469" s="55"/>
      <c r="I1469" s="55" t="s">
        <v>303</v>
      </c>
      <c r="J1469" s="57" t="s">
        <v>687</v>
      </c>
      <c r="K1469" s="55"/>
      <c r="L1469" s="55"/>
      <c r="M1469" s="55"/>
      <c r="N1469" s="66"/>
      <c r="O1469" s="66"/>
      <c r="P1469" s="66"/>
      <c r="Q1469" s="66"/>
      <c r="R1469" s="66"/>
      <c r="S1469" s="66"/>
      <c r="T1469" s="66"/>
    </row>
    <row r="1470" spans="1:20" ht="12.75" customHeight="1">
      <c r="A1470" s="50" t="s">
        <v>26</v>
      </c>
      <c r="B1470" s="58" t="s">
        <v>8016</v>
      </c>
      <c r="C1470" s="66" t="s">
        <v>4811</v>
      </c>
      <c r="D1470" s="55"/>
      <c r="E1470" s="55" t="s">
        <v>4812</v>
      </c>
      <c r="F1470" s="57" t="s">
        <v>4814</v>
      </c>
      <c r="G1470" s="55" t="s">
        <v>6235</v>
      </c>
      <c r="H1470" s="55"/>
      <c r="I1470" s="55" t="s">
        <v>303</v>
      </c>
      <c r="J1470" s="55"/>
      <c r="K1470" s="55"/>
      <c r="L1470" s="55"/>
      <c r="M1470" s="55"/>
      <c r="N1470" s="66"/>
      <c r="O1470" s="66"/>
      <c r="P1470" s="66"/>
      <c r="Q1470" s="66"/>
      <c r="R1470" s="66"/>
      <c r="S1470" s="66"/>
      <c r="T1470" s="66">
        <v>1</v>
      </c>
    </row>
    <row r="1471" spans="1:20" ht="12.75" customHeight="1">
      <c r="A1471" s="50" t="s">
        <v>26</v>
      </c>
      <c r="B1471" s="58" t="s">
        <v>8016</v>
      </c>
      <c r="C1471" s="55" t="s">
        <v>4811</v>
      </c>
      <c r="D1471" s="55"/>
      <c r="E1471" s="55" t="s">
        <v>4812</v>
      </c>
      <c r="F1471" s="57" t="s">
        <v>4814</v>
      </c>
      <c r="G1471" s="55" t="s">
        <v>6235</v>
      </c>
      <c r="H1471" s="55"/>
      <c r="I1471" s="55" t="s">
        <v>303</v>
      </c>
      <c r="J1471" s="55"/>
      <c r="K1471" s="55"/>
      <c r="L1471" s="55"/>
      <c r="M1471" s="55"/>
      <c r="N1471" s="55"/>
      <c r="O1471" s="55"/>
      <c r="P1471" s="55"/>
      <c r="Q1471" s="55"/>
      <c r="R1471" s="55"/>
      <c r="S1471" s="55"/>
      <c r="T1471" s="55">
        <v>1</v>
      </c>
    </row>
    <row r="1472" spans="1:20" ht="12.75" customHeight="1">
      <c r="A1472" s="50" t="s">
        <v>26</v>
      </c>
      <c r="B1472" s="58" t="s">
        <v>8016</v>
      </c>
      <c r="C1472" s="55" t="s">
        <v>84</v>
      </c>
      <c r="D1472" s="55" t="s">
        <v>5709</v>
      </c>
      <c r="E1472" s="55" t="s">
        <v>85</v>
      </c>
      <c r="F1472" s="57" t="s">
        <v>3277</v>
      </c>
      <c r="G1472" s="55" t="s">
        <v>6235</v>
      </c>
      <c r="H1472" s="55"/>
      <c r="I1472" s="55" t="s">
        <v>303</v>
      </c>
      <c r="J1472" s="57" t="s">
        <v>2294</v>
      </c>
      <c r="K1472" s="55"/>
      <c r="L1472" s="55"/>
      <c r="M1472" s="55"/>
      <c r="N1472" s="55"/>
      <c r="O1472" s="55"/>
      <c r="P1472" s="55"/>
      <c r="Q1472" s="55"/>
      <c r="R1472" s="55"/>
      <c r="S1472" s="55"/>
      <c r="T1472" s="55"/>
    </row>
    <row r="1473" spans="1:20" ht="12.75" customHeight="1">
      <c r="A1473" s="50" t="s">
        <v>26</v>
      </c>
      <c r="B1473" s="58" t="s">
        <v>8016</v>
      </c>
      <c r="C1473" s="55" t="s">
        <v>1077</v>
      </c>
      <c r="D1473" s="55" t="s">
        <v>5710</v>
      </c>
      <c r="E1473" s="55" t="s">
        <v>1078</v>
      </c>
      <c r="F1473" s="57" t="s">
        <v>3453</v>
      </c>
      <c r="G1473" s="55" t="s">
        <v>6235</v>
      </c>
      <c r="H1473" s="55"/>
      <c r="I1473" s="55" t="s">
        <v>303</v>
      </c>
      <c r="J1473" s="57" t="s">
        <v>805</v>
      </c>
      <c r="K1473" s="55"/>
      <c r="L1473" s="55"/>
      <c r="M1473" s="55"/>
      <c r="N1473" s="55"/>
      <c r="O1473" s="55"/>
      <c r="P1473" s="55"/>
      <c r="Q1473" s="55"/>
      <c r="R1473" s="55"/>
      <c r="S1473" s="55"/>
      <c r="T1473" s="55"/>
    </row>
    <row r="1474" spans="1:20" ht="12.75" customHeight="1">
      <c r="A1474" s="50" t="s">
        <v>26</v>
      </c>
      <c r="B1474" s="58" t="s">
        <v>8016</v>
      </c>
      <c r="C1474" s="55" t="s">
        <v>1077</v>
      </c>
      <c r="D1474" s="55" t="s">
        <v>5710</v>
      </c>
      <c r="E1474" s="55" t="s">
        <v>1078</v>
      </c>
      <c r="F1474" s="57" t="s">
        <v>3453</v>
      </c>
      <c r="G1474" s="55" t="s">
        <v>6235</v>
      </c>
      <c r="H1474" s="55"/>
      <c r="I1474" s="55" t="s">
        <v>303</v>
      </c>
      <c r="J1474" s="57" t="s">
        <v>839</v>
      </c>
      <c r="K1474" s="55"/>
      <c r="L1474" s="55"/>
      <c r="M1474" s="55"/>
      <c r="N1474" s="55"/>
      <c r="O1474" s="55"/>
      <c r="P1474" s="55"/>
      <c r="Q1474" s="55"/>
      <c r="R1474" s="55"/>
      <c r="S1474" s="55"/>
      <c r="T1474" s="55"/>
    </row>
    <row r="1475" spans="1:20" ht="12.75" customHeight="1">
      <c r="A1475" s="50" t="s">
        <v>26</v>
      </c>
      <c r="B1475" s="58" t="s">
        <v>8016</v>
      </c>
      <c r="C1475" s="55" t="s">
        <v>3818</v>
      </c>
      <c r="D1475" s="55" t="s">
        <v>4815</v>
      </c>
      <c r="E1475" s="55" t="s">
        <v>4816</v>
      </c>
      <c r="F1475" s="57" t="s">
        <v>4276</v>
      </c>
      <c r="G1475" s="55" t="s">
        <v>6235</v>
      </c>
      <c r="H1475" s="55"/>
      <c r="I1475" s="55" t="s">
        <v>303</v>
      </c>
      <c r="J1475" s="55"/>
      <c r="K1475" s="55"/>
      <c r="L1475" s="55"/>
      <c r="M1475" s="55"/>
      <c r="N1475" s="55"/>
      <c r="O1475" s="55"/>
      <c r="P1475" s="55"/>
      <c r="Q1475" s="55"/>
      <c r="R1475" s="55"/>
      <c r="S1475" s="55"/>
      <c r="T1475" s="55">
        <v>1</v>
      </c>
    </row>
    <row r="1476" spans="1:20" ht="12.75" customHeight="1">
      <c r="A1476" s="50" t="s">
        <v>26</v>
      </c>
      <c r="B1476" s="58" t="s">
        <v>8016</v>
      </c>
      <c r="C1476" s="55" t="s">
        <v>1082</v>
      </c>
      <c r="D1476" s="55" t="s">
        <v>5711</v>
      </c>
      <c r="E1476" s="55" t="s">
        <v>1083</v>
      </c>
      <c r="F1476" s="57" t="s">
        <v>3454</v>
      </c>
      <c r="G1476" s="55" t="s">
        <v>6235</v>
      </c>
      <c r="H1476" s="55"/>
      <c r="I1476" s="55" t="s">
        <v>303</v>
      </c>
      <c r="J1476" s="57" t="s">
        <v>865</v>
      </c>
      <c r="K1476" s="55"/>
      <c r="L1476" s="55"/>
      <c r="M1476" s="55"/>
      <c r="N1476" s="55"/>
      <c r="O1476" s="55"/>
      <c r="P1476" s="55"/>
      <c r="Q1476" s="55"/>
      <c r="R1476" s="55"/>
      <c r="S1476" s="55"/>
      <c r="T1476" s="55"/>
    </row>
    <row r="1477" spans="1:20" ht="12.75" customHeight="1">
      <c r="A1477" s="50" t="s">
        <v>26</v>
      </c>
      <c r="B1477" s="58" t="s">
        <v>8016</v>
      </c>
      <c r="C1477" s="55" t="s">
        <v>1082</v>
      </c>
      <c r="D1477" s="55" t="s">
        <v>5711</v>
      </c>
      <c r="E1477" s="55" t="s">
        <v>1083</v>
      </c>
      <c r="F1477" s="57" t="s">
        <v>3454</v>
      </c>
      <c r="G1477" s="55" t="s">
        <v>6235</v>
      </c>
      <c r="H1477" s="55"/>
      <c r="I1477" s="55" t="s">
        <v>303</v>
      </c>
      <c r="J1477" s="57" t="s">
        <v>879</v>
      </c>
      <c r="K1477" s="55"/>
      <c r="L1477" s="55"/>
      <c r="M1477" s="55"/>
      <c r="N1477" s="55"/>
      <c r="O1477" s="55"/>
      <c r="P1477" s="55"/>
      <c r="Q1477" s="55"/>
      <c r="R1477" s="55"/>
      <c r="S1477" s="55"/>
      <c r="T1477" s="55"/>
    </row>
    <row r="1478" spans="1:20" ht="12.75" customHeight="1">
      <c r="A1478" s="50" t="s">
        <v>26</v>
      </c>
      <c r="B1478" s="58" t="s">
        <v>8016</v>
      </c>
      <c r="C1478" s="55" t="s">
        <v>1082</v>
      </c>
      <c r="D1478" s="55" t="s">
        <v>5711</v>
      </c>
      <c r="E1478" s="55" t="s">
        <v>1083</v>
      </c>
      <c r="F1478" s="57" t="s">
        <v>3454</v>
      </c>
      <c r="G1478" s="55" t="s">
        <v>6235</v>
      </c>
      <c r="H1478" s="55"/>
      <c r="I1478" s="55" t="s">
        <v>303</v>
      </c>
      <c r="J1478" s="57" t="s">
        <v>837</v>
      </c>
      <c r="K1478" s="55"/>
      <c r="L1478" s="55"/>
      <c r="M1478" s="55"/>
      <c r="N1478" s="55"/>
      <c r="O1478" s="55"/>
      <c r="P1478" s="55"/>
      <c r="Q1478" s="55"/>
      <c r="R1478" s="55"/>
      <c r="S1478" s="55"/>
      <c r="T1478" s="55"/>
    </row>
    <row r="1479" spans="1:20" ht="12.75" customHeight="1">
      <c r="A1479" s="50" t="s">
        <v>26</v>
      </c>
      <c r="B1479" s="58" t="s">
        <v>8016</v>
      </c>
      <c r="C1479" s="55" t="s">
        <v>1082</v>
      </c>
      <c r="D1479" s="55" t="s">
        <v>5711</v>
      </c>
      <c r="E1479" s="55" t="s">
        <v>1083</v>
      </c>
      <c r="F1479" s="57" t="s">
        <v>3454</v>
      </c>
      <c r="G1479" s="55" t="s">
        <v>6235</v>
      </c>
      <c r="H1479" s="55"/>
      <c r="I1479" s="55" t="s">
        <v>303</v>
      </c>
      <c r="J1479" s="57" t="s">
        <v>863</v>
      </c>
      <c r="K1479" s="55"/>
      <c r="L1479" s="55"/>
      <c r="M1479" s="55"/>
      <c r="N1479" s="55"/>
      <c r="O1479" s="55"/>
      <c r="P1479" s="55"/>
      <c r="Q1479" s="55"/>
      <c r="R1479" s="55"/>
      <c r="S1479" s="55"/>
      <c r="T1479" s="55"/>
    </row>
    <row r="1480" spans="1:20" ht="12.75" customHeight="1">
      <c r="A1480" s="50" t="s">
        <v>26</v>
      </c>
      <c r="B1480" s="58" t="s">
        <v>8016</v>
      </c>
      <c r="C1480" s="55" t="s">
        <v>1093</v>
      </c>
      <c r="D1480" s="55"/>
      <c r="E1480" s="55" t="s">
        <v>1094</v>
      </c>
      <c r="F1480" s="57" t="s">
        <v>3455</v>
      </c>
      <c r="G1480" s="55" t="s">
        <v>6235</v>
      </c>
      <c r="H1480" s="55"/>
      <c r="I1480" s="55" t="s">
        <v>303</v>
      </c>
      <c r="J1480" s="57" t="s">
        <v>696</v>
      </c>
      <c r="K1480" s="55"/>
      <c r="L1480" s="55"/>
      <c r="M1480" s="55"/>
      <c r="N1480" s="55"/>
      <c r="O1480" s="55"/>
      <c r="P1480" s="55"/>
      <c r="Q1480" s="55"/>
      <c r="R1480" s="55"/>
      <c r="S1480" s="55"/>
      <c r="T1480" s="55"/>
    </row>
    <row r="1481" spans="1:20" ht="12.75" customHeight="1">
      <c r="A1481" s="50" t="s">
        <v>26</v>
      </c>
      <c r="B1481" s="58" t="s">
        <v>8016</v>
      </c>
      <c r="C1481" s="55" t="s">
        <v>1093</v>
      </c>
      <c r="D1481" s="55"/>
      <c r="E1481" s="55" t="s">
        <v>1094</v>
      </c>
      <c r="F1481" s="57" t="s">
        <v>3455</v>
      </c>
      <c r="G1481" s="55" t="s">
        <v>6235</v>
      </c>
      <c r="H1481" s="55"/>
      <c r="I1481" s="55" t="s">
        <v>303</v>
      </c>
      <c r="J1481" s="57" t="s">
        <v>694</v>
      </c>
      <c r="K1481" s="55"/>
      <c r="L1481" s="55"/>
      <c r="M1481" s="55"/>
      <c r="N1481" s="55"/>
      <c r="O1481" s="55"/>
      <c r="P1481" s="55"/>
      <c r="Q1481" s="55"/>
      <c r="R1481" s="55"/>
      <c r="S1481" s="55"/>
      <c r="T1481" s="55"/>
    </row>
    <row r="1482" spans="1:20" ht="12.75" customHeight="1">
      <c r="A1482" s="50" t="s">
        <v>26</v>
      </c>
      <c r="B1482" s="58" t="s">
        <v>8016</v>
      </c>
      <c r="C1482" s="55" t="s">
        <v>4818</v>
      </c>
      <c r="D1482" s="55"/>
      <c r="E1482" s="55" t="s">
        <v>4819</v>
      </c>
      <c r="F1482" s="57" t="s">
        <v>4821</v>
      </c>
      <c r="G1482" s="55" t="s">
        <v>6235</v>
      </c>
      <c r="H1482" s="55"/>
      <c r="I1482" s="55" t="s">
        <v>303</v>
      </c>
      <c r="J1482" s="55"/>
      <c r="K1482" s="55"/>
      <c r="L1482" s="55"/>
      <c r="M1482" s="55"/>
      <c r="N1482" s="55"/>
      <c r="O1482" s="55"/>
      <c r="P1482" s="55"/>
      <c r="Q1482" s="55"/>
      <c r="R1482" s="55"/>
      <c r="S1482" s="55"/>
      <c r="T1482" s="55">
        <v>1</v>
      </c>
    </row>
    <row r="1483" spans="1:20" ht="12.75" customHeight="1">
      <c r="A1483" s="50" t="s">
        <v>26</v>
      </c>
      <c r="B1483" s="58" t="s">
        <v>8016</v>
      </c>
      <c r="C1483" s="55" t="s">
        <v>4818</v>
      </c>
      <c r="D1483" s="55"/>
      <c r="E1483" s="55" t="s">
        <v>4819</v>
      </c>
      <c r="F1483" s="57" t="s">
        <v>4821</v>
      </c>
      <c r="G1483" s="55" t="s">
        <v>6235</v>
      </c>
      <c r="H1483" s="55"/>
      <c r="I1483" s="55" t="s">
        <v>303</v>
      </c>
      <c r="J1483" s="55"/>
      <c r="K1483" s="55"/>
      <c r="L1483" s="55"/>
      <c r="M1483" s="55"/>
      <c r="N1483" s="55"/>
      <c r="O1483" s="55"/>
      <c r="P1483" s="55"/>
      <c r="Q1483" s="55"/>
      <c r="R1483" s="55"/>
      <c r="S1483" s="55"/>
      <c r="T1483" s="55">
        <v>1</v>
      </c>
    </row>
    <row r="1484" spans="1:20" ht="12.75" customHeight="1">
      <c r="A1484" s="50" t="s">
        <v>26</v>
      </c>
      <c r="B1484" s="58" t="s">
        <v>8016</v>
      </c>
      <c r="C1484" s="55" t="s">
        <v>4822</v>
      </c>
      <c r="D1484" s="55" t="s">
        <v>4823</v>
      </c>
      <c r="E1484" s="55" t="s">
        <v>4824</v>
      </c>
      <c r="F1484" s="57" t="s">
        <v>4826</v>
      </c>
      <c r="G1484" s="55" t="s">
        <v>6235</v>
      </c>
      <c r="H1484" s="55"/>
      <c r="I1484" s="55" t="s">
        <v>303</v>
      </c>
      <c r="J1484" s="55"/>
      <c r="K1484" s="55"/>
      <c r="L1484" s="55"/>
      <c r="M1484" s="55"/>
      <c r="N1484" s="55"/>
      <c r="O1484" s="55"/>
      <c r="P1484" s="55"/>
      <c r="Q1484" s="55"/>
      <c r="R1484" s="55"/>
      <c r="S1484" s="55"/>
      <c r="T1484" s="55">
        <v>1</v>
      </c>
    </row>
    <row r="1485" spans="1:20" ht="12.75" customHeight="1">
      <c r="A1485" s="50" t="s">
        <v>26</v>
      </c>
      <c r="B1485" s="58" t="s">
        <v>8016</v>
      </c>
      <c r="C1485" s="55" t="s">
        <v>4822</v>
      </c>
      <c r="D1485" s="55" t="s">
        <v>4823</v>
      </c>
      <c r="E1485" s="55" t="s">
        <v>4824</v>
      </c>
      <c r="F1485" s="57" t="s">
        <v>4826</v>
      </c>
      <c r="G1485" s="55" t="s">
        <v>6235</v>
      </c>
      <c r="H1485" s="55"/>
      <c r="I1485" s="55" t="s">
        <v>303</v>
      </c>
      <c r="J1485" s="55"/>
      <c r="K1485" s="55"/>
      <c r="L1485" s="55"/>
      <c r="M1485" s="55"/>
      <c r="N1485" s="55"/>
      <c r="O1485" s="55"/>
      <c r="P1485" s="55"/>
      <c r="Q1485" s="55"/>
      <c r="R1485" s="55"/>
      <c r="S1485" s="55"/>
      <c r="T1485" s="55">
        <v>1</v>
      </c>
    </row>
    <row r="1486" spans="1:20" ht="12.75" customHeight="1">
      <c r="A1486" s="50" t="s">
        <v>26</v>
      </c>
      <c r="B1486" s="58" t="s">
        <v>8016</v>
      </c>
      <c r="C1486" s="55" t="s">
        <v>4827</v>
      </c>
      <c r="D1486" s="55" t="s">
        <v>4828</v>
      </c>
      <c r="E1486" s="55" t="s">
        <v>4829</v>
      </c>
      <c r="F1486" s="57" t="s">
        <v>4831</v>
      </c>
      <c r="G1486" s="55" t="s">
        <v>6235</v>
      </c>
      <c r="H1486" s="55"/>
      <c r="I1486" s="55" t="s">
        <v>303</v>
      </c>
      <c r="J1486" s="55"/>
      <c r="K1486" s="55"/>
      <c r="L1486" s="55"/>
      <c r="M1486" s="55"/>
      <c r="N1486" s="55"/>
      <c r="O1486" s="55"/>
      <c r="P1486" s="55"/>
      <c r="Q1486" s="55"/>
      <c r="R1486" s="55"/>
      <c r="S1486" s="55"/>
      <c r="T1486" s="55">
        <v>1</v>
      </c>
    </row>
    <row r="1487" spans="1:20" ht="12.75" customHeight="1">
      <c r="A1487" s="50" t="s">
        <v>26</v>
      </c>
      <c r="B1487" s="58" t="s">
        <v>8016</v>
      </c>
      <c r="C1487" s="55" t="s">
        <v>5384</v>
      </c>
      <c r="D1487" s="55" t="s">
        <v>5385</v>
      </c>
      <c r="E1487" s="55" t="s">
        <v>7323</v>
      </c>
      <c r="F1487" s="57" t="s">
        <v>5387</v>
      </c>
      <c r="G1487" s="55" t="s">
        <v>6235</v>
      </c>
      <c r="H1487" s="55"/>
      <c r="I1487" s="55" t="s">
        <v>303</v>
      </c>
      <c r="J1487" s="55"/>
      <c r="K1487" s="55"/>
      <c r="L1487" s="55"/>
      <c r="M1487" s="55"/>
      <c r="N1487" s="55"/>
      <c r="O1487" s="55"/>
      <c r="P1487" s="55"/>
      <c r="Q1487" s="55"/>
      <c r="R1487" s="55"/>
      <c r="S1487" s="55"/>
      <c r="T1487" s="55">
        <v>1</v>
      </c>
    </row>
    <row r="1488" spans="1:20" ht="12.75" customHeight="1">
      <c r="A1488" s="50" t="s">
        <v>26</v>
      </c>
      <c r="B1488" s="58" t="s">
        <v>8016</v>
      </c>
      <c r="C1488" s="55" t="s">
        <v>1100</v>
      </c>
      <c r="D1488" s="55" t="s">
        <v>5712</v>
      </c>
      <c r="E1488" s="55" t="s">
        <v>1101</v>
      </c>
      <c r="F1488" s="57" t="s">
        <v>3456</v>
      </c>
      <c r="G1488" s="55" t="s">
        <v>6235</v>
      </c>
      <c r="H1488" s="55"/>
      <c r="I1488" s="55" t="s">
        <v>303</v>
      </c>
      <c r="J1488" s="57" t="s">
        <v>706</v>
      </c>
      <c r="K1488" s="55"/>
      <c r="L1488" s="55"/>
      <c r="M1488" s="55"/>
      <c r="N1488" s="55"/>
      <c r="O1488" s="55"/>
      <c r="P1488" s="55"/>
      <c r="Q1488" s="55"/>
      <c r="R1488" s="55"/>
      <c r="S1488" s="55"/>
      <c r="T1488" s="55"/>
    </row>
    <row r="1489" spans="1:20" ht="12.75" customHeight="1">
      <c r="A1489" s="50" t="s">
        <v>26</v>
      </c>
      <c r="B1489" s="58" t="s">
        <v>8016</v>
      </c>
      <c r="C1489" s="55" t="s">
        <v>1100</v>
      </c>
      <c r="D1489" s="55" t="s">
        <v>5712</v>
      </c>
      <c r="E1489" s="55" t="s">
        <v>1101</v>
      </c>
      <c r="F1489" s="57" t="s">
        <v>3456</v>
      </c>
      <c r="G1489" s="55" t="s">
        <v>6235</v>
      </c>
      <c r="H1489" s="55"/>
      <c r="I1489" s="55" t="s">
        <v>303</v>
      </c>
      <c r="J1489" s="57" t="s">
        <v>2295</v>
      </c>
      <c r="K1489" s="55"/>
      <c r="L1489" s="55"/>
      <c r="M1489" s="55"/>
      <c r="N1489" s="55"/>
      <c r="O1489" s="55"/>
      <c r="P1489" s="55"/>
      <c r="Q1489" s="55"/>
      <c r="R1489" s="55"/>
      <c r="S1489" s="55"/>
      <c r="T1489" s="55"/>
    </row>
    <row r="1490" spans="1:20" ht="12.75" customHeight="1">
      <c r="A1490" s="50" t="s">
        <v>26</v>
      </c>
      <c r="B1490" s="58" t="s">
        <v>8016</v>
      </c>
      <c r="C1490" s="55" t="s">
        <v>1107</v>
      </c>
      <c r="D1490" s="55" t="s">
        <v>5713</v>
      </c>
      <c r="E1490" s="55" t="s">
        <v>1108</v>
      </c>
      <c r="F1490" s="57" t="s">
        <v>3457</v>
      </c>
      <c r="G1490" s="55" t="s">
        <v>6235</v>
      </c>
      <c r="H1490" s="55"/>
      <c r="I1490" s="55" t="s">
        <v>303</v>
      </c>
      <c r="J1490" s="57" t="s">
        <v>727</v>
      </c>
      <c r="K1490" s="55"/>
      <c r="L1490" s="55"/>
      <c r="M1490" s="55"/>
      <c r="N1490" s="55"/>
      <c r="O1490" s="55"/>
      <c r="P1490" s="55"/>
      <c r="Q1490" s="55"/>
      <c r="R1490" s="55"/>
      <c r="S1490" s="55"/>
      <c r="T1490" s="55"/>
    </row>
    <row r="1491" spans="1:20" ht="12.75" customHeight="1">
      <c r="A1491" s="50" t="s">
        <v>26</v>
      </c>
      <c r="B1491" s="58" t="s">
        <v>8016</v>
      </c>
      <c r="C1491" s="55" t="s">
        <v>1107</v>
      </c>
      <c r="D1491" s="55" t="s">
        <v>5713</v>
      </c>
      <c r="E1491" s="55" t="s">
        <v>1108</v>
      </c>
      <c r="F1491" s="57" t="s">
        <v>3457</v>
      </c>
      <c r="G1491" s="55" t="s">
        <v>6235</v>
      </c>
      <c r="H1491" s="55"/>
      <c r="I1491" s="55" t="s">
        <v>303</v>
      </c>
      <c r="J1491" s="57" t="s">
        <v>725</v>
      </c>
      <c r="K1491" s="55"/>
      <c r="L1491" s="55"/>
      <c r="M1491" s="55"/>
      <c r="N1491" s="55"/>
      <c r="O1491" s="55"/>
      <c r="P1491" s="55"/>
      <c r="Q1491" s="55"/>
      <c r="R1491" s="55"/>
      <c r="S1491" s="55"/>
      <c r="T1491" s="55"/>
    </row>
    <row r="1492" spans="1:20" ht="12.75" customHeight="1">
      <c r="A1492" s="50" t="s">
        <v>26</v>
      </c>
      <c r="B1492" s="58" t="s">
        <v>8016</v>
      </c>
      <c r="C1492" s="55" t="s">
        <v>1114</v>
      </c>
      <c r="D1492" s="55"/>
      <c r="E1492" s="55" t="s">
        <v>1115</v>
      </c>
      <c r="F1492" s="57" t="s">
        <v>3458</v>
      </c>
      <c r="G1492" s="55" t="s">
        <v>6235</v>
      </c>
      <c r="H1492" s="55"/>
      <c r="I1492" s="55" t="s">
        <v>303</v>
      </c>
      <c r="J1492" s="57" t="s">
        <v>739</v>
      </c>
      <c r="K1492" s="55"/>
      <c r="L1492" s="55"/>
      <c r="M1492" s="55"/>
      <c r="N1492" s="55"/>
      <c r="O1492" s="55"/>
      <c r="P1492" s="55"/>
      <c r="Q1492" s="55"/>
      <c r="R1492" s="55"/>
      <c r="S1492" s="55"/>
      <c r="T1492" s="55"/>
    </row>
    <row r="1493" spans="1:20" ht="12.75" customHeight="1">
      <c r="A1493" s="50" t="s">
        <v>26</v>
      </c>
      <c r="B1493" s="58" t="s">
        <v>8016</v>
      </c>
      <c r="C1493" s="55" t="s">
        <v>1114</v>
      </c>
      <c r="D1493" s="55"/>
      <c r="E1493" s="55" t="s">
        <v>1115</v>
      </c>
      <c r="F1493" s="57" t="s">
        <v>3458</v>
      </c>
      <c r="G1493" s="55" t="s">
        <v>6235</v>
      </c>
      <c r="H1493" s="55"/>
      <c r="I1493" s="55" t="s">
        <v>303</v>
      </c>
      <c r="J1493" s="57" t="s">
        <v>2328</v>
      </c>
      <c r="K1493" s="55"/>
      <c r="L1493" s="55"/>
      <c r="M1493" s="55"/>
      <c r="N1493" s="55"/>
      <c r="O1493" s="55"/>
      <c r="P1493" s="55"/>
      <c r="Q1493" s="55"/>
      <c r="R1493" s="55"/>
      <c r="S1493" s="55"/>
      <c r="T1493" s="55"/>
    </row>
    <row r="1494" spans="1:20" ht="12.75" customHeight="1">
      <c r="A1494" s="50" t="s">
        <v>26</v>
      </c>
      <c r="B1494" s="58" t="s">
        <v>8016</v>
      </c>
      <c r="C1494" s="55" t="s">
        <v>1121</v>
      </c>
      <c r="D1494" s="55" t="s">
        <v>5714</v>
      </c>
      <c r="E1494" s="55" t="s">
        <v>1122</v>
      </c>
      <c r="F1494" s="57" t="s">
        <v>3459</v>
      </c>
      <c r="G1494" s="55" t="s">
        <v>6235</v>
      </c>
      <c r="H1494" s="55"/>
      <c r="I1494" s="55" t="s">
        <v>303</v>
      </c>
      <c r="J1494" s="57" t="s">
        <v>751</v>
      </c>
      <c r="K1494" s="55"/>
      <c r="L1494" s="55"/>
      <c r="M1494" s="55"/>
      <c r="N1494" s="55"/>
      <c r="O1494" s="55"/>
      <c r="P1494" s="55"/>
      <c r="Q1494" s="55"/>
      <c r="R1494" s="55"/>
      <c r="S1494" s="55"/>
      <c r="T1494" s="55"/>
    </row>
    <row r="1495" spans="1:20" ht="12.75" customHeight="1">
      <c r="A1495" s="50" t="s">
        <v>26</v>
      </c>
      <c r="B1495" s="58" t="s">
        <v>8016</v>
      </c>
      <c r="C1495" s="55" t="s">
        <v>1126</v>
      </c>
      <c r="D1495" s="55" t="s">
        <v>4282</v>
      </c>
      <c r="E1495" s="55" t="s">
        <v>1127</v>
      </c>
      <c r="F1495" s="57" t="s">
        <v>3194</v>
      </c>
      <c r="G1495" s="55" t="s">
        <v>6235</v>
      </c>
      <c r="H1495" s="55"/>
      <c r="I1495" s="55" t="s">
        <v>303</v>
      </c>
      <c r="J1495" s="57" t="s">
        <v>877</v>
      </c>
      <c r="K1495" s="55"/>
      <c r="L1495" s="55"/>
      <c r="M1495" s="55"/>
      <c r="N1495" s="55"/>
      <c r="O1495" s="55"/>
      <c r="P1495" s="55"/>
      <c r="Q1495" s="55"/>
      <c r="R1495" s="55"/>
      <c r="S1495" s="55"/>
      <c r="T1495" s="55"/>
    </row>
    <row r="1496" spans="1:20" ht="12.75" customHeight="1">
      <c r="A1496" s="50" t="s">
        <v>26</v>
      </c>
      <c r="B1496" s="58" t="s">
        <v>8016</v>
      </c>
      <c r="C1496" s="55" t="s">
        <v>1131</v>
      </c>
      <c r="D1496" s="55" t="s">
        <v>5715</v>
      </c>
      <c r="E1496" s="55" t="s">
        <v>1132</v>
      </c>
      <c r="F1496" s="57" t="s">
        <v>3460</v>
      </c>
      <c r="G1496" s="55" t="s">
        <v>6235</v>
      </c>
      <c r="H1496" s="55"/>
      <c r="I1496" s="55" t="s">
        <v>303</v>
      </c>
      <c r="J1496" s="57" t="s">
        <v>893</v>
      </c>
      <c r="K1496" s="55"/>
      <c r="L1496" s="55"/>
      <c r="M1496" s="55"/>
      <c r="N1496" s="55"/>
      <c r="O1496" s="55"/>
      <c r="P1496" s="55"/>
      <c r="Q1496" s="55"/>
      <c r="R1496" s="55"/>
      <c r="S1496" s="55"/>
      <c r="T1496" s="55"/>
    </row>
    <row r="1497" spans="1:20" ht="12.75" customHeight="1">
      <c r="A1497" s="50" t="s">
        <v>26</v>
      </c>
      <c r="B1497" s="58" t="s">
        <v>8016</v>
      </c>
      <c r="C1497" s="66" t="s">
        <v>1136</v>
      </c>
      <c r="D1497" s="55" t="s">
        <v>5716</v>
      </c>
      <c r="E1497" s="55" t="s">
        <v>1137</v>
      </c>
      <c r="F1497" s="57" t="s">
        <v>3461</v>
      </c>
      <c r="G1497" s="55" t="s">
        <v>6235</v>
      </c>
      <c r="H1497" s="55"/>
      <c r="I1497" s="55" t="s">
        <v>303</v>
      </c>
      <c r="J1497" s="57" t="s">
        <v>746</v>
      </c>
      <c r="K1497" s="55"/>
      <c r="L1497" s="55"/>
      <c r="M1497" s="55"/>
      <c r="N1497" s="66"/>
      <c r="O1497" s="66"/>
      <c r="P1497" s="66"/>
      <c r="Q1497" s="66"/>
      <c r="R1497" s="66"/>
      <c r="S1497" s="66"/>
      <c r="T1497" s="66"/>
    </row>
    <row r="1498" spans="1:20" ht="12.75" customHeight="1">
      <c r="A1498" s="50" t="s">
        <v>26</v>
      </c>
      <c r="B1498" s="58" t="s">
        <v>8016</v>
      </c>
      <c r="C1498" s="66" t="s">
        <v>1136</v>
      </c>
      <c r="D1498" s="55" t="s">
        <v>5716</v>
      </c>
      <c r="E1498" s="55" t="s">
        <v>1137</v>
      </c>
      <c r="F1498" s="57" t="s">
        <v>3461</v>
      </c>
      <c r="G1498" s="55" t="s">
        <v>6235</v>
      </c>
      <c r="H1498" s="55"/>
      <c r="I1498" s="55" t="s">
        <v>303</v>
      </c>
      <c r="J1498" s="57" t="s">
        <v>744</v>
      </c>
      <c r="K1498" s="55"/>
      <c r="L1498" s="55"/>
      <c r="M1498" s="55"/>
      <c r="N1498" s="66"/>
      <c r="O1498" s="66"/>
      <c r="P1498" s="66"/>
      <c r="Q1498" s="66"/>
      <c r="R1498" s="66"/>
      <c r="S1498" s="66"/>
      <c r="T1498" s="66"/>
    </row>
    <row r="1499" spans="1:20" ht="12.75" customHeight="1">
      <c r="A1499" s="50" t="s">
        <v>26</v>
      </c>
      <c r="B1499" s="58" t="s">
        <v>8016</v>
      </c>
      <c r="C1499" s="55" t="s">
        <v>1143</v>
      </c>
      <c r="D1499" s="55"/>
      <c r="E1499" s="55" t="s">
        <v>1144</v>
      </c>
      <c r="F1499" s="57" t="s">
        <v>3462</v>
      </c>
      <c r="G1499" s="55" t="s">
        <v>6235</v>
      </c>
      <c r="H1499" s="55"/>
      <c r="I1499" s="55" t="s">
        <v>303</v>
      </c>
      <c r="J1499" s="57" t="s">
        <v>905</v>
      </c>
      <c r="K1499" s="55"/>
      <c r="L1499" s="55"/>
      <c r="M1499" s="55"/>
      <c r="N1499" s="55"/>
      <c r="O1499" s="55"/>
      <c r="P1499" s="55"/>
      <c r="Q1499" s="55"/>
      <c r="R1499" s="55"/>
      <c r="S1499" s="55"/>
      <c r="T1499" s="55"/>
    </row>
    <row r="1500" spans="1:20" ht="12.75" customHeight="1">
      <c r="A1500" s="50" t="s">
        <v>26</v>
      </c>
      <c r="B1500" s="58" t="s">
        <v>8016</v>
      </c>
      <c r="C1500" s="55" t="s">
        <v>1143</v>
      </c>
      <c r="D1500" s="55"/>
      <c r="E1500" s="55" t="s">
        <v>1144</v>
      </c>
      <c r="F1500" s="57" t="s">
        <v>3462</v>
      </c>
      <c r="G1500" s="55" t="s">
        <v>6235</v>
      </c>
      <c r="H1500" s="55"/>
      <c r="I1500" s="55" t="s">
        <v>303</v>
      </c>
      <c r="J1500" s="57" t="s">
        <v>891</v>
      </c>
      <c r="K1500" s="55"/>
      <c r="L1500" s="55"/>
      <c r="M1500" s="55"/>
      <c r="N1500" s="55"/>
      <c r="O1500" s="55"/>
      <c r="P1500" s="55"/>
      <c r="Q1500" s="55"/>
      <c r="R1500" s="55"/>
      <c r="S1500" s="55"/>
      <c r="T1500" s="55"/>
    </row>
    <row r="1501" spans="1:20" ht="12.75" customHeight="1">
      <c r="A1501" s="50" t="s">
        <v>26</v>
      </c>
      <c r="B1501" s="58" t="s">
        <v>8016</v>
      </c>
      <c r="C1501" s="55" t="s">
        <v>5388</v>
      </c>
      <c r="D1501" s="55" t="s">
        <v>5388</v>
      </c>
      <c r="E1501" s="55" t="s">
        <v>7324</v>
      </c>
      <c r="F1501" s="57" t="s">
        <v>5390</v>
      </c>
      <c r="G1501" s="55" t="s">
        <v>6235</v>
      </c>
      <c r="H1501" s="55"/>
      <c r="I1501" s="55" t="s">
        <v>303</v>
      </c>
      <c r="J1501" s="55"/>
      <c r="K1501" s="55"/>
      <c r="L1501" s="55"/>
      <c r="M1501" s="55"/>
      <c r="N1501" s="55"/>
      <c r="O1501" s="55"/>
      <c r="P1501" s="55"/>
      <c r="Q1501" s="55"/>
      <c r="R1501" s="55"/>
      <c r="S1501" s="55"/>
      <c r="T1501" s="55">
        <v>1</v>
      </c>
    </row>
    <row r="1502" spans="1:20" ht="12.75" customHeight="1">
      <c r="A1502" s="50" t="s">
        <v>26</v>
      </c>
      <c r="B1502" s="58" t="s">
        <v>8016</v>
      </c>
      <c r="C1502" s="66" t="s">
        <v>5388</v>
      </c>
      <c r="D1502" s="55" t="s">
        <v>5388</v>
      </c>
      <c r="E1502" s="55" t="s">
        <v>7324</v>
      </c>
      <c r="F1502" s="57" t="s">
        <v>5390</v>
      </c>
      <c r="G1502" s="55" t="s">
        <v>6235</v>
      </c>
      <c r="H1502" s="55"/>
      <c r="I1502" s="55" t="s">
        <v>303</v>
      </c>
      <c r="J1502" s="55"/>
      <c r="K1502" s="55"/>
      <c r="L1502" s="55"/>
      <c r="M1502" s="55"/>
      <c r="N1502" s="66"/>
      <c r="O1502" s="66"/>
      <c r="P1502" s="66"/>
      <c r="Q1502" s="66"/>
      <c r="R1502" s="66"/>
      <c r="S1502" s="66"/>
      <c r="T1502" s="66">
        <v>1</v>
      </c>
    </row>
    <row r="1503" spans="1:20" ht="12.75" customHeight="1">
      <c r="A1503" s="50" t="s">
        <v>26</v>
      </c>
      <c r="B1503" s="58" t="s">
        <v>8016</v>
      </c>
      <c r="C1503" s="55" t="s">
        <v>4832</v>
      </c>
      <c r="D1503" s="55" t="s">
        <v>4833</v>
      </c>
      <c r="E1503" s="55" t="s">
        <v>4834</v>
      </c>
      <c r="F1503" s="57" t="s">
        <v>4836</v>
      </c>
      <c r="G1503" s="55" t="s">
        <v>6235</v>
      </c>
      <c r="H1503" s="55"/>
      <c r="I1503" s="55" t="s">
        <v>303</v>
      </c>
      <c r="J1503" s="55"/>
      <c r="K1503" s="55"/>
      <c r="L1503" s="55"/>
      <c r="M1503" s="55"/>
      <c r="N1503" s="55"/>
      <c r="O1503" s="55"/>
      <c r="P1503" s="55"/>
      <c r="Q1503" s="55"/>
      <c r="R1503" s="55"/>
      <c r="S1503" s="55"/>
      <c r="T1503" s="55">
        <v>1</v>
      </c>
    </row>
    <row r="1504" spans="1:20" ht="12.75" customHeight="1">
      <c r="A1504" s="50" t="s">
        <v>26</v>
      </c>
      <c r="B1504" s="58" t="s">
        <v>8016</v>
      </c>
      <c r="C1504" s="55" t="s">
        <v>4832</v>
      </c>
      <c r="D1504" s="55" t="s">
        <v>4833</v>
      </c>
      <c r="E1504" s="55" t="s">
        <v>4834</v>
      </c>
      <c r="F1504" s="57" t="s">
        <v>4836</v>
      </c>
      <c r="G1504" s="55" t="s">
        <v>6235</v>
      </c>
      <c r="H1504" s="55"/>
      <c r="I1504" s="55" t="s">
        <v>303</v>
      </c>
      <c r="J1504" s="55"/>
      <c r="K1504" s="55"/>
      <c r="L1504" s="55"/>
      <c r="M1504" s="55"/>
      <c r="N1504" s="55"/>
      <c r="O1504" s="55"/>
      <c r="P1504" s="55"/>
      <c r="Q1504" s="55"/>
      <c r="R1504" s="55"/>
      <c r="S1504" s="55"/>
      <c r="T1504" s="55">
        <v>1</v>
      </c>
    </row>
    <row r="1505" spans="1:20" ht="12.75" customHeight="1">
      <c r="A1505" s="50" t="s">
        <v>26</v>
      </c>
      <c r="B1505" s="58" t="s">
        <v>8016</v>
      </c>
      <c r="C1505" s="55" t="s">
        <v>1150</v>
      </c>
      <c r="D1505" s="55" t="s">
        <v>5717</v>
      </c>
      <c r="E1505" s="55" t="s">
        <v>1151</v>
      </c>
      <c r="F1505" s="57" t="s">
        <v>3463</v>
      </c>
      <c r="G1505" s="55" t="s">
        <v>6235</v>
      </c>
      <c r="H1505" s="55"/>
      <c r="I1505" s="55" t="s">
        <v>303</v>
      </c>
      <c r="J1505" s="57" t="s">
        <v>767</v>
      </c>
      <c r="K1505" s="55"/>
      <c r="L1505" s="55"/>
      <c r="M1505" s="55"/>
      <c r="N1505" s="55"/>
      <c r="O1505" s="55"/>
      <c r="P1505" s="55"/>
      <c r="Q1505" s="55"/>
      <c r="R1505" s="55"/>
      <c r="S1505" s="55"/>
      <c r="T1505" s="55"/>
    </row>
    <row r="1506" spans="1:20" ht="12.75" customHeight="1">
      <c r="A1506" s="50" t="s">
        <v>26</v>
      </c>
      <c r="B1506" s="58" t="s">
        <v>8016</v>
      </c>
      <c r="C1506" s="55" t="s">
        <v>1150</v>
      </c>
      <c r="D1506" s="55" t="s">
        <v>5717</v>
      </c>
      <c r="E1506" s="55" t="s">
        <v>1151</v>
      </c>
      <c r="F1506" s="57" t="s">
        <v>3463</v>
      </c>
      <c r="G1506" s="55" t="s">
        <v>6235</v>
      </c>
      <c r="H1506" s="55"/>
      <c r="I1506" s="55" t="s">
        <v>303</v>
      </c>
      <c r="J1506" s="57" t="s">
        <v>2329</v>
      </c>
      <c r="K1506" s="55"/>
      <c r="L1506" s="55"/>
      <c r="M1506" s="55"/>
      <c r="N1506" s="55"/>
      <c r="O1506" s="55"/>
      <c r="P1506" s="55"/>
      <c r="Q1506" s="55"/>
      <c r="R1506" s="55"/>
      <c r="S1506" s="55"/>
      <c r="T1506" s="55"/>
    </row>
    <row r="1507" spans="1:20" ht="12.75" customHeight="1">
      <c r="A1507" s="50" t="s">
        <v>26</v>
      </c>
      <c r="B1507" s="58" t="s">
        <v>8016</v>
      </c>
      <c r="C1507" s="55" t="s">
        <v>1157</v>
      </c>
      <c r="D1507" s="55" t="s">
        <v>5718</v>
      </c>
      <c r="E1507" s="55" t="s">
        <v>1158</v>
      </c>
      <c r="F1507" s="57" t="s">
        <v>3464</v>
      </c>
      <c r="G1507" s="55" t="s">
        <v>6235</v>
      </c>
      <c r="H1507" s="55"/>
      <c r="I1507" s="55" t="s">
        <v>303</v>
      </c>
      <c r="J1507" s="57" t="s">
        <v>912</v>
      </c>
      <c r="K1507" s="55"/>
      <c r="L1507" s="55"/>
      <c r="M1507" s="55"/>
      <c r="N1507" s="55"/>
      <c r="O1507" s="55"/>
      <c r="P1507" s="55"/>
      <c r="Q1507" s="55"/>
      <c r="R1507" s="55"/>
      <c r="S1507" s="55"/>
      <c r="T1507" s="55"/>
    </row>
    <row r="1508" spans="1:20" ht="12.75" customHeight="1">
      <c r="A1508" s="50" t="s">
        <v>26</v>
      </c>
      <c r="B1508" s="58" t="s">
        <v>8016</v>
      </c>
      <c r="C1508" s="55" t="s">
        <v>1157</v>
      </c>
      <c r="D1508" s="55" t="s">
        <v>5718</v>
      </c>
      <c r="E1508" s="55" t="s">
        <v>1158</v>
      </c>
      <c r="F1508" s="57" t="s">
        <v>3464</v>
      </c>
      <c r="G1508" s="55" t="s">
        <v>6235</v>
      </c>
      <c r="H1508" s="55"/>
      <c r="I1508" s="55" t="s">
        <v>303</v>
      </c>
      <c r="J1508" s="57" t="s">
        <v>907</v>
      </c>
      <c r="K1508" s="55"/>
      <c r="L1508" s="55"/>
      <c r="M1508" s="55"/>
      <c r="N1508" s="55"/>
      <c r="O1508" s="55"/>
      <c r="P1508" s="55"/>
      <c r="Q1508" s="55"/>
      <c r="R1508" s="55"/>
      <c r="S1508" s="55"/>
      <c r="T1508" s="55"/>
    </row>
    <row r="1509" spans="1:20" ht="12.75" customHeight="1">
      <c r="A1509" s="50" t="s">
        <v>26</v>
      </c>
      <c r="B1509" s="58" t="s">
        <v>8016</v>
      </c>
      <c r="C1509" s="66" t="s">
        <v>1164</v>
      </c>
      <c r="D1509" s="55" t="s">
        <v>5719</v>
      </c>
      <c r="E1509" s="55" t="s">
        <v>1165</v>
      </c>
      <c r="F1509" s="57" t="s">
        <v>3465</v>
      </c>
      <c r="G1509" s="55" t="s">
        <v>6235</v>
      </c>
      <c r="H1509" s="55"/>
      <c r="I1509" s="55" t="s">
        <v>303</v>
      </c>
      <c r="J1509" s="57" t="s">
        <v>788</v>
      </c>
      <c r="K1509" s="55"/>
      <c r="L1509" s="55"/>
      <c r="M1509" s="55"/>
      <c r="N1509" s="66"/>
      <c r="O1509" s="66"/>
      <c r="P1509" s="66"/>
      <c r="Q1509" s="66"/>
      <c r="R1509" s="66"/>
      <c r="S1509" s="66"/>
      <c r="T1509" s="66"/>
    </row>
    <row r="1510" spans="1:20" ht="12.75" customHeight="1">
      <c r="A1510" s="50" t="s">
        <v>26</v>
      </c>
      <c r="B1510" s="58" t="s">
        <v>8016</v>
      </c>
      <c r="C1510" s="66" t="s">
        <v>1164</v>
      </c>
      <c r="D1510" s="55" t="s">
        <v>5719</v>
      </c>
      <c r="E1510" s="55" t="s">
        <v>1165</v>
      </c>
      <c r="F1510" s="57" t="s">
        <v>3465</v>
      </c>
      <c r="G1510" s="55" t="s">
        <v>6235</v>
      </c>
      <c r="H1510" s="55"/>
      <c r="I1510" s="55" t="s">
        <v>303</v>
      </c>
      <c r="J1510" s="57" t="s">
        <v>786</v>
      </c>
      <c r="K1510" s="55"/>
      <c r="L1510" s="55"/>
      <c r="M1510" s="55"/>
      <c r="N1510" s="66"/>
      <c r="O1510" s="66"/>
      <c r="P1510" s="66"/>
      <c r="Q1510" s="66"/>
      <c r="R1510" s="66"/>
      <c r="S1510" s="66"/>
      <c r="T1510" s="66"/>
    </row>
    <row r="1511" spans="1:20" ht="12.75" customHeight="1">
      <c r="A1511" s="50" t="s">
        <v>26</v>
      </c>
      <c r="B1511" s="58" t="s">
        <v>8016</v>
      </c>
      <c r="C1511" s="66" t="s">
        <v>1172</v>
      </c>
      <c r="D1511" s="55" t="s">
        <v>5720</v>
      </c>
      <c r="E1511" s="55" t="s">
        <v>1173</v>
      </c>
      <c r="F1511" s="57" t="s">
        <v>3466</v>
      </c>
      <c r="G1511" s="55" t="s">
        <v>6235</v>
      </c>
      <c r="H1511" s="55"/>
      <c r="I1511" s="55" t="s">
        <v>303</v>
      </c>
      <c r="J1511" s="57" t="s">
        <v>757</v>
      </c>
      <c r="K1511" s="55"/>
      <c r="L1511" s="55"/>
      <c r="M1511" s="55"/>
      <c r="N1511" s="66"/>
      <c r="O1511" s="66"/>
      <c r="P1511" s="66"/>
      <c r="Q1511" s="66"/>
      <c r="R1511" s="66"/>
      <c r="S1511" s="66"/>
      <c r="T1511" s="66"/>
    </row>
    <row r="1512" spans="1:20" ht="12.75" customHeight="1">
      <c r="A1512" s="50" t="s">
        <v>26</v>
      </c>
      <c r="B1512" s="58" t="s">
        <v>8016</v>
      </c>
      <c r="C1512" s="66" t="s">
        <v>1172</v>
      </c>
      <c r="D1512" s="55" t="s">
        <v>5720</v>
      </c>
      <c r="E1512" s="55" t="s">
        <v>1173</v>
      </c>
      <c r="F1512" s="57" t="s">
        <v>3466</v>
      </c>
      <c r="G1512" s="55" t="s">
        <v>6235</v>
      </c>
      <c r="H1512" s="55"/>
      <c r="I1512" s="55" t="s">
        <v>303</v>
      </c>
      <c r="J1512" s="57" t="s">
        <v>2296</v>
      </c>
      <c r="K1512" s="55"/>
      <c r="L1512" s="55"/>
      <c r="M1512" s="55"/>
      <c r="N1512" s="66"/>
      <c r="O1512" s="66"/>
      <c r="P1512" s="66"/>
      <c r="Q1512" s="66"/>
      <c r="R1512" s="66"/>
      <c r="S1512" s="66"/>
      <c r="T1512" s="66"/>
    </row>
    <row r="1513" spans="1:20" ht="12.75" customHeight="1">
      <c r="A1513" s="50" t="s">
        <v>26</v>
      </c>
      <c r="B1513" s="58" t="s">
        <v>8016</v>
      </c>
      <c r="C1513" s="66" t="s">
        <v>1179</v>
      </c>
      <c r="D1513" s="55" t="s">
        <v>5721</v>
      </c>
      <c r="E1513" s="55" t="s">
        <v>1180</v>
      </c>
      <c r="F1513" s="57" t="s">
        <v>3467</v>
      </c>
      <c r="G1513" s="55" t="s">
        <v>6235</v>
      </c>
      <c r="H1513" s="55"/>
      <c r="I1513" s="55" t="s">
        <v>303</v>
      </c>
      <c r="J1513" s="57" t="s">
        <v>826</v>
      </c>
      <c r="K1513" s="55"/>
      <c r="L1513" s="55"/>
      <c r="M1513" s="55"/>
      <c r="N1513" s="66"/>
      <c r="O1513" s="66"/>
      <c r="P1513" s="66"/>
      <c r="Q1513" s="66"/>
      <c r="R1513" s="66"/>
      <c r="S1513" s="66"/>
      <c r="T1513" s="66"/>
    </row>
    <row r="1514" spans="1:20" ht="12.75" customHeight="1">
      <c r="A1514" s="50" t="s">
        <v>26</v>
      </c>
      <c r="B1514" s="58" t="s">
        <v>8016</v>
      </c>
      <c r="C1514" s="66" t="s">
        <v>1179</v>
      </c>
      <c r="D1514" s="55" t="s">
        <v>5721</v>
      </c>
      <c r="E1514" s="55" t="s">
        <v>1180</v>
      </c>
      <c r="F1514" s="57" t="s">
        <v>3467</v>
      </c>
      <c r="G1514" s="55" t="s">
        <v>6235</v>
      </c>
      <c r="H1514" s="55"/>
      <c r="I1514" s="55" t="s">
        <v>303</v>
      </c>
      <c r="J1514" s="57" t="s">
        <v>828</v>
      </c>
      <c r="K1514" s="55"/>
      <c r="L1514" s="55"/>
      <c r="M1514" s="55"/>
      <c r="N1514" s="66"/>
      <c r="O1514" s="66"/>
      <c r="P1514" s="66"/>
      <c r="Q1514" s="66"/>
      <c r="R1514" s="66"/>
      <c r="S1514" s="66"/>
      <c r="T1514" s="66"/>
    </row>
    <row r="1515" spans="1:20" ht="12.75" customHeight="1">
      <c r="A1515" s="50" t="s">
        <v>26</v>
      </c>
      <c r="B1515" s="58" t="s">
        <v>8016</v>
      </c>
      <c r="C1515" s="55" t="s">
        <v>3150</v>
      </c>
      <c r="D1515" s="55" t="s">
        <v>5722</v>
      </c>
      <c r="E1515" s="55" t="s">
        <v>3151</v>
      </c>
      <c r="F1515" s="57" t="s">
        <v>3468</v>
      </c>
      <c r="G1515" s="55" t="s">
        <v>6235</v>
      </c>
      <c r="H1515" s="55"/>
      <c r="I1515" s="55" t="s">
        <v>303</v>
      </c>
      <c r="J1515" s="57" t="s">
        <v>779</v>
      </c>
      <c r="K1515" s="55"/>
      <c r="L1515" s="55"/>
      <c r="M1515" s="55"/>
      <c r="N1515" s="55"/>
      <c r="O1515" s="55"/>
      <c r="P1515" s="55"/>
      <c r="Q1515" s="55"/>
      <c r="R1515" s="55"/>
      <c r="S1515" s="55"/>
      <c r="T1515" s="55"/>
    </row>
    <row r="1516" spans="1:20" ht="12.75" customHeight="1">
      <c r="A1516" s="50" t="s">
        <v>26</v>
      </c>
      <c r="B1516" s="58" t="s">
        <v>8016</v>
      </c>
      <c r="C1516" s="55" t="s">
        <v>3150</v>
      </c>
      <c r="D1516" s="55" t="s">
        <v>5722</v>
      </c>
      <c r="E1516" s="55" t="s">
        <v>3151</v>
      </c>
      <c r="F1516" s="57" t="s">
        <v>3468</v>
      </c>
      <c r="G1516" s="55" t="s">
        <v>6235</v>
      </c>
      <c r="H1516" s="55"/>
      <c r="I1516" s="55" t="s">
        <v>303</v>
      </c>
      <c r="J1516" s="57" t="s">
        <v>781</v>
      </c>
      <c r="K1516" s="55"/>
      <c r="L1516" s="55"/>
      <c r="M1516" s="55"/>
      <c r="N1516" s="55"/>
      <c r="O1516" s="55"/>
      <c r="P1516" s="55"/>
      <c r="Q1516" s="55"/>
      <c r="R1516" s="55"/>
      <c r="S1516" s="55"/>
      <c r="T1516" s="55"/>
    </row>
    <row r="1517" spans="1:20" ht="12.75" customHeight="1">
      <c r="A1517" s="50" t="s">
        <v>26</v>
      </c>
      <c r="B1517" s="58" t="s">
        <v>8016</v>
      </c>
      <c r="C1517" s="55" t="s">
        <v>1192</v>
      </c>
      <c r="D1517" s="55" t="s">
        <v>5723</v>
      </c>
      <c r="E1517" s="55" t="s">
        <v>1193</v>
      </c>
      <c r="F1517" s="57" t="s">
        <v>3469</v>
      </c>
      <c r="G1517" s="55" t="s">
        <v>6235</v>
      </c>
      <c r="H1517" s="55"/>
      <c r="I1517" s="55" t="s">
        <v>303</v>
      </c>
      <c r="J1517" s="57" t="s">
        <v>985</v>
      </c>
      <c r="K1517" s="55"/>
      <c r="L1517" s="55"/>
      <c r="M1517" s="55"/>
      <c r="N1517" s="55"/>
      <c r="O1517" s="55"/>
      <c r="P1517" s="55"/>
      <c r="Q1517" s="55"/>
      <c r="R1517" s="55"/>
      <c r="S1517" s="55"/>
      <c r="T1517" s="55"/>
    </row>
    <row r="1518" spans="1:20" ht="12.75" customHeight="1">
      <c r="A1518" s="50" t="s">
        <v>26</v>
      </c>
      <c r="B1518" s="58" t="s">
        <v>8016</v>
      </c>
      <c r="C1518" s="55" t="s">
        <v>1192</v>
      </c>
      <c r="D1518" s="55" t="s">
        <v>5723</v>
      </c>
      <c r="E1518" s="55" t="s">
        <v>1193</v>
      </c>
      <c r="F1518" s="57" t="s">
        <v>3469</v>
      </c>
      <c r="G1518" s="55" t="s">
        <v>6235</v>
      </c>
      <c r="H1518" s="55"/>
      <c r="I1518" s="55" t="s">
        <v>303</v>
      </c>
      <c r="J1518" s="57" t="s">
        <v>914</v>
      </c>
      <c r="K1518" s="55"/>
      <c r="L1518" s="55"/>
      <c r="M1518" s="55"/>
      <c r="N1518" s="55"/>
      <c r="O1518" s="55"/>
      <c r="P1518" s="55"/>
      <c r="Q1518" s="55"/>
      <c r="R1518" s="55"/>
      <c r="S1518" s="55"/>
      <c r="T1518" s="55"/>
    </row>
    <row r="1519" spans="1:20" ht="12.75" customHeight="1">
      <c r="A1519" s="50" t="s">
        <v>26</v>
      </c>
      <c r="B1519" s="58" t="s">
        <v>8016</v>
      </c>
      <c r="C1519" s="55" t="s">
        <v>1199</v>
      </c>
      <c r="D1519" s="55" t="s">
        <v>5724</v>
      </c>
      <c r="E1519" s="55" t="s">
        <v>1200</v>
      </c>
      <c r="F1519" s="57" t="s">
        <v>3470</v>
      </c>
      <c r="G1519" s="55" t="s">
        <v>6235</v>
      </c>
      <c r="H1519" s="55"/>
      <c r="I1519" s="55" t="s">
        <v>303</v>
      </c>
      <c r="J1519" s="57" t="s">
        <v>1377</v>
      </c>
      <c r="K1519" s="55"/>
      <c r="L1519" s="55"/>
      <c r="M1519" s="55"/>
      <c r="N1519" s="55"/>
      <c r="O1519" s="55"/>
      <c r="P1519" s="55"/>
      <c r="Q1519" s="55"/>
      <c r="R1519" s="55"/>
      <c r="S1519" s="55"/>
      <c r="T1519" s="55"/>
    </row>
    <row r="1520" spans="1:20" ht="12.75" customHeight="1">
      <c r="A1520" s="50" t="s">
        <v>26</v>
      </c>
      <c r="B1520" s="58" t="s">
        <v>8016</v>
      </c>
      <c r="C1520" s="55" t="s">
        <v>1199</v>
      </c>
      <c r="D1520" s="55" t="s">
        <v>5724</v>
      </c>
      <c r="E1520" s="55" t="s">
        <v>1200</v>
      </c>
      <c r="F1520" s="57" t="s">
        <v>3470</v>
      </c>
      <c r="G1520" s="55" t="s">
        <v>6235</v>
      </c>
      <c r="H1520" s="55"/>
      <c r="I1520" s="55" t="s">
        <v>303</v>
      </c>
      <c r="J1520" s="57" t="s">
        <v>1363</v>
      </c>
      <c r="K1520" s="55"/>
      <c r="L1520" s="55"/>
      <c r="M1520" s="55"/>
      <c r="N1520" s="55"/>
      <c r="O1520" s="55"/>
      <c r="P1520" s="55"/>
      <c r="Q1520" s="55"/>
      <c r="R1520" s="55"/>
      <c r="S1520" s="55"/>
      <c r="T1520" s="55"/>
    </row>
    <row r="1521" spans="1:20" ht="12.75" customHeight="1">
      <c r="A1521" s="50" t="s">
        <v>26</v>
      </c>
      <c r="B1521" s="58" t="s">
        <v>8016</v>
      </c>
      <c r="C1521" s="55" t="s">
        <v>1206</v>
      </c>
      <c r="D1521" s="55" t="s">
        <v>5725</v>
      </c>
      <c r="E1521" s="55" t="s">
        <v>1207</v>
      </c>
      <c r="F1521" s="57" t="s">
        <v>3471</v>
      </c>
      <c r="G1521" s="55" t="s">
        <v>6235</v>
      </c>
      <c r="H1521" s="55"/>
      <c r="I1521" s="55" t="s">
        <v>303</v>
      </c>
      <c r="J1521" s="57" t="s">
        <v>851</v>
      </c>
      <c r="K1521" s="55"/>
      <c r="L1521" s="55"/>
      <c r="M1521" s="55"/>
      <c r="N1521" s="55"/>
      <c r="O1521" s="55"/>
      <c r="P1521" s="55"/>
      <c r="Q1521" s="55"/>
      <c r="R1521" s="55"/>
      <c r="S1521" s="55"/>
      <c r="T1521" s="55"/>
    </row>
    <row r="1522" spans="1:20" ht="12.75" customHeight="1">
      <c r="A1522" s="50" t="s">
        <v>26</v>
      </c>
      <c r="B1522" s="58" t="s">
        <v>8016</v>
      </c>
      <c r="C1522" s="55" t="s">
        <v>1206</v>
      </c>
      <c r="D1522" s="55" t="s">
        <v>5725</v>
      </c>
      <c r="E1522" s="55" t="s">
        <v>1207</v>
      </c>
      <c r="F1522" s="57" t="s">
        <v>3471</v>
      </c>
      <c r="G1522" s="55" t="s">
        <v>6235</v>
      </c>
      <c r="H1522" s="55"/>
      <c r="I1522" s="55" t="s">
        <v>303</v>
      </c>
      <c r="J1522" s="57" t="s">
        <v>853</v>
      </c>
      <c r="K1522" s="55"/>
      <c r="L1522" s="55"/>
      <c r="M1522" s="55"/>
      <c r="N1522" s="55"/>
      <c r="O1522" s="55"/>
      <c r="P1522" s="55"/>
      <c r="Q1522" s="55"/>
      <c r="R1522" s="55"/>
      <c r="S1522" s="55"/>
      <c r="T1522" s="55"/>
    </row>
    <row r="1523" spans="1:20" ht="12.75" customHeight="1">
      <c r="A1523" s="50" t="s">
        <v>26</v>
      </c>
      <c r="B1523" s="58" t="s">
        <v>8016</v>
      </c>
      <c r="C1523" s="55" t="s">
        <v>5391</v>
      </c>
      <c r="D1523" s="55" t="s">
        <v>5392</v>
      </c>
      <c r="E1523" s="55" t="s">
        <v>7325</v>
      </c>
      <c r="F1523" s="57" t="s">
        <v>5394</v>
      </c>
      <c r="G1523" s="55" t="s">
        <v>6235</v>
      </c>
      <c r="H1523" s="55"/>
      <c r="I1523" s="55" t="s">
        <v>303</v>
      </c>
      <c r="J1523" s="55"/>
      <c r="K1523" s="55"/>
      <c r="L1523" s="55"/>
      <c r="M1523" s="55"/>
      <c r="N1523" s="55"/>
      <c r="O1523" s="55"/>
      <c r="P1523" s="55"/>
      <c r="Q1523" s="55"/>
      <c r="R1523" s="55"/>
      <c r="S1523" s="55"/>
      <c r="T1523" s="55">
        <v>1</v>
      </c>
    </row>
    <row r="1524" spans="1:20" ht="12.75" customHeight="1">
      <c r="A1524" s="50" t="s">
        <v>26</v>
      </c>
      <c r="B1524" s="58" t="s">
        <v>8016</v>
      </c>
      <c r="C1524" s="55" t="s">
        <v>1213</v>
      </c>
      <c r="D1524" s="55"/>
      <c r="E1524" s="55" t="s">
        <v>1214</v>
      </c>
      <c r="F1524" s="57" t="s">
        <v>3472</v>
      </c>
      <c r="G1524" s="55" t="s">
        <v>6235</v>
      </c>
      <c r="H1524" s="55"/>
      <c r="I1524" s="55" t="s">
        <v>303</v>
      </c>
      <c r="J1524" s="57" t="s">
        <v>2297</v>
      </c>
      <c r="K1524" s="55"/>
      <c r="L1524" s="55"/>
      <c r="M1524" s="55"/>
      <c r="N1524" s="55"/>
      <c r="O1524" s="55"/>
      <c r="P1524" s="55"/>
      <c r="Q1524" s="55"/>
      <c r="R1524" s="55"/>
      <c r="S1524" s="55"/>
      <c r="T1524" s="55"/>
    </row>
    <row r="1525" spans="1:20" ht="12.75" customHeight="1">
      <c r="A1525" s="50" t="s">
        <v>26</v>
      </c>
      <c r="B1525" s="58" t="s">
        <v>8016</v>
      </c>
      <c r="C1525" s="55" t="s">
        <v>1213</v>
      </c>
      <c r="D1525" s="55"/>
      <c r="E1525" s="55" t="s">
        <v>1214</v>
      </c>
      <c r="F1525" s="57" t="s">
        <v>3472</v>
      </c>
      <c r="G1525" s="55" t="s">
        <v>6235</v>
      </c>
      <c r="H1525" s="55"/>
      <c r="I1525" s="55" t="s">
        <v>303</v>
      </c>
      <c r="J1525" s="57" t="s">
        <v>2298</v>
      </c>
      <c r="K1525" s="55"/>
      <c r="L1525" s="55"/>
      <c r="M1525" s="55"/>
      <c r="N1525" s="55"/>
      <c r="O1525" s="55"/>
      <c r="P1525" s="55"/>
      <c r="Q1525" s="55"/>
      <c r="R1525" s="55"/>
      <c r="S1525" s="55"/>
      <c r="T1525" s="55"/>
    </row>
    <row r="1526" spans="1:20" ht="12.75" customHeight="1">
      <c r="A1526" s="50" t="s">
        <v>26</v>
      </c>
      <c r="B1526" s="58" t="s">
        <v>8016</v>
      </c>
      <c r="C1526" s="55" t="s">
        <v>1220</v>
      </c>
      <c r="D1526" s="55"/>
      <c r="E1526" s="55" t="s">
        <v>1221</v>
      </c>
      <c r="F1526" s="57" t="s">
        <v>3473</v>
      </c>
      <c r="G1526" s="55" t="s">
        <v>6235</v>
      </c>
      <c r="H1526" s="55"/>
      <c r="I1526" s="55" t="s">
        <v>303</v>
      </c>
      <c r="J1526" s="57" t="s">
        <v>795</v>
      </c>
      <c r="K1526" s="55"/>
      <c r="L1526" s="55"/>
      <c r="M1526" s="55"/>
      <c r="N1526" s="55"/>
      <c r="O1526" s="55"/>
      <c r="P1526" s="55"/>
      <c r="Q1526" s="55"/>
      <c r="R1526" s="55"/>
      <c r="S1526" s="55"/>
      <c r="T1526" s="55"/>
    </row>
    <row r="1527" spans="1:20" ht="12.75" customHeight="1">
      <c r="A1527" s="50" t="s">
        <v>26</v>
      </c>
      <c r="B1527" s="58" t="s">
        <v>8016</v>
      </c>
      <c r="C1527" s="55" t="s">
        <v>1220</v>
      </c>
      <c r="D1527" s="55"/>
      <c r="E1527" s="55" t="s">
        <v>1221</v>
      </c>
      <c r="F1527" s="57" t="s">
        <v>3473</v>
      </c>
      <c r="G1527" s="55" t="s">
        <v>6235</v>
      </c>
      <c r="H1527" s="55"/>
      <c r="I1527" s="55" t="s">
        <v>303</v>
      </c>
      <c r="J1527" s="57" t="s">
        <v>793</v>
      </c>
      <c r="K1527" s="55"/>
      <c r="L1527" s="55"/>
      <c r="M1527" s="55"/>
      <c r="N1527" s="55"/>
      <c r="O1527" s="55"/>
      <c r="P1527" s="55"/>
      <c r="Q1527" s="55"/>
      <c r="R1527" s="55"/>
      <c r="S1527" s="55"/>
      <c r="T1527" s="55"/>
    </row>
    <row r="1528" spans="1:20" ht="12.75" customHeight="1">
      <c r="A1528" s="50" t="s">
        <v>26</v>
      </c>
      <c r="B1528" s="58" t="s">
        <v>8016</v>
      </c>
      <c r="C1528" s="66" t="s">
        <v>1227</v>
      </c>
      <c r="D1528" s="55" t="s">
        <v>5726</v>
      </c>
      <c r="E1528" s="55" t="s">
        <v>1228</v>
      </c>
      <c r="F1528" s="57" t="s">
        <v>3474</v>
      </c>
      <c r="G1528" s="55" t="s">
        <v>6235</v>
      </c>
      <c r="H1528" s="55"/>
      <c r="I1528" s="55" t="s">
        <v>303</v>
      </c>
      <c r="J1528" s="57" t="s">
        <v>1004</v>
      </c>
      <c r="K1528" s="55"/>
      <c r="L1528" s="55"/>
      <c r="M1528" s="55"/>
      <c r="N1528" s="66"/>
      <c r="O1528" s="66"/>
      <c r="P1528" s="66"/>
      <c r="Q1528" s="66"/>
      <c r="R1528" s="66"/>
      <c r="S1528" s="66"/>
      <c r="T1528" s="66"/>
    </row>
    <row r="1529" spans="1:20" ht="12.75" customHeight="1">
      <c r="A1529" s="50" t="s">
        <v>26</v>
      </c>
      <c r="B1529" s="58" t="s">
        <v>8016</v>
      </c>
      <c r="C1529" s="66" t="s">
        <v>1227</v>
      </c>
      <c r="D1529" s="55" t="s">
        <v>5726</v>
      </c>
      <c r="E1529" s="55" t="s">
        <v>1228</v>
      </c>
      <c r="F1529" s="57" t="s">
        <v>3474</v>
      </c>
      <c r="G1529" s="55" t="s">
        <v>6235</v>
      </c>
      <c r="H1529" s="55"/>
      <c r="I1529" s="55" t="s">
        <v>303</v>
      </c>
      <c r="J1529" s="57" t="s">
        <v>987</v>
      </c>
      <c r="K1529" s="55"/>
      <c r="L1529" s="55"/>
      <c r="M1529" s="55"/>
      <c r="N1529" s="66"/>
      <c r="O1529" s="66"/>
      <c r="P1529" s="66"/>
      <c r="Q1529" s="66"/>
      <c r="R1529" s="66"/>
      <c r="S1529" s="66"/>
      <c r="T1529" s="66"/>
    </row>
    <row r="1530" spans="1:20" ht="12.75" customHeight="1">
      <c r="A1530" s="50" t="s">
        <v>26</v>
      </c>
      <c r="B1530" s="58" t="s">
        <v>8016</v>
      </c>
      <c r="C1530" s="66" t="s">
        <v>1234</v>
      </c>
      <c r="D1530" s="55" t="s">
        <v>4285</v>
      </c>
      <c r="E1530" s="55" t="s">
        <v>1235</v>
      </c>
      <c r="F1530" s="57" t="s">
        <v>3199</v>
      </c>
      <c r="G1530" s="55" t="s">
        <v>6235</v>
      </c>
      <c r="H1530" s="55"/>
      <c r="I1530" s="55" t="s">
        <v>303</v>
      </c>
      <c r="J1530" s="57" t="s">
        <v>833</v>
      </c>
      <c r="K1530" s="55"/>
      <c r="L1530" s="55"/>
      <c r="M1530" s="55"/>
      <c r="N1530" s="66"/>
      <c r="O1530" s="66"/>
      <c r="P1530" s="66"/>
      <c r="Q1530" s="66"/>
      <c r="R1530" s="66"/>
      <c r="S1530" s="66"/>
      <c r="T1530" s="66"/>
    </row>
    <row r="1531" spans="1:20" ht="12.75" customHeight="1">
      <c r="A1531" s="50" t="s">
        <v>26</v>
      </c>
      <c r="B1531" s="58" t="s">
        <v>8016</v>
      </c>
      <c r="C1531" s="66" t="s">
        <v>1234</v>
      </c>
      <c r="D1531" s="55" t="s">
        <v>4285</v>
      </c>
      <c r="E1531" s="55" t="s">
        <v>1235</v>
      </c>
      <c r="F1531" s="57" t="s">
        <v>3199</v>
      </c>
      <c r="G1531" s="55" t="s">
        <v>6235</v>
      </c>
      <c r="H1531" s="55"/>
      <c r="I1531" s="55" t="s">
        <v>303</v>
      </c>
      <c r="J1531" s="57" t="s">
        <v>835</v>
      </c>
      <c r="K1531" s="55"/>
      <c r="L1531" s="55"/>
      <c r="M1531" s="55"/>
      <c r="N1531" s="66"/>
      <c r="O1531" s="66"/>
      <c r="P1531" s="66"/>
      <c r="Q1531" s="66"/>
      <c r="R1531" s="66"/>
      <c r="S1531" s="66"/>
      <c r="T1531" s="66"/>
    </row>
    <row r="1532" spans="1:20" ht="12.75" customHeight="1">
      <c r="A1532" s="50" t="s">
        <v>26</v>
      </c>
      <c r="B1532" s="58" t="s">
        <v>8016</v>
      </c>
      <c r="C1532" s="55" t="s">
        <v>3843</v>
      </c>
      <c r="D1532" s="55" t="s">
        <v>4837</v>
      </c>
      <c r="E1532" s="55" t="s">
        <v>4838</v>
      </c>
      <c r="F1532" s="57" t="s">
        <v>3845</v>
      </c>
      <c r="G1532" s="55" t="s">
        <v>6235</v>
      </c>
      <c r="H1532" s="55"/>
      <c r="I1532" s="55" t="s">
        <v>303</v>
      </c>
      <c r="J1532" s="55"/>
      <c r="K1532" s="55"/>
      <c r="L1532" s="55"/>
      <c r="M1532" s="55"/>
      <c r="N1532" s="55"/>
      <c r="O1532" s="55"/>
      <c r="P1532" s="55"/>
      <c r="Q1532" s="55"/>
      <c r="R1532" s="55"/>
      <c r="S1532" s="55"/>
      <c r="T1532" s="55">
        <v>1</v>
      </c>
    </row>
    <row r="1533" spans="1:20" ht="12.75" customHeight="1">
      <c r="A1533" s="50" t="s">
        <v>26</v>
      </c>
      <c r="B1533" s="58" t="s">
        <v>8016</v>
      </c>
      <c r="C1533" s="55" t="s">
        <v>1241</v>
      </c>
      <c r="D1533" s="55" t="s">
        <v>5727</v>
      </c>
      <c r="E1533" s="55" t="s">
        <v>1242</v>
      </c>
      <c r="F1533" s="57" t="s">
        <v>3475</v>
      </c>
      <c r="G1533" s="55" t="s">
        <v>6235</v>
      </c>
      <c r="H1533" s="55"/>
      <c r="I1533" s="55" t="s">
        <v>303</v>
      </c>
      <c r="J1533" s="57" t="s">
        <v>1006</v>
      </c>
      <c r="K1533" s="55"/>
      <c r="L1533" s="55"/>
      <c r="M1533" s="55"/>
      <c r="N1533" s="55"/>
      <c r="O1533" s="55"/>
      <c r="P1533" s="55"/>
      <c r="Q1533" s="55"/>
      <c r="R1533" s="55"/>
      <c r="S1533" s="55"/>
      <c r="T1533" s="55"/>
    </row>
    <row r="1534" spans="1:20" ht="12.75" customHeight="1">
      <c r="A1534" s="50" t="s">
        <v>26</v>
      </c>
      <c r="B1534" s="58" t="s">
        <v>8016</v>
      </c>
      <c r="C1534" s="55" t="s">
        <v>1241</v>
      </c>
      <c r="D1534" s="55" t="s">
        <v>5727</v>
      </c>
      <c r="E1534" s="55" t="s">
        <v>1242</v>
      </c>
      <c r="F1534" s="57" t="s">
        <v>3475</v>
      </c>
      <c r="G1534" s="55" t="s">
        <v>6235</v>
      </c>
      <c r="H1534" s="55"/>
      <c r="I1534" s="55" t="s">
        <v>303</v>
      </c>
      <c r="J1534" s="57" t="s">
        <v>1027</v>
      </c>
      <c r="K1534" s="55"/>
      <c r="L1534" s="55"/>
      <c r="M1534" s="55"/>
      <c r="N1534" s="55"/>
      <c r="O1534" s="55"/>
      <c r="P1534" s="55"/>
      <c r="Q1534" s="55"/>
      <c r="R1534" s="55"/>
      <c r="S1534" s="55"/>
      <c r="T1534" s="55"/>
    </row>
    <row r="1535" spans="1:20" ht="12.75" customHeight="1">
      <c r="A1535" s="50" t="s">
        <v>26</v>
      </c>
      <c r="B1535" s="58" t="s">
        <v>8016</v>
      </c>
      <c r="C1535" s="55" t="s">
        <v>1248</v>
      </c>
      <c r="D1535" s="55" t="s">
        <v>5728</v>
      </c>
      <c r="E1535" s="55" t="s">
        <v>1249</v>
      </c>
      <c r="F1535" s="57" t="s">
        <v>3476</v>
      </c>
      <c r="G1535" s="55" t="s">
        <v>6235</v>
      </c>
      <c r="H1535" s="55"/>
      <c r="I1535" s="55" t="s">
        <v>303</v>
      </c>
      <c r="J1535" s="57" t="s">
        <v>844</v>
      </c>
      <c r="K1535" s="55"/>
      <c r="L1535" s="55"/>
      <c r="M1535" s="55"/>
      <c r="N1535" s="55"/>
      <c r="O1535" s="55"/>
      <c r="P1535" s="55"/>
      <c r="Q1535" s="55"/>
      <c r="R1535" s="55"/>
      <c r="S1535" s="55"/>
      <c r="T1535" s="55"/>
    </row>
    <row r="1536" spans="1:20" ht="12.75" customHeight="1">
      <c r="A1536" s="50" t="s">
        <v>26</v>
      </c>
      <c r="B1536" s="58" t="s">
        <v>8016</v>
      </c>
      <c r="C1536" s="55" t="s">
        <v>1248</v>
      </c>
      <c r="D1536" s="55" t="s">
        <v>5728</v>
      </c>
      <c r="E1536" s="55" t="s">
        <v>1249</v>
      </c>
      <c r="F1536" s="57" t="s">
        <v>3476</v>
      </c>
      <c r="G1536" s="55" t="s">
        <v>6235</v>
      </c>
      <c r="H1536" s="55"/>
      <c r="I1536" s="55" t="s">
        <v>303</v>
      </c>
      <c r="J1536" s="57" t="s">
        <v>846</v>
      </c>
      <c r="K1536" s="55"/>
      <c r="L1536" s="55"/>
      <c r="M1536" s="55"/>
      <c r="N1536" s="55"/>
      <c r="O1536" s="55"/>
      <c r="P1536" s="55"/>
      <c r="Q1536" s="55"/>
      <c r="R1536" s="55"/>
      <c r="S1536" s="55"/>
      <c r="T1536" s="55"/>
    </row>
    <row r="1537" spans="1:20" ht="12.75" customHeight="1">
      <c r="A1537" s="50" t="s">
        <v>26</v>
      </c>
      <c r="B1537" s="58" t="s">
        <v>8016</v>
      </c>
      <c r="C1537" s="55" t="s">
        <v>4840</v>
      </c>
      <c r="D1537" s="55" t="s">
        <v>4841</v>
      </c>
      <c r="E1537" s="55" t="s">
        <v>4842</v>
      </c>
      <c r="F1537" s="57" t="s">
        <v>4844</v>
      </c>
      <c r="G1537" s="55" t="s">
        <v>6235</v>
      </c>
      <c r="H1537" s="55"/>
      <c r="I1537" s="55" t="s">
        <v>303</v>
      </c>
      <c r="J1537" s="55"/>
      <c r="K1537" s="55"/>
      <c r="L1537" s="55"/>
      <c r="M1537" s="55"/>
      <c r="N1537" s="55"/>
      <c r="O1537" s="55"/>
      <c r="P1537" s="55"/>
      <c r="Q1537" s="55"/>
      <c r="R1537" s="55"/>
      <c r="S1537" s="55"/>
      <c r="T1537" s="55">
        <v>1</v>
      </c>
    </row>
    <row r="1538" spans="1:20" ht="12.75" customHeight="1">
      <c r="A1538" s="50" t="s">
        <v>26</v>
      </c>
      <c r="B1538" s="58" t="s">
        <v>8016</v>
      </c>
      <c r="C1538" s="55" t="s">
        <v>4840</v>
      </c>
      <c r="D1538" s="55" t="s">
        <v>4841</v>
      </c>
      <c r="E1538" s="55" t="s">
        <v>4842</v>
      </c>
      <c r="F1538" s="57" t="s">
        <v>4844</v>
      </c>
      <c r="G1538" s="55" t="s">
        <v>6235</v>
      </c>
      <c r="H1538" s="55"/>
      <c r="I1538" s="55" t="s">
        <v>303</v>
      </c>
      <c r="J1538" s="55"/>
      <c r="K1538" s="55"/>
      <c r="L1538" s="55"/>
      <c r="M1538" s="55"/>
      <c r="N1538" s="55"/>
      <c r="O1538" s="55"/>
      <c r="P1538" s="55"/>
      <c r="Q1538" s="55"/>
      <c r="R1538" s="55"/>
      <c r="S1538" s="55"/>
      <c r="T1538" s="55">
        <v>1</v>
      </c>
    </row>
    <row r="1539" spans="1:20" ht="12.75" customHeight="1">
      <c r="A1539" s="50" t="s">
        <v>26</v>
      </c>
      <c r="B1539" s="58" t="s">
        <v>8016</v>
      </c>
      <c r="C1539" s="55" t="s">
        <v>1255</v>
      </c>
      <c r="D1539" s="55"/>
      <c r="E1539" s="55" t="s">
        <v>1256</v>
      </c>
      <c r="F1539" s="57" t="s">
        <v>3477</v>
      </c>
      <c r="G1539" s="55" t="s">
        <v>6235</v>
      </c>
      <c r="H1539" s="55"/>
      <c r="I1539" s="55" t="s">
        <v>303</v>
      </c>
      <c r="J1539" s="57" t="s">
        <v>1389</v>
      </c>
      <c r="K1539" s="55"/>
      <c r="L1539" s="55"/>
      <c r="M1539" s="55"/>
      <c r="N1539" s="55"/>
      <c r="O1539" s="55"/>
      <c r="P1539" s="55"/>
      <c r="Q1539" s="55"/>
      <c r="R1539" s="55"/>
      <c r="S1539" s="55"/>
      <c r="T1539" s="55"/>
    </row>
    <row r="1540" spans="1:20" ht="12.75" customHeight="1">
      <c r="A1540" s="50" t="s">
        <v>26</v>
      </c>
      <c r="B1540" s="58" t="s">
        <v>8016</v>
      </c>
      <c r="C1540" s="55" t="s">
        <v>1255</v>
      </c>
      <c r="D1540" s="55"/>
      <c r="E1540" s="55" t="s">
        <v>1256</v>
      </c>
      <c r="F1540" s="57" t="s">
        <v>3477</v>
      </c>
      <c r="G1540" s="55" t="s">
        <v>6235</v>
      </c>
      <c r="H1540" s="55"/>
      <c r="I1540" s="55" t="s">
        <v>303</v>
      </c>
      <c r="J1540" s="57" t="s">
        <v>1375</v>
      </c>
      <c r="K1540" s="55"/>
      <c r="L1540" s="55"/>
      <c r="M1540" s="55"/>
      <c r="N1540" s="55"/>
      <c r="O1540" s="55"/>
      <c r="P1540" s="55"/>
      <c r="Q1540" s="55"/>
      <c r="R1540" s="55"/>
      <c r="S1540" s="55"/>
      <c r="T1540" s="55"/>
    </row>
    <row r="1541" spans="1:20" ht="12.75" customHeight="1">
      <c r="A1541" s="50" t="s">
        <v>26</v>
      </c>
      <c r="B1541" s="58" t="s">
        <v>8016</v>
      </c>
      <c r="C1541" s="55" t="s">
        <v>1262</v>
      </c>
      <c r="D1541" s="55" t="s">
        <v>5729</v>
      </c>
      <c r="E1541" s="55" t="s">
        <v>1263</v>
      </c>
      <c r="F1541" s="57" t="s">
        <v>3478</v>
      </c>
      <c r="G1541" s="55" t="s">
        <v>6235</v>
      </c>
      <c r="H1541" s="55"/>
      <c r="I1541" s="55" t="s">
        <v>303</v>
      </c>
      <c r="J1541" s="57" t="s">
        <v>872</v>
      </c>
      <c r="K1541" s="55"/>
      <c r="L1541" s="55"/>
      <c r="M1541" s="55"/>
      <c r="N1541" s="55"/>
      <c r="O1541" s="55"/>
      <c r="P1541" s="55"/>
      <c r="Q1541" s="55"/>
      <c r="R1541" s="55"/>
      <c r="S1541" s="55"/>
      <c r="T1541" s="55"/>
    </row>
    <row r="1542" spans="1:20" ht="12.75" customHeight="1">
      <c r="A1542" s="50" t="s">
        <v>26</v>
      </c>
      <c r="B1542" s="58" t="s">
        <v>8016</v>
      </c>
      <c r="C1542" s="55" t="s">
        <v>1262</v>
      </c>
      <c r="D1542" s="55" t="s">
        <v>5729</v>
      </c>
      <c r="E1542" s="55" t="s">
        <v>1263</v>
      </c>
      <c r="F1542" s="57" t="s">
        <v>3478</v>
      </c>
      <c r="G1542" s="55" t="s">
        <v>6235</v>
      </c>
      <c r="H1542" s="55"/>
      <c r="I1542" s="55" t="s">
        <v>303</v>
      </c>
      <c r="J1542" s="57" t="s">
        <v>870</v>
      </c>
      <c r="K1542" s="55"/>
      <c r="L1542" s="55"/>
      <c r="M1542" s="55"/>
      <c r="N1542" s="55"/>
      <c r="O1542" s="55"/>
      <c r="P1542" s="55"/>
      <c r="Q1542" s="55"/>
      <c r="R1542" s="55"/>
      <c r="S1542" s="55"/>
      <c r="T1542" s="55"/>
    </row>
    <row r="1543" spans="1:20" ht="12.75" customHeight="1">
      <c r="A1543" s="50" t="s">
        <v>26</v>
      </c>
      <c r="B1543" s="58" t="s">
        <v>8016</v>
      </c>
      <c r="C1543" s="55" t="s">
        <v>1269</v>
      </c>
      <c r="D1543" s="55"/>
      <c r="E1543" s="55" t="s">
        <v>5730</v>
      </c>
      <c r="F1543" s="57" t="s">
        <v>3479</v>
      </c>
      <c r="G1543" s="55" t="s">
        <v>6235</v>
      </c>
      <c r="H1543" s="55"/>
      <c r="I1543" s="55" t="s">
        <v>303</v>
      </c>
      <c r="J1543" s="57" t="s">
        <v>1391</v>
      </c>
      <c r="K1543" s="55"/>
      <c r="L1543" s="55"/>
      <c r="M1543" s="55"/>
      <c r="N1543" s="55"/>
      <c r="O1543" s="55"/>
      <c r="P1543" s="55"/>
      <c r="Q1543" s="55"/>
      <c r="R1543" s="55"/>
      <c r="S1543" s="55"/>
      <c r="T1543" s="55"/>
    </row>
    <row r="1544" spans="1:20" ht="12.75" customHeight="1">
      <c r="A1544" s="50" t="s">
        <v>26</v>
      </c>
      <c r="B1544" s="58" t="s">
        <v>8016</v>
      </c>
      <c r="C1544" s="55" t="s">
        <v>1269</v>
      </c>
      <c r="D1544" s="55"/>
      <c r="E1544" s="55" t="s">
        <v>1274</v>
      </c>
      <c r="F1544" s="57" t="s">
        <v>3479</v>
      </c>
      <c r="G1544" s="55" t="s">
        <v>6235</v>
      </c>
      <c r="H1544" s="55"/>
      <c r="I1544" s="55" t="s">
        <v>303</v>
      </c>
      <c r="J1544" s="57" t="s">
        <v>2299</v>
      </c>
      <c r="K1544" s="55"/>
      <c r="L1544" s="55"/>
      <c r="M1544" s="55"/>
      <c r="N1544" s="55"/>
      <c r="O1544" s="55"/>
      <c r="P1544" s="55"/>
      <c r="Q1544" s="55"/>
      <c r="R1544" s="55"/>
      <c r="S1544" s="55"/>
      <c r="T1544" s="55"/>
    </row>
    <row r="1545" spans="1:20" ht="12.75" customHeight="1">
      <c r="A1545" s="50" t="s">
        <v>26</v>
      </c>
      <c r="B1545" s="58" t="s">
        <v>8016</v>
      </c>
      <c r="C1545" s="55" t="s">
        <v>4845</v>
      </c>
      <c r="D1545" s="55" t="s">
        <v>4846</v>
      </c>
      <c r="E1545" s="55" t="s">
        <v>4847</v>
      </c>
      <c r="F1545" s="57" t="s">
        <v>4849</v>
      </c>
      <c r="G1545" s="55" t="s">
        <v>6235</v>
      </c>
      <c r="H1545" s="55"/>
      <c r="I1545" s="55" t="s">
        <v>303</v>
      </c>
      <c r="J1545" s="55"/>
      <c r="K1545" s="55"/>
      <c r="L1545" s="55"/>
      <c r="M1545" s="55"/>
      <c r="N1545" s="55"/>
      <c r="O1545" s="55"/>
      <c r="P1545" s="55"/>
      <c r="Q1545" s="55"/>
      <c r="R1545" s="55"/>
      <c r="S1545" s="55"/>
      <c r="T1545" s="55">
        <v>1</v>
      </c>
    </row>
    <row r="1546" spans="1:20" ht="12.75" customHeight="1">
      <c r="A1546" s="50" t="s">
        <v>26</v>
      </c>
      <c r="B1546" s="58" t="s">
        <v>8016</v>
      </c>
      <c r="C1546" s="55" t="s">
        <v>4845</v>
      </c>
      <c r="D1546" s="55" t="s">
        <v>4846</v>
      </c>
      <c r="E1546" s="55" t="s">
        <v>4847</v>
      </c>
      <c r="F1546" s="57" t="s">
        <v>4849</v>
      </c>
      <c r="G1546" s="55" t="s">
        <v>6235</v>
      </c>
      <c r="H1546" s="55"/>
      <c r="I1546" s="55" t="s">
        <v>303</v>
      </c>
      <c r="J1546" s="55"/>
      <c r="K1546" s="55"/>
      <c r="L1546" s="55"/>
      <c r="M1546" s="55"/>
      <c r="N1546" s="55"/>
      <c r="O1546" s="55"/>
      <c r="P1546" s="55"/>
      <c r="Q1546" s="55"/>
      <c r="R1546" s="55"/>
      <c r="S1546" s="55"/>
      <c r="T1546" s="55">
        <v>1</v>
      </c>
    </row>
    <row r="1547" spans="1:20" ht="12.75" customHeight="1">
      <c r="A1547" s="50" t="s">
        <v>26</v>
      </c>
      <c r="B1547" s="58" t="s">
        <v>8016</v>
      </c>
      <c r="C1547" s="55" t="s">
        <v>3890</v>
      </c>
      <c r="D1547" s="55" t="s">
        <v>4850</v>
      </c>
      <c r="E1547" s="55" t="s">
        <v>4851</v>
      </c>
      <c r="F1547" s="57" t="s">
        <v>3892</v>
      </c>
      <c r="G1547" s="55" t="s">
        <v>6235</v>
      </c>
      <c r="H1547" s="55"/>
      <c r="I1547" s="55" t="s">
        <v>303</v>
      </c>
      <c r="J1547" s="55"/>
      <c r="K1547" s="55"/>
      <c r="L1547" s="55"/>
      <c r="M1547" s="55"/>
      <c r="N1547" s="55"/>
      <c r="O1547" s="55"/>
      <c r="P1547" s="55"/>
      <c r="Q1547" s="55"/>
      <c r="R1547" s="55"/>
      <c r="S1547" s="55"/>
      <c r="T1547" s="55">
        <v>1</v>
      </c>
    </row>
    <row r="1548" spans="1:20" ht="12.75" customHeight="1">
      <c r="A1548" s="50" t="s">
        <v>26</v>
      </c>
      <c r="B1548" s="58" t="s">
        <v>8016</v>
      </c>
      <c r="C1548" s="55" t="s">
        <v>4853</v>
      </c>
      <c r="D1548" s="55" t="s">
        <v>4854</v>
      </c>
      <c r="E1548" s="55" t="s">
        <v>4855</v>
      </c>
      <c r="F1548" s="57" t="s">
        <v>4857</v>
      </c>
      <c r="G1548" s="55" t="s">
        <v>6235</v>
      </c>
      <c r="H1548" s="55"/>
      <c r="I1548" s="55" t="s">
        <v>303</v>
      </c>
      <c r="J1548" s="55"/>
      <c r="K1548" s="55"/>
      <c r="L1548" s="55"/>
      <c r="M1548" s="55"/>
      <c r="N1548" s="55"/>
      <c r="O1548" s="55"/>
      <c r="P1548" s="55"/>
      <c r="Q1548" s="55"/>
      <c r="R1548" s="55"/>
      <c r="S1548" s="55"/>
      <c r="T1548" s="55">
        <v>1</v>
      </c>
    </row>
    <row r="1549" spans="1:20" ht="12.75" customHeight="1">
      <c r="A1549" s="50" t="s">
        <v>26</v>
      </c>
      <c r="B1549" s="58" t="s">
        <v>8016</v>
      </c>
      <c r="C1549" s="55" t="s">
        <v>1277</v>
      </c>
      <c r="D1549" s="55" t="s">
        <v>5731</v>
      </c>
      <c r="E1549" s="55" t="s">
        <v>1278</v>
      </c>
      <c r="F1549" s="57" t="s">
        <v>3480</v>
      </c>
      <c r="G1549" s="55" t="s">
        <v>6235</v>
      </c>
      <c r="H1549" s="55"/>
      <c r="I1549" s="55" t="s">
        <v>303</v>
      </c>
      <c r="J1549" s="57" t="s">
        <v>1025</v>
      </c>
      <c r="K1549" s="55"/>
      <c r="L1549" s="55"/>
      <c r="M1549" s="55"/>
      <c r="N1549" s="55"/>
      <c r="O1549" s="55"/>
      <c r="P1549" s="55"/>
      <c r="Q1549" s="55"/>
      <c r="R1549" s="55"/>
      <c r="S1549" s="55"/>
      <c r="T1549" s="55"/>
    </row>
    <row r="1550" spans="1:20" ht="12.75" customHeight="1">
      <c r="A1550" s="50" t="s">
        <v>26</v>
      </c>
      <c r="B1550" s="58" t="s">
        <v>8016</v>
      </c>
      <c r="C1550" s="55" t="s">
        <v>1277</v>
      </c>
      <c r="D1550" s="55" t="s">
        <v>5731</v>
      </c>
      <c r="E1550" s="55" t="s">
        <v>1278</v>
      </c>
      <c r="F1550" s="57" t="s">
        <v>3480</v>
      </c>
      <c r="G1550" s="55" t="s">
        <v>6235</v>
      </c>
      <c r="H1550" s="55"/>
      <c r="I1550" s="55" t="s">
        <v>303</v>
      </c>
      <c r="J1550" s="57" t="s">
        <v>1039</v>
      </c>
      <c r="K1550" s="55"/>
      <c r="L1550" s="55"/>
      <c r="M1550" s="55"/>
      <c r="N1550" s="55"/>
      <c r="O1550" s="55"/>
      <c r="P1550" s="55"/>
      <c r="Q1550" s="55"/>
      <c r="R1550" s="55"/>
      <c r="S1550" s="55"/>
      <c r="T1550" s="55"/>
    </row>
    <row r="1551" spans="1:20" ht="12.75" customHeight="1">
      <c r="A1551" s="50" t="s">
        <v>26</v>
      </c>
      <c r="B1551" s="58" t="s">
        <v>8016</v>
      </c>
      <c r="C1551" s="55" t="s">
        <v>92</v>
      </c>
      <c r="D1551" s="55" t="s">
        <v>5732</v>
      </c>
      <c r="E1551" s="55" t="s">
        <v>93</v>
      </c>
      <c r="F1551" s="57" t="s">
        <v>3281</v>
      </c>
      <c r="G1551" s="55" t="s">
        <v>6235</v>
      </c>
      <c r="H1551" s="55"/>
      <c r="I1551" s="55" t="s">
        <v>303</v>
      </c>
      <c r="J1551" s="57" t="s">
        <v>1417</v>
      </c>
      <c r="K1551" s="55"/>
      <c r="L1551" s="55"/>
      <c r="M1551" s="55"/>
      <c r="N1551" s="55"/>
      <c r="O1551" s="55"/>
      <c r="P1551" s="55"/>
      <c r="Q1551" s="55"/>
      <c r="R1551" s="55"/>
      <c r="S1551" s="55"/>
      <c r="T1551" s="55"/>
    </row>
    <row r="1552" spans="1:20" ht="12.75" customHeight="1">
      <c r="A1552" s="50" t="s">
        <v>26</v>
      </c>
      <c r="B1552" s="58" t="s">
        <v>8016</v>
      </c>
      <c r="C1552" s="66" t="s">
        <v>92</v>
      </c>
      <c r="D1552" s="55" t="s">
        <v>5732</v>
      </c>
      <c r="E1552" s="55" t="s">
        <v>93</v>
      </c>
      <c r="F1552" s="57" t="s">
        <v>3281</v>
      </c>
      <c r="G1552" s="55" t="s">
        <v>6235</v>
      </c>
      <c r="H1552" s="55"/>
      <c r="I1552" s="55" t="s">
        <v>303</v>
      </c>
      <c r="J1552" s="57" t="s">
        <v>1403</v>
      </c>
      <c r="K1552" s="55"/>
      <c r="L1552" s="55"/>
      <c r="M1552" s="55"/>
      <c r="N1552" s="66"/>
      <c r="O1552" s="66"/>
      <c r="P1552" s="66"/>
      <c r="Q1552" s="66"/>
      <c r="R1552" s="66"/>
      <c r="S1552" s="66"/>
      <c r="T1552" s="66"/>
    </row>
    <row r="1553" spans="1:20" ht="12.75" customHeight="1">
      <c r="A1553" s="50" t="s">
        <v>26</v>
      </c>
      <c r="B1553" s="58" t="s">
        <v>8016</v>
      </c>
      <c r="C1553" s="55" t="s">
        <v>2484</v>
      </c>
      <c r="D1553" s="55" t="s">
        <v>5733</v>
      </c>
      <c r="E1553" s="55" t="s">
        <v>2485</v>
      </c>
      <c r="F1553" s="57" t="s">
        <v>3481</v>
      </c>
      <c r="G1553" s="55" t="s">
        <v>6235</v>
      </c>
      <c r="H1553" s="55"/>
      <c r="I1553" s="55" t="s">
        <v>303</v>
      </c>
      <c r="J1553" s="57" t="s">
        <v>2300</v>
      </c>
      <c r="K1553" s="55"/>
      <c r="L1553" s="55"/>
      <c r="M1553" s="55"/>
      <c r="N1553" s="55"/>
      <c r="O1553" s="55"/>
      <c r="P1553" s="55"/>
      <c r="Q1553" s="55"/>
      <c r="R1553" s="55"/>
      <c r="S1553" s="55"/>
      <c r="T1553" s="55"/>
    </row>
    <row r="1554" spans="1:20" ht="12.75" customHeight="1">
      <c r="A1554" s="50" t="s">
        <v>26</v>
      </c>
      <c r="B1554" s="58" t="s">
        <v>8016</v>
      </c>
      <c r="C1554" s="55" t="s">
        <v>1287</v>
      </c>
      <c r="D1554" s="55" t="s">
        <v>5734</v>
      </c>
      <c r="E1554" s="55" t="s">
        <v>1288</v>
      </c>
      <c r="F1554" s="57" t="s">
        <v>3482</v>
      </c>
      <c r="G1554" s="55" t="s">
        <v>6235</v>
      </c>
      <c r="H1554" s="55"/>
      <c r="I1554" s="55" t="s">
        <v>303</v>
      </c>
      <c r="J1554" s="57" t="s">
        <v>1041</v>
      </c>
      <c r="K1554" s="55"/>
      <c r="L1554" s="55"/>
      <c r="M1554" s="55"/>
      <c r="N1554" s="55"/>
      <c r="O1554" s="55"/>
      <c r="P1554" s="55"/>
      <c r="Q1554" s="55"/>
      <c r="R1554" s="55"/>
      <c r="S1554" s="55"/>
      <c r="T1554" s="55"/>
    </row>
    <row r="1555" spans="1:20" ht="12.75" customHeight="1">
      <c r="A1555" s="50" t="s">
        <v>26</v>
      </c>
      <c r="B1555" s="58" t="s">
        <v>8016</v>
      </c>
      <c r="C1555" s="55" t="s">
        <v>1287</v>
      </c>
      <c r="D1555" s="55" t="s">
        <v>5734</v>
      </c>
      <c r="E1555" s="55" t="s">
        <v>1288</v>
      </c>
      <c r="F1555" s="57" t="s">
        <v>3482</v>
      </c>
      <c r="G1555" s="55" t="s">
        <v>6235</v>
      </c>
      <c r="H1555" s="55"/>
      <c r="I1555" s="55" t="s">
        <v>303</v>
      </c>
      <c r="J1555" s="57" t="s">
        <v>1065</v>
      </c>
      <c r="K1555" s="55"/>
      <c r="L1555" s="55"/>
      <c r="M1555" s="55"/>
      <c r="N1555" s="55"/>
      <c r="O1555" s="55"/>
      <c r="P1555" s="55"/>
      <c r="Q1555" s="55"/>
      <c r="R1555" s="55"/>
      <c r="S1555" s="55"/>
      <c r="T1555" s="55"/>
    </row>
    <row r="1556" spans="1:20" ht="12.75" customHeight="1">
      <c r="A1556" s="50" t="s">
        <v>26</v>
      </c>
      <c r="B1556" s="58" t="s">
        <v>8016</v>
      </c>
      <c r="C1556" s="55" t="s">
        <v>1294</v>
      </c>
      <c r="D1556" s="55" t="s">
        <v>5735</v>
      </c>
      <c r="E1556" s="55" t="s">
        <v>1295</v>
      </c>
      <c r="F1556" s="57" t="s">
        <v>3483</v>
      </c>
      <c r="G1556" s="55" t="s">
        <v>6235</v>
      </c>
      <c r="H1556" s="55"/>
      <c r="I1556" s="55" t="s">
        <v>303</v>
      </c>
      <c r="J1556" s="57" t="s">
        <v>898</v>
      </c>
      <c r="K1556" s="55"/>
      <c r="L1556" s="55"/>
      <c r="M1556" s="55"/>
      <c r="N1556" s="55"/>
      <c r="O1556" s="55"/>
      <c r="P1556" s="55"/>
      <c r="Q1556" s="55"/>
      <c r="R1556" s="55"/>
      <c r="S1556" s="55"/>
      <c r="T1556" s="55"/>
    </row>
    <row r="1557" spans="1:20" ht="12.75" customHeight="1">
      <c r="A1557" s="50" t="s">
        <v>26</v>
      </c>
      <c r="B1557" s="58" t="s">
        <v>8016</v>
      </c>
      <c r="C1557" s="55" t="s">
        <v>1294</v>
      </c>
      <c r="D1557" s="55" t="s">
        <v>5735</v>
      </c>
      <c r="E1557" s="55" t="s">
        <v>1295</v>
      </c>
      <c r="F1557" s="57" t="s">
        <v>3483</v>
      </c>
      <c r="G1557" s="55" t="s">
        <v>6235</v>
      </c>
      <c r="H1557" s="55"/>
      <c r="I1557" s="55" t="s">
        <v>303</v>
      </c>
      <c r="J1557" s="57" t="s">
        <v>900</v>
      </c>
      <c r="K1557" s="55"/>
      <c r="L1557" s="55"/>
      <c r="M1557" s="55"/>
      <c r="N1557" s="55"/>
      <c r="O1557" s="55"/>
      <c r="P1557" s="55"/>
      <c r="Q1557" s="55"/>
      <c r="R1557" s="55"/>
      <c r="S1557" s="55"/>
      <c r="T1557" s="55"/>
    </row>
    <row r="1558" spans="1:20" ht="12.75" customHeight="1">
      <c r="A1558" s="50" t="s">
        <v>26</v>
      </c>
      <c r="B1558" s="58" t="s">
        <v>8016</v>
      </c>
      <c r="C1558" s="55" t="s">
        <v>1300</v>
      </c>
      <c r="D1558" s="55" t="s">
        <v>5736</v>
      </c>
      <c r="E1558" s="55" t="s">
        <v>1301</v>
      </c>
      <c r="F1558" s="57" t="s">
        <v>3484</v>
      </c>
      <c r="G1558" s="55" t="s">
        <v>6235</v>
      </c>
      <c r="H1558" s="55"/>
      <c r="I1558" s="55" t="s">
        <v>303</v>
      </c>
      <c r="J1558" s="57" t="s">
        <v>2268</v>
      </c>
      <c r="K1558" s="55"/>
      <c r="L1558" s="55"/>
      <c r="M1558" s="55"/>
      <c r="N1558" s="55"/>
      <c r="O1558" s="55"/>
      <c r="P1558" s="55"/>
      <c r="Q1558" s="55"/>
      <c r="R1558" s="55"/>
      <c r="S1558" s="55"/>
      <c r="T1558" s="55"/>
    </row>
    <row r="1559" spans="1:20" ht="12.75" customHeight="1">
      <c r="A1559" s="50" t="s">
        <v>26</v>
      </c>
      <c r="B1559" s="58" t="s">
        <v>8016</v>
      </c>
      <c r="C1559" s="55" t="s">
        <v>1300</v>
      </c>
      <c r="D1559" s="55" t="s">
        <v>5736</v>
      </c>
      <c r="E1559" s="55" t="s">
        <v>1301</v>
      </c>
      <c r="F1559" s="57" t="s">
        <v>3484</v>
      </c>
      <c r="G1559" s="55" t="s">
        <v>6235</v>
      </c>
      <c r="H1559" s="55"/>
      <c r="I1559" s="55" t="s">
        <v>303</v>
      </c>
      <c r="J1559" s="57" t="s">
        <v>1067</v>
      </c>
      <c r="K1559" s="55"/>
      <c r="L1559" s="55"/>
      <c r="M1559" s="55"/>
      <c r="N1559" s="55"/>
      <c r="O1559" s="55"/>
      <c r="P1559" s="55"/>
      <c r="Q1559" s="55"/>
      <c r="R1559" s="55"/>
      <c r="S1559" s="55"/>
      <c r="T1559" s="55"/>
    </row>
    <row r="1560" spans="1:20" ht="12.75" customHeight="1">
      <c r="A1560" s="50" t="s">
        <v>26</v>
      </c>
      <c r="B1560" s="58" t="s">
        <v>8016</v>
      </c>
      <c r="C1560" s="55" t="s">
        <v>1307</v>
      </c>
      <c r="D1560" s="55" t="s">
        <v>5737</v>
      </c>
      <c r="E1560" s="55" t="s">
        <v>1308</v>
      </c>
      <c r="F1560" s="57" t="s">
        <v>3485</v>
      </c>
      <c r="G1560" s="55" t="s">
        <v>6235</v>
      </c>
      <c r="H1560" s="55"/>
      <c r="I1560" s="55" t="s">
        <v>303</v>
      </c>
      <c r="J1560" s="57" t="s">
        <v>919</v>
      </c>
      <c r="K1560" s="55"/>
      <c r="L1560" s="55"/>
      <c r="M1560" s="55"/>
      <c r="N1560" s="55"/>
      <c r="O1560" s="55"/>
      <c r="P1560" s="55"/>
      <c r="Q1560" s="55"/>
      <c r="R1560" s="55"/>
      <c r="S1560" s="55"/>
      <c r="T1560" s="55"/>
    </row>
    <row r="1561" spans="1:20" ht="12.75" customHeight="1">
      <c r="A1561" s="50" t="s">
        <v>26</v>
      </c>
      <c r="B1561" s="58" t="s">
        <v>8016</v>
      </c>
      <c r="C1561" s="55" t="s">
        <v>1307</v>
      </c>
      <c r="D1561" s="55" t="s">
        <v>5737</v>
      </c>
      <c r="E1561" s="55" t="s">
        <v>1308</v>
      </c>
      <c r="F1561" s="57" t="s">
        <v>3485</v>
      </c>
      <c r="G1561" s="55" t="s">
        <v>6235</v>
      </c>
      <c r="H1561" s="55"/>
      <c r="I1561" s="55" t="s">
        <v>303</v>
      </c>
      <c r="J1561" s="57" t="s">
        <v>921</v>
      </c>
      <c r="K1561" s="55"/>
      <c r="L1561" s="55"/>
      <c r="M1561" s="55"/>
      <c r="N1561" s="55"/>
      <c r="O1561" s="55"/>
      <c r="P1561" s="55"/>
      <c r="Q1561" s="55"/>
      <c r="R1561" s="55"/>
      <c r="S1561" s="55"/>
      <c r="T1561" s="55"/>
    </row>
    <row r="1562" spans="1:20" ht="12.75" customHeight="1">
      <c r="A1562" s="50" t="s">
        <v>26</v>
      </c>
      <c r="B1562" s="58" t="s">
        <v>8016</v>
      </c>
      <c r="C1562" s="55" t="s">
        <v>1314</v>
      </c>
      <c r="D1562" s="55" t="s">
        <v>5738</v>
      </c>
      <c r="E1562" s="55" t="s">
        <v>1315</v>
      </c>
      <c r="F1562" s="57" t="s">
        <v>3486</v>
      </c>
      <c r="G1562" s="55" t="s">
        <v>6235</v>
      </c>
      <c r="H1562" s="55"/>
      <c r="I1562" s="55" t="s">
        <v>303</v>
      </c>
      <c r="J1562" s="57" t="s">
        <v>1090</v>
      </c>
      <c r="K1562" s="55"/>
      <c r="L1562" s="55"/>
      <c r="M1562" s="55"/>
      <c r="N1562" s="55"/>
      <c r="O1562" s="55"/>
      <c r="P1562" s="55"/>
      <c r="Q1562" s="55"/>
      <c r="R1562" s="55"/>
      <c r="S1562" s="55"/>
      <c r="T1562" s="55"/>
    </row>
    <row r="1563" spans="1:20" ht="12.75" customHeight="1">
      <c r="A1563" s="50" t="s">
        <v>26</v>
      </c>
      <c r="B1563" s="58" t="s">
        <v>8016</v>
      </c>
      <c r="C1563" s="55" t="s">
        <v>1314</v>
      </c>
      <c r="D1563" s="55" t="s">
        <v>5738</v>
      </c>
      <c r="E1563" s="55" t="s">
        <v>1315</v>
      </c>
      <c r="F1563" s="57" t="s">
        <v>3486</v>
      </c>
      <c r="G1563" s="55" t="s">
        <v>6235</v>
      </c>
      <c r="H1563" s="55"/>
      <c r="I1563" s="55" t="s">
        <v>303</v>
      </c>
      <c r="J1563" s="57" t="s">
        <v>1081</v>
      </c>
      <c r="K1563" s="55"/>
      <c r="L1563" s="55"/>
      <c r="M1563" s="55"/>
      <c r="N1563" s="55"/>
      <c r="O1563" s="55"/>
      <c r="P1563" s="55"/>
      <c r="Q1563" s="55"/>
      <c r="R1563" s="55"/>
      <c r="S1563" s="55"/>
      <c r="T1563" s="55"/>
    </row>
    <row r="1564" spans="1:20" ht="12.75" customHeight="1">
      <c r="A1564" s="50" t="s">
        <v>26</v>
      </c>
      <c r="B1564" s="58" t="s">
        <v>8016</v>
      </c>
      <c r="C1564" s="55" t="s">
        <v>1321</v>
      </c>
      <c r="D1564" s="55" t="s">
        <v>5739</v>
      </c>
      <c r="E1564" s="55" t="s">
        <v>1322</v>
      </c>
      <c r="F1564" s="57" t="s">
        <v>3487</v>
      </c>
      <c r="G1564" s="55" t="s">
        <v>6235</v>
      </c>
      <c r="H1564" s="55"/>
      <c r="I1564" s="55" t="s">
        <v>303</v>
      </c>
      <c r="J1564" s="57" t="s">
        <v>952</v>
      </c>
      <c r="K1564" s="55"/>
      <c r="L1564" s="55"/>
      <c r="M1564" s="55"/>
      <c r="N1564" s="55"/>
      <c r="O1564" s="55"/>
      <c r="P1564" s="55"/>
      <c r="Q1564" s="55"/>
      <c r="R1564" s="55"/>
      <c r="S1564" s="55"/>
      <c r="T1564" s="55"/>
    </row>
    <row r="1565" spans="1:20" ht="12.75" customHeight="1">
      <c r="A1565" s="50" t="s">
        <v>26</v>
      </c>
      <c r="B1565" s="58" t="s">
        <v>8016</v>
      </c>
      <c r="C1565" s="55" t="s">
        <v>1321</v>
      </c>
      <c r="D1565" s="55" t="s">
        <v>5739</v>
      </c>
      <c r="E1565" s="55" t="s">
        <v>1322</v>
      </c>
      <c r="F1565" s="57" t="s">
        <v>3487</v>
      </c>
      <c r="G1565" s="55" t="s">
        <v>6235</v>
      </c>
      <c r="H1565" s="55"/>
      <c r="I1565" s="55" t="s">
        <v>303</v>
      </c>
      <c r="J1565" s="57" t="s">
        <v>954</v>
      </c>
      <c r="K1565" s="55"/>
      <c r="L1565" s="55"/>
      <c r="M1565" s="55"/>
      <c r="N1565" s="55"/>
      <c r="O1565" s="55"/>
      <c r="P1565" s="55"/>
      <c r="Q1565" s="55"/>
      <c r="R1565" s="55"/>
      <c r="S1565" s="55"/>
      <c r="T1565" s="55"/>
    </row>
    <row r="1566" spans="1:20" ht="12.75" customHeight="1">
      <c r="A1566" s="50" t="s">
        <v>26</v>
      </c>
      <c r="B1566" s="58" t="s">
        <v>8016</v>
      </c>
      <c r="C1566" s="66" t="s">
        <v>2487</v>
      </c>
      <c r="D1566" s="55" t="s">
        <v>5740</v>
      </c>
      <c r="E1566" s="55" t="s">
        <v>2488</v>
      </c>
      <c r="F1566" s="57" t="s">
        <v>3488</v>
      </c>
      <c r="G1566" s="55" t="s">
        <v>6235</v>
      </c>
      <c r="H1566" s="55"/>
      <c r="I1566" s="55" t="s">
        <v>303</v>
      </c>
      <c r="J1566" s="57" t="s">
        <v>931</v>
      </c>
      <c r="K1566" s="55"/>
      <c r="L1566" s="55"/>
      <c r="M1566" s="55"/>
      <c r="N1566" s="66"/>
      <c r="O1566" s="66"/>
      <c r="P1566" s="66"/>
      <c r="Q1566" s="66"/>
      <c r="R1566" s="66"/>
      <c r="S1566" s="66"/>
      <c r="T1566" s="66"/>
    </row>
    <row r="1567" spans="1:20" ht="12.75" customHeight="1">
      <c r="A1567" s="50" t="s">
        <v>26</v>
      </c>
      <c r="B1567" s="58" t="s">
        <v>8016</v>
      </c>
      <c r="C1567" s="55" t="s">
        <v>2487</v>
      </c>
      <c r="D1567" s="55" t="s">
        <v>5740</v>
      </c>
      <c r="E1567" s="55" t="s">
        <v>2488</v>
      </c>
      <c r="F1567" s="57" t="s">
        <v>3488</v>
      </c>
      <c r="G1567" s="55" t="s">
        <v>6235</v>
      </c>
      <c r="H1567" s="55"/>
      <c r="I1567" s="55" t="s">
        <v>303</v>
      </c>
      <c r="J1567" s="57" t="s">
        <v>926</v>
      </c>
      <c r="K1567" s="55"/>
      <c r="L1567" s="55"/>
      <c r="M1567" s="55"/>
      <c r="N1567" s="55"/>
      <c r="O1567" s="55"/>
      <c r="P1567" s="55"/>
      <c r="Q1567" s="55"/>
      <c r="R1567" s="55"/>
      <c r="S1567" s="55"/>
      <c r="T1567" s="55"/>
    </row>
    <row r="1568" spans="1:20" ht="12.75" customHeight="1">
      <c r="A1568" s="50" t="s">
        <v>26</v>
      </c>
      <c r="B1568" s="58" t="s">
        <v>8016</v>
      </c>
      <c r="C1568" s="55" t="s">
        <v>1326</v>
      </c>
      <c r="D1568" s="55" t="s">
        <v>5741</v>
      </c>
      <c r="E1568" s="55" t="s">
        <v>1327</v>
      </c>
      <c r="F1568" s="57" t="s">
        <v>3489</v>
      </c>
      <c r="G1568" s="55" t="s">
        <v>6235</v>
      </c>
      <c r="H1568" s="55"/>
      <c r="I1568" s="55" t="s">
        <v>303</v>
      </c>
      <c r="J1568" s="57" t="s">
        <v>1092</v>
      </c>
      <c r="K1568" s="55"/>
      <c r="L1568" s="55"/>
      <c r="M1568" s="55"/>
      <c r="N1568" s="55"/>
      <c r="O1568" s="55"/>
      <c r="P1568" s="55"/>
      <c r="Q1568" s="55"/>
      <c r="R1568" s="55"/>
      <c r="S1568" s="55"/>
      <c r="T1568" s="55"/>
    </row>
    <row r="1569" spans="1:20" ht="12.75" customHeight="1">
      <c r="A1569" s="50" t="s">
        <v>26</v>
      </c>
      <c r="B1569" s="58" t="s">
        <v>8016</v>
      </c>
      <c r="C1569" s="55" t="s">
        <v>1326</v>
      </c>
      <c r="D1569" s="55" t="s">
        <v>5741</v>
      </c>
      <c r="E1569" s="55" t="s">
        <v>1327</v>
      </c>
      <c r="F1569" s="57" t="s">
        <v>3489</v>
      </c>
      <c r="G1569" s="55" t="s">
        <v>6235</v>
      </c>
      <c r="H1569" s="55"/>
      <c r="I1569" s="55" t="s">
        <v>303</v>
      </c>
      <c r="J1569" s="57" t="s">
        <v>1086</v>
      </c>
      <c r="K1569" s="55"/>
      <c r="L1569" s="55"/>
      <c r="M1569" s="55"/>
      <c r="N1569" s="55"/>
      <c r="O1569" s="55"/>
      <c r="P1569" s="55"/>
      <c r="Q1569" s="55"/>
      <c r="R1569" s="55"/>
      <c r="S1569" s="55"/>
      <c r="T1569" s="55"/>
    </row>
    <row r="1570" spans="1:20" ht="12.75" customHeight="1">
      <c r="A1570" s="50" t="s">
        <v>26</v>
      </c>
      <c r="B1570" s="58" t="s">
        <v>8016</v>
      </c>
      <c r="C1570" s="55" t="s">
        <v>1333</v>
      </c>
      <c r="D1570" s="55"/>
      <c r="E1570" s="55" t="s">
        <v>4858</v>
      </c>
      <c r="F1570" s="57" t="s">
        <v>3490</v>
      </c>
      <c r="G1570" s="55" t="s">
        <v>6235</v>
      </c>
      <c r="H1570" s="55"/>
      <c r="I1570" s="55" t="s">
        <v>303</v>
      </c>
      <c r="J1570" s="55"/>
      <c r="K1570" s="55"/>
      <c r="L1570" s="55"/>
      <c r="M1570" s="55"/>
      <c r="N1570" s="55"/>
      <c r="O1570" s="55"/>
      <c r="P1570" s="55"/>
      <c r="Q1570" s="55"/>
      <c r="R1570" s="55"/>
      <c r="S1570" s="55"/>
      <c r="T1570" s="55">
        <v>1</v>
      </c>
    </row>
    <row r="1571" spans="1:20" ht="12.75" customHeight="1">
      <c r="A1571" s="50" t="s">
        <v>26</v>
      </c>
      <c r="B1571" s="58" t="s">
        <v>8016</v>
      </c>
      <c r="C1571" s="55" t="s">
        <v>1333</v>
      </c>
      <c r="D1571" s="55"/>
      <c r="E1571" s="55" t="s">
        <v>4858</v>
      </c>
      <c r="F1571" s="57" t="s">
        <v>3490</v>
      </c>
      <c r="G1571" s="55" t="s">
        <v>6235</v>
      </c>
      <c r="H1571" s="55"/>
      <c r="I1571" s="55" t="s">
        <v>303</v>
      </c>
      <c r="J1571" s="55"/>
      <c r="K1571" s="55"/>
      <c r="L1571" s="55"/>
      <c r="M1571" s="55"/>
      <c r="N1571" s="55"/>
      <c r="O1571" s="55"/>
      <c r="P1571" s="55"/>
      <c r="Q1571" s="55"/>
      <c r="R1571" s="55"/>
      <c r="S1571" s="55"/>
      <c r="T1571" s="55">
        <v>1</v>
      </c>
    </row>
    <row r="1572" spans="1:20" ht="12.75" customHeight="1">
      <c r="A1572" s="50" t="s">
        <v>26</v>
      </c>
      <c r="B1572" s="58" t="s">
        <v>8016</v>
      </c>
      <c r="C1572" s="55" t="s">
        <v>1333</v>
      </c>
      <c r="D1572" s="55" t="s">
        <v>4289</v>
      </c>
      <c r="E1572" s="55" t="s">
        <v>1334</v>
      </c>
      <c r="F1572" s="57" t="s">
        <v>3490</v>
      </c>
      <c r="G1572" s="55" t="s">
        <v>6235</v>
      </c>
      <c r="H1572" s="55"/>
      <c r="I1572" s="55" t="s">
        <v>303</v>
      </c>
      <c r="J1572" s="57" t="s">
        <v>933</v>
      </c>
      <c r="K1572" s="55"/>
      <c r="L1572" s="55"/>
      <c r="M1572" s="55"/>
      <c r="N1572" s="55"/>
      <c r="O1572" s="55"/>
      <c r="P1572" s="55"/>
      <c r="Q1572" s="55"/>
      <c r="R1572" s="55"/>
      <c r="S1572" s="55"/>
      <c r="T1572" s="55"/>
    </row>
    <row r="1573" spans="1:20" ht="12.75" customHeight="1">
      <c r="A1573" s="50" t="s">
        <v>26</v>
      </c>
      <c r="B1573" s="58" t="s">
        <v>8016</v>
      </c>
      <c r="C1573" s="55" t="s">
        <v>1333</v>
      </c>
      <c r="D1573" s="55" t="s">
        <v>4289</v>
      </c>
      <c r="E1573" s="55" t="s">
        <v>1334</v>
      </c>
      <c r="F1573" s="57" t="s">
        <v>3490</v>
      </c>
      <c r="G1573" s="55" t="s">
        <v>6235</v>
      </c>
      <c r="H1573" s="55"/>
      <c r="I1573" s="55" t="s">
        <v>303</v>
      </c>
      <c r="J1573" s="57" t="s">
        <v>940</v>
      </c>
      <c r="K1573" s="55"/>
      <c r="L1573" s="55"/>
      <c r="M1573" s="55"/>
      <c r="N1573" s="55"/>
      <c r="O1573" s="55"/>
      <c r="P1573" s="55"/>
      <c r="Q1573" s="55"/>
      <c r="R1573" s="55"/>
      <c r="S1573" s="55"/>
      <c r="T1573" s="55"/>
    </row>
    <row r="1574" spans="1:20" ht="12.75" customHeight="1">
      <c r="A1574" s="50" t="s">
        <v>26</v>
      </c>
      <c r="B1574" s="58" t="s">
        <v>8016</v>
      </c>
      <c r="C1574" s="66" t="s">
        <v>1340</v>
      </c>
      <c r="D1574" s="55"/>
      <c r="E1574" s="55" t="s">
        <v>1341</v>
      </c>
      <c r="F1574" s="57" t="s">
        <v>3491</v>
      </c>
      <c r="G1574" s="55" t="s">
        <v>6235</v>
      </c>
      <c r="H1574" s="55"/>
      <c r="I1574" s="55" t="s">
        <v>303</v>
      </c>
      <c r="J1574" s="57" t="s">
        <v>947</v>
      </c>
      <c r="K1574" s="55"/>
      <c r="L1574" s="55"/>
      <c r="M1574" s="55"/>
      <c r="N1574" s="66"/>
      <c r="O1574" s="66"/>
      <c r="P1574" s="66"/>
      <c r="Q1574" s="66"/>
      <c r="R1574" s="66"/>
      <c r="S1574" s="66"/>
      <c r="T1574" s="66"/>
    </row>
    <row r="1575" spans="1:20" ht="12.75" customHeight="1">
      <c r="A1575" s="50" t="s">
        <v>26</v>
      </c>
      <c r="B1575" s="58" t="s">
        <v>8016</v>
      </c>
      <c r="C1575" s="66" t="s">
        <v>1340</v>
      </c>
      <c r="D1575" s="55"/>
      <c r="E1575" s="55" t="s">
        <v>1341</v>
      </c>
      <c r="F1575" s="57" t="s">
        <v>3491</v>
      </c>
      <c r="G1575" s="55" t="s">
        <v>6235</v>
      </c>
      <c r="H1575" s="55"/>
      <c r="I1575" s="55" t="s">
        <v>303</v>
      </c>
      <c r="J1575" s="57" t="s">
        <v>938</v>
      </c>
      <c r="K1575" s="55"/>
      <c r="L1575" s="55"/>
      <c r="M1575" s="55"/>
      <c r="N1575" s="66"/>
      <c r="O1575" s="66"/>
      <c r="P1575" s="66"/>
      <c r="Q1575" s="66"/>
      <c r="R1575" s="66"/>
      <c r="S1575" s="66"/>
      <c r="T1575" s="66">
        <v>1</v>
      </c>
    </row>
    <row r="1576" spans="1:20" ht="12.75" customHeight="1">
      <c r="A1576" s="50" t="s">
        <v>26</v>
      </c>
      <c r="B1576" s="58" t="s">
        <v>8016</v>
      </c>
      <c r="C1576" s="55" t="s">
        <v>2826</v>
      </c>
      <c r="D1576" s="55" t="s">
        <v>4860</v>
      </c>
      <c r="E1576" s="55" t="s">
        <v>4861</v>
      </c>
      <c r="F1576" s="57" t="s">
        <v>3738</v>
      </c>
      <c r="G1576" s="55" t="s">
        <v>6235</v>
      </c>
      <c r="H1576" s="55"/>
      <c r="I1576" s="55" t="s">
        <v>303</v>
      </c>
      <c r="J1576" s="55"/>
      <c r="K1576" s="55"/>
      <c r="L1576" s="55"/>
      <c r="M1576" s="55"/>
      <c r="N1576" s="55"/>
      <c r="O1576" s="55"/>
      <c r="P1576" s="55"/>
      <c r="Q1576" s="55"/>
      <c r="R1576" s="55"/>
      <c r="S1576" s="55"/>
      <c r="T1576" s="55">
        <v>1</v>
      </c>
    </row>
    <row r="1577" spans="1:20" ht="12.75" customHeight="1">
      <c r="A1577" s="50" t="s">
        <v>26</v>
      </c>
      <c r="B1577" s="58" t="s">
        <v>8016</v>
      </c>
      <c r="C1577" s="55" t="s">
        <v>4863</v>
      </c>
      <c r="D1577" s="55"/>
      <c r="E1577" s="55" t="s">
        <v>4864</v>
      </c>
      <c r="F1577" s="57" t="s">
        <v>4866</v>
      </c>
      <c r="G1577" s="55" t="s">
        <v>6235</v>
      </c>
      <c r="H1577" s="55"/>
      <c r="I1577" s="55" t="s">
        <v>303</v>
      </c>
      <c r="J1577" s="55"/>
      <c r="K1577" s="55"/>
      <c r="L1577" s="55"/>
      <c r="M1577" s="55"/>
      <c r="N1577" s="55"/>
      <c r="O1577" s="55"/>
      <c r="P1577" s="55"/>
      <c r="Q1577" s="55"/>
      <c r="R1577" s="55"/>
      <c r="S1577" s="55"/>
      <c r="T1577" s="55">
        <v>1</v>
      </c>
    </row>
    <row r="1578" spans="1:20" ht="12.75" customHeight="1">
      <c r="A1578" s="50" t="s">
        <v>26</v>
      </c>
      <c r="B1578" s="58" t="s">
        <v>8016</v>
      </c>
      <c r="C1578" s="55" t="s">
        <v>5395</v>
      </c>
      <c r="D1578" s="55" t="s">
        <v>5396</v>
      </c>
      <c r="E1578" s="55" t="s">
        <v>7354</v>
      </c>
      <c r="F1578" s="57" t="s">
        <v>5398</v>
      </c>
      <c r="G1578" s="55" t="s">
        <v>6235</v>
      </c>
      <c r="H1578" s="55"/>
      <c r="I1578" s="55" t="s">
        <v>303</v>
      </c>
      <c r="J1578" s="55"/>
      <c r="K1578" s="55"/>
      <c r="L1578" s="55"/>
      <c r="M1578" s="55"/>
      <c r="N1578" s="55"/>
      <c r="O1578" s="55"/>
      <c r="P1578" s="55"/>
      <c r="Q1578" s="55"/>
      <c r="R1578" s="55"/>
      <c r="S1578" s="55"/>
      <c r="T1578" s="55">
        <v>1</v>
      </c>
    </row>
    <row r="1579" spans="1:20" ht="12.75" customHeight="1">
      <c r="A1579" s="50" t="s">
        <v>26</v>
      </c>
      <c r="B1579" s="58" t="s">
        <v>8016</v>
      </c>
      <c r="C1579" s="55" t="s">
        <v>4867</v>
      </c>
      <c r="D1579" s="55" t="s">
        <v>4868</v>
      </c>
      <c r="E1579" s="55" t="s">
        <v>4869</v>
      </c>
      <c r="F1579" s="57" t="s">
        <v>4871</v>
      </c>
      <c r="G1579" s="55" t="s">
        <v>6235</v>
      </c>
      <c r="H1579" s="55"/>
      <c r="I1579" s="55" t="s">
        <v>303</v>
      </c>
      <c r="J1579" s="55"/>
      <c r="K1579" s="55"/>
      <c r="L1579" s="55"/>
      <c r="M1579" s="55"/>
      <c r="N1579" s="55"/>
      <c r="O1579" s="55"/>
      <c r="P1579" s="55"/>
      <c r="Q1579" s="55"/>
      <c r="R1579" s="55"/>
      <c r="S1579" s="55"/>
      <c r="T1579" s="55">
        <v>1</v>
      </c>
    </row>
    <row r="1580" spans="1:20" ht="12.75" customHeight="1">
      <c r="A1580" s="50" t="s">
        <v>26</v>
      </c>
      <c r="B1580" s="58" t="s">
        <v>8016</v>
      </c>
      <c r="C1580" s="55" t="s">
        <v>4867</v>
      </c>
      <c r="D1580" s="55" t="s">
        <v>4868</v>
      </c>
      <c r="E1580" s="55" t="s">
        <v>4869</v>
      </c>
      <c r="F1580" s="57" t="s">
        <v>4871</v>
      </c>
      <c r="G1580" s="55" t="s">
        <v>6235</v>
      </c>
      <c r="H1580" s="55"/>
      <c r="I1580" s="55" t="s">
        <v>303</v>
      </c>
      <c r="J1580" s="55"/>
      <c r="K1580" s="55"/>
      <c r="L1580" s="55"/>
      <c r="M1580" s="55"/>
      <c r="N1580" s="55"/>
      <c r="O1580" s="55"/>
      <c r="P1580" s="55"/>
      <c r="Q1580" s="55"/>
      <c r="R1580" s="55"/>
      <c r="S1580" s="55"/>
      <c r="T1580" s="55">
        <v>1</v>
      </c>
    </row>
    <row r="1581" spans="1:20" ht="12.75" customHeight="1">
      <c r="A1581" s="50" t="s">
        <v>26</v>
      </c>
      <c r="B1581" s="58" t="s">
        <v>8016</v>
      </c>
      <c r="C1581" s="55" t="s">
        <v>4872</v>
      </c>
      <c r="D1581" s="55" t="s">
        <v>4873</v>
      </c>
      <c r="E1581" s="55" t="s">
        <v>4874</v>
      </c>
      <c r="F1581" s="57" t="s">
        <v>4876</v>
      </c>
      <c r="G1581" s="55" t="s">
        <v>6235</v>
      </c>
      <c r="H1581" s="55"/>
      <c r="I1581" s="55" t="s">
        <v>303</v>
      </c>
      <c r="J1581" s="55"/>
      <c r="K1581" s="55"/>
      <c r="L1581" s="55"/>
      <c r="M1581" s="55"/>
      <c r="N1581" s="55"/>
      <c r="O1581" s="55"/>
      <c r="P1581" s="55"/>
      <c r="Q1581" s="55"/>
      <c r="R1581" s="55"/>
      <c r="S1581" s="55"/>
      <c r="T1581" s="55">
        <v>1</v>
      </c>
    </row>
    <row r="1582" spans="1:20" ht="12.75" customHeight="1">
      <c r="A1582" s="50" t="s">
        <v>26</v>
      </c>
      <c r="B1582" s="58" t="s">
        <v>8016</v>
      </c>
      <c r="C1582" s="66" t="s">
        <v>4877</v>
      </c>
      <c r="D1582" s="55" t="s">
        <v>4878</v>
      </c>
      <c r="E1582" s="55" t="s">
        <v>4879</v>
      </c>
      <c r="F1582" s="57" t="s">
        <v>4881</v>
      </c>
      <c r="G1582" s="55" t="s">
        <v>6235</v>
      </c>
      <c r="H1582" s="55"/>
      <c r="I1582" s="55" t="s">
        <v>303</v>
      </c>
      <c r="J1582" s="55"/>
      <c r="K1582" s="55"/>
      <c r="L1582" s="55"/>
      <c r="M1582" s="55"/>
      <c r="N1582" s="66"/>
      <c r="O1582" s="66"/>
      <c r="P1582" s="66"/>
      <c r="Q1582" s="66"/>
      <c r="R1582" s="66"/>
      <c r="S1582" s="66"/>
      <c r="T1582" s="66">
        <v>1</v>
      </c>
    </row>
    <row r="1583" spans="1:20" ht="12.75" customHeight="1">
      <c r="A1583" s="50" t="s">
        <v>26</v>
      </c>
      <c r="B1583" s="58" t="s">
        <v>8016</v>
      </c>
      <c r="C1583" s="66" t="s">
        <v>4877</v>
      </c>
      <c r="D1583" s="55" t="s">
        <v>4878</v>
      </c>
      <c r="E1583" s="55" t="s">
        <v>4879</v>
      </c>
      <c r="F1583" s="57" t="s">
        <v>4881</v>
      </c>
      <c r="G1583" s="55" t="s">
        <v>6235</v>
      </c>
      <c r="H1583" s="55"/>
      <c r="I1583" s="55" t="s">
        <v>303</v>
      </c>
      <c r="J1583" s="55"/>
      <c r="K1583" s="55"/>
      <c r="L1583" s="55"/>
      <c r="M1583" s="55"/>
      <c r="N1583" s="66"/>
      <c r="O1583" s="66"/>
      <c r="P1583" s="66"/>
      <c r="Q1583" s="66"/>
      <c r="R1583" s="66"/>
      <c r="S1583" s="66"/>
      <c r="T1583" s="66">
        <v>1</v>
      </c>
    </row>
    <row r="1584" spans="1:20" ht="12.75" customHeight="1">
      <c r="A1584" s="50" t="s">
        <v>26</v>
      </c>
      <c r="B1584" s="58" t="s">
        <v>8016</v>
      </c>
      <c r="C1584" s="66" t="s">
        <v>4882</v>
      </c>
      <c r="D1584" s="55" t="s">
        <v>4883</v>
      </c>
      <c r="E1584" s="55" t="s">
        <v>4884</v>
      </c>
      <c r="F1584" s="57" t="s">
        <v>4886</v>
      </c>
      <c r="G1584" s="55" t="s">
        <v>6235</v>
      </c>
      <c r="H1584" s="55"/>
      <c r="I1584" s="55" t="s">
        <v>303</v>
      </c>
      <c r="J1584" s="55"/>
      <c r="K1584" s="55"/>
      <c r="L1584" s="55"/>
      <c r="M1584" s="55"/>
      <c r="N1584" s="66"/>
      <c r="O1584" s="66"/>
      <c r="P1584" s="66"/>
      <c r="Q1584" s="66"/>
      <c r="R1584" s="66"/>
      <c r="S1584" s="66"/>
      <c r="T1584" s="66">
        <v>1</v>
      </c>
    </row>
    <row r="1585" spans="1:20" ht="12.75" customHeight="1">
      <c r="A1585" s="50" t="s">
        <v>26</v>
      </c>
      <c r="B1585" s="58" t="s">
        <v>8016</v>
      </c>
      <c r="C1585" s="66" t="s">
        <v>4882</v>
      </c>
      <c r="D1585" s="55" t="s">
        <v>4883</v>
      </c>
      <c r="E1585" s="55" t="s">
        <v>4884</v>
      </c>
      <c r="F1585" s="57" t="s">
        <v>4886</v>
      </c>
      <c r="G1585" s="55" t="s">
        <v>6235</v>
      </c>
      <c r="H1585" s="55"/>
      <c r="I1585" s="55" t="s">
        <v>303</v>
      </c>
      <c r="J1585" s="55"/>
      <c r="K1585" s="55"/>
      <c r="L1585" s="55"/>
      <c r="M1585" s="55"/>
      <c r="N1585" s="66"/>
      <c r="O1585" s="66"/>
      <c r="P1585" s="66"/>
      <c r="Q1585" s="66"/>
      <c r="R1585" s="66"/>
      <c r="S1585" s="66"/>
      <c r="T1585" s="66">
        <v>1</v>
      </c>
    </row>
    <row r="1586" spans="1:20" ht="12.75" customHeight="1">
      <c r="A1586" s="50" t="s">
        <v>26</v>
      </c>
      <c r="B1586" s="58" t="s">
        <v>8016</v>
      </c>
      <c r="C1586" s="55" t="s">
        <v>3911</v>
      </c>
      <c r="D1586" s="55" t="s">
        <v>4887</v>
      </c>
      <c r="E1586" s="55" t="s">
        <v>4888</v>
      </c>
      <c r="F1586" s="57" t="s">
        <v>3913</v>
      </c>
      <c r="G1586" s="55" t="s">
        <v>6235</v>
      </c>
      <c r="H1586" s="55"/>
      <c r="I1586" s="55" t="s">
        <v>303</v>
      </c>
      <c r="J1586" s="55"/>
      <c r="K1586" s="55"/>
      <c r="L1586" s="55"/>
      <c r="M1586" s="55"/>
      <c r="N1586" s="55"/>
      <c r="O1586" s="55"/>
      <c r="P1586" s="55"/>
      <c r="Q1586" s="55"/>
      <c r="R1586" s="55"/>
      <c r="S1586" s="55"/>
      <c r="T1586" s="55">
        <v>1</v>
      </c>
    </row>
    <row r="1587" spans="1:20" ht="12.75" customHeight="1">
      <c r="A1587" s="50" t="s">
        <v>26</v>
      </c>
      <c r="B1587" s="58" t="s">
        <v>8016</v>
      </c>
      <c r="C1587" s="55" t="s">
        <v>3914</v>
      </c>
      <c r="D1587" s="55" t="s">
        <v>4890</v>
      </c>
      <c r="E1587" s="55" t="s">
        <v>4891</v>
      </c>
      <c r="F1587" s="57" t="s">
        <v>3916</v>
      </c>
      <c r="G1587" s="55" t="s">
        <v>6235</v>
      </c>
      <c r="H1587" s="55"/>
      <c r="I1587" s="55" t="s">
        <v>303</v>
      </c>
      <c r="J1587" s="55"/>
      <c r="K1587" s="55"/>
      <c r="L1587" s="55"/>
      <c r="M1587" s="55"/>
      <c r="N1587" s="55"/>
      <c r="O1587" s="55"/>
      <c r="P1587" s="55"/>
      <c r="Q1587" s="55"/>
      <c r="R1587" s="55"/>
      <c r="S1587" s="55"/>
      <c r="T1587" s="55">
        <v>1</v>
      </c>
    </row>
    <row r="1588" spans="1:20" ht="12.75" customHeight="1">
      <c r="A1588" s="50" t="s">
        <v>26</v>
      </c>
      <c r="B1588" s="58" t="s">
        <v>8016</v>
      </c>
      <c r="C1588" s="55" t="s">
        <v>3917</v>
      </c>
      <c r="D1588" s="55" t="s">
        <v>4893</v>
      </c>
      <c r="E1588" s="55" t="s">
        <v>4894</v>
      </c>
      <c r="F1588" s="57" t="s">
        <v>3919</v>
      </c>
      <c r="G1588" s="55" t="s">
        <v>6235</v>
      </c>
      <c r="H1588" s="55"/>
      <c r="I1588" s="55" t="s">
        <v>303</v>
      </c>
      <c r="J1588" s="55"/>
      <c r="K1588" s="55"/>
      <c r="L1588" s="55"/>
      <c r="M1588" s="55"/>
      <c r="N1588" s="55"/>
      <c r="O1588" s="55"/>
      <c r="P1588" s="55"/>
      <c r="Q1588" s="55"/>
      <c r="R1588" s="55"/>
      <c r="S1588" s="55"/>
      <c r="T1588" s="55">
        <v>1</v>
      </c>
    </row>
    <row r="1589" spans="1:20" ht="12.75" customHeight="1">
      <c r="A1589" s="50" t="s">
        <v>26</v>
      </c>
      <c r="B1589" s="58" t="s">
        <v>8016</v>
      </c>
      <c r="C1589" s="55" t="s">
        <v>4896</v>
      </c>
      <c r="D1589" s="55"/>
      <c r="E1589" s="55" t="s">
        <v>4897</v>
      </c>
      <c r="F1589" s="57" t="s">
        <v>4899</v>
      </c>
      <c r="G1589" s="55" t="s">
        <v>6235</v>
      </c>
      <c r="H1589" s="55"/>
      <c r="I1589" s="55" t="s">
        <v>303</v>
      </c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55">
        <v>1</v>
      </c>
    </row>
    <row r="1590" spans="1:20" ht="12.75" customHeight="1">
      <c r="A1590" s="50" t="s">
        <v>26</v>
      </c>
      <c r="B1590" s="58" t="s">
        <v>8016</v>
      </c>
      <c r="C1590" s="55" t="s">
        <v>4900</v>
      </c>
      <c r="D1590" s="55" t="s">
        <v>4901</v>
      </c>
      <c r="E1590" s="55" t="s">
        <v>4902</v>
      </c>
      <c r="F1590" s="57" t="s">
        <v>4904</v>
      </c>
      <c r="G1590" s="55" t="s">
        <v>6235</v>
      </c>
      <c r="H1590" s="55"/>
      <c r="I1590" s="55" t="s">
        <v>303</v>
      </c>
      <c r="J1590" s="55"/>
      <c r="K1590" s="55"/>
      <c r="L1590" s="55"/>
      <c r="M1590" s="55"/>
      <c r="N1590" s="55"/>
      <c r="O1590" s="55"/>
      <c r="P1590" s="55"/>
      <c r="Q1590" s="55"/>
      <c r="R1590" s="55"/>
      <c r="S1590" s="55"/>
      <c r="T1590" s="55">
        <v>1</v>
      </c>
    </row>
    <row r="1591" spans="1:20" ht="12.75" customHeight="1">
      <c r="A1591" s="50" t="s">
        <v>26</v>
      </c>
      <c r="B1591" s="58" t="s">
        <v>8016</v>
      </c>
      <c r="C1591" s="55" t="s">
        <v>4905</v>
      </c>
      <c r="D1591" s="55" t="s">
        <v>4906</v>
      </c>
      <c r="E1591" s="55" t="s">
        <v>4907</v>
      </c>
      <c r="F1591" s="57" t="s">
        <v>4909</v>
      </c>
      <c r="G1591" s="55" t="s">
        <v>6235</v>
      </c>
      <c r="H1591" s="55"/>
      <c r="I1591" s="55" t="s">
        <v>303</v>
      </c>
      <c r="J1591" s="55"/>
      <c r="K1591" s="55"/>
      <c r="L1591" s="55"/>
      <c r="M1591" s="55"/>
      <c r="N1591" s="55"/>
      <c r="O1591" s="55"/>
      <c r="P1591" s="55"/>
      <c r="Q1591" s="55"/>
      <c r="R1591" s="55"/>
      <c r="S1591" s="55"/>
      <c r="T1591" s="55">
        <v>1</v>
      </c>
    </row>
    <row r="1592" spans="1:20" ht="12.75" customHeight="1">
      <c r="A1592" s="50" t="s">
        <v>26</v>
      </c>
      <c r="B1592" s="58" t="s">
        <v>8016</v>
      </c>
      <c r="C1592" s="55" t="s">
        <v>4905</v>
      </c>
      <c r="D1592" s="55" t="s">
        <v>4906</v>
      </c>
      <c r="E1592" s="55" t="s">
        <v>4907</v>
      </c>
      <c r="F1592" s="57" t="s">
        <v>4909</v>
      </c>
      <c r="G1592" s="55" t="s">
        <v>6235</v>
      </c>
      <c r="H1592" s="55"/>
      <c r="I1592" s="55" t="s">
        <v>303</v>
      </c>
      <c r="J1592" s="55"/>
      <c r="K1592" s="55"/>
      <c r="L1592" s="55"/>
      <c r="M1592" s="55"/>
      <c r="N1592" s="55"/>
      <c r="O1592" s="55"/>
      <c r="P1592" s="55"/>
      <c r="Q1592" s="55"/>
      <c r="R1592" s="55"/>
      <c r="S1592" s="55"/>
      <c r="T1592" s="55">
        <v>1</v>
      </c>
    </row>
    <row r="1593" spans="1:20" ht="12.75" customHeight="1">
      <c r="A1593" s="50" t="s">
        <v>26</v>
      </c>
      <c r="B1593" s="58" t="s">
        <v>8016</v>
      </c>
      <c r="C1593" s="55" t="s">
        <v>4910</v>
      </c>
      <c r="D1593" s="55" t="s">
        <v>4911</v>
      </c>
      <c r="E1593" s="55" t="s">
        <v>4912</v>
      </c>
      <c r="F1593" s="57" t="s">
        <v>4914</v>
      </c>
      <c r="G1593" s="55" t="s">
        <v>6235</v>
      </c>
      <c r="H1593" s="55"/>
      <c r="I1593" s="55" t="s">
        <v>303</v>
      </c>
      <c r="J1593" s="55"/>
      <c r="K1593" s="55"/>
      <c r="L1593" s="55"/>
      <c r="M1593" s="55"/>
      <c r="N1593" s="55"/>
      <c r="O1593" s="55"/>
      <c r="P1593" s="55"/>
      <c r="Q1593" s="55"/>
      <c r="R1593" s="55"/>
      <c r="S1593" s="55"/>
      <c r="T1593" s="55">
        <v>1</v>
      </c>
    </row>
    <row r="1594" spans="1:20" ht="12.75" customHeight="1">
      <c r="A1594" s="50" t="s">
        <v>26</v>
      </c>
      <c r="B1594" s="58" t="s">
        <v>8016</v>
      </c>
      <c r="C1594" s="55" t="s">
        <v>4910</v>
      </c>
      <c r="D1594" s="55" t="s">
        <v>4911</v>
      </c>
      <c r="E1594" s="55" t="s">
        <v>4912</v>
      </c>
      <c r="F1594" s="57" t="s">
        <v>4914</v>
      </c>
      <c r="G1594" s="55" t="s">
        <v>6235</v>
      </c>
      <c r="H1594" s="55"/>
      <c r="I1594" s="55" t="s">
        <v>303</v>
      </c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55">
        <v>1</v>
      </c>
    </row>
    <row r="1595" spans="1:20" ht="12.75" customHeight="1">
      <c r="A1595" s="50" t="s">
        <v>26</v>
      </c>
      <c r="B1595" s="58" t="s">
        <v>8016</v>
      </c>
      <c r="C1595" s="55" t="s">
        <v>100</v>
      </c>
      <c r="D1595" s="55"/>
      <c r="E1595" s="55" t="s">
        <v>4915</v>
      </c>
      <c r="F1595" s="57" t="s">
        <v>3282</v>
      </c>
      <c r="G1595" s="55" t="s">
        <v>6235</v>
      </c>
      <c r="H1595" s="55"/>
      <c r="I1595" s="55" t="s">
        <v>303</v>
      </c>
      <c r="J1595" s="55"/>
      <c r="K1595" s="55"/>
      <c r="L1595" s="55"/>
      <c r="M1595" s="55"/>
      <c r="N1595" s="55"/>
      <c r="O1595" s="55"/>
      <c r="P1595" s="55"/>
      <c r="Q1595" s="55"/>
      <c r="R1595" s="55"/>
      <c r="S1595" s="55"/>
      <c r="T1595" s="55">
        <v>1</v>
      </c>
    </row>
    <row r="1596" spans="1:20" ht="12.75" customHeight="1">
      <c r="A1596" s="50" t="s">
        <v>26</v>
      </c>
      <c r="B1596" s="58" t="s">
        <v>8016</v>
      </c>
      <c r="C1596" s="55" t="s">
        <v>100</v>
      </c>
      <c r="D1596" s="55"/>
      <c r="E1596" s="55" t="s">
        <v>4915</v>
      </c>
      <c r="F1596" s="57" t="s">
        <v>3282</v>
      </c>
      <c r="G1596" s="55" t="s">
        <v>6235</v>
      </c>
      <c r="H1596" s="55"/>
      <c r="I1596" s="55" t="s">
        <v>303</v>
      </c>
      <c r="J1596" s="55"/>
      <c r="K1596" s="55"/>
      <c r="L1596" s="55"/>
      <c r="M1596" s="55"/>
      <c r="N1596" s="55"/>
      <c r="O1596" s="55"/>
      <c r="P1596" s="55"/>
      <c r="Q1596" s="55"/>
      <c r="R1596" s="55"/>
      <c r="S1596" s="55"/>
      <c r="T1596" s="55">
        <v>1</v>
      </c>
    </row>
    <row r="1597" spans="1:20" ht="12.75" customHeight="1">
      <c r="A1597" s="50" t="s">
        <v>26</v>
      </c>
      <c r="B1597" s="58" t="s">
        <v>8016</v>
      </c>
      <c r="C1597" s="55" t="s">
        <v>4917</v>
      </c>
      <c r="D1597" s="55" t="s">
        <v>4918</v>
      </c>
      <c r="E1597" s="55" t="s">
        <v>4919</v>
      </c>
      <c r="F1597" s="57" t="s">
        <v>4921</v>
      </c>
      <c r="G1597" s="55" t="s">
        <v>6235</v>
      </c>
      <c r="H1597" s="55"/>
      <c r="I1597" s="55" t="s">
        <v>303</v>
      </c>
      <c r="J1597" s="55"/>
      <c r="K1597" s="55"/>
      <c r="L1597" s="55"/>
      <c r="M1597" s="55"/>
      <c r="N1597" s="55"/>
      <c r="O1597" s="55"/>
      <c r="P1597" s="55"/>
      <c r="Q1597" s="55"/>
      <c r="R1597" s="55"/>
      <c r="S1597" s="55"/>
      <c r="T1597" s="55">
        <v>1</v>
      </c>
    </row>
    <row r="1598" spans="1:20" ht="12.75" customHeight="1">
      <c r="A1598" s="50" t="s">
        <v>26</v>
      </c>
      <c r="B1598" s="58" t="s">
        <v>8016</v>
      </c>
      <c r="C1598" s="55" t="s">
        <v>4917</v>
      </c>
      <c r="D1598" s="55" t="s">
        <v>4918</v>
      </c>
      <c r="E1598" s="55" t="s">
        <v>4919</v>
      </c>
      <c r="F1598" s="57" t="s">
        <v>4921</v>
      </c>
      <c r="G1598" s="55" t="s">
        <v>6235</v>
      </c>
      <c r="H1598" s="55"/>
      <c r="I1598" s="55" t="s">
        <v>303</v>
      </c>
      <c r="J1598" s="55"/>
      <c r="K1598" s="55"/>
      <c r="L1598" s="55"/>
      <c r="M1598" s="55"/>
      <c r="N1598" s="55"/>
      <c r="O1598" s="55"/>
      <c r="P1598" s="55"/>
      <c r="Q1598" s="55"/>
      <c r="R1598" s="55"/>
      <c r="S1598" s="55"/>
      <c r="T1598" s="55">
        <v>1</v>
      </c>
    </row>
    <row r="1599" spans="1:20" ht="12.75" customHeight="1">
      <c r="A1599" s="50" t="s">
        <v>26</v>
      </c>
      <c r="B1599" s="58" t="s">
        <v>8016</v>
      </c>
      <c r="C1599" s="55" t="s">
        <v>2680</v>
      </c>
      <c r="D1599" s="55" t="s">
        <v>4922</v>
      </c>
      <c r="E1599" s="55" t="s">
        <v>4923</v>
      </c>
      <c r="F1599" s="57" t="s">
        <v>3203</v>
      </c>
      <c r="G1599" s="55" t="s">
        <v>6235</v>
      </c>
      <c r="H1599" s="55"/>
      <c r="I1599" s="55" t="s">
        <v>303</v>
      </c>
      <c r="J1599" s="55"/>
      <c r="K1599" s="55"/>
      <c r="L1599" s="55"/>
      <c r="M1599" s="55"/>
      <c r="N1599" s="55"/>
      <c r="O1599" s="55"/>
      <c r="P1599" s="55"/>
      <c r="Q1599" s="55"/>
      <c r="R1599" s="55"/>
      <c r="S1599" s="55"/>
      <c r="T1599" s="55">
        <v>1</v>
      </c>
    </row>
    <row r="1600" spans="1:20" ht="12.75" customHeight="1">
      <c r="A1600" s="50" t="s">
        <v>26</v>
      </c>
      <c r="B1600" s="58" t="s">
        <v>8016</v>
      </c>
      <c r="C1600" s="55" t="s">
        <v>4925</v>
      </c>
      <c r="D1600" s="55" t="s">
        <v>4926</v>
      </c>
      <c r="E1600" s="55" t="s">
        <v>4927</v>
      </c>
      <c r="F1600" s="57" t="s">
        <v>4929</v>
      </c>
      <c r="G1600" s="55" t="s">
        <v>6235</v>
      </c>
      <c r="H1600" s="55"/>
      <c r="I1600" s="55" t="s">
        <v>303</v>
      </c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55">
        <v>1</v>
      </c>
    </row>
    <row r="1601" spans="1:20" ht="12.75" customHeight="1">
      <c r="A1601" s="50" t="s">
        <v>26</v>
      </c>
      <c r="B1601" s="58" t="s">
        <v>8016</v>
      </c>
      <c r="C1601" s="55" t="s">
        <v>4925</v>
      </c>
      <c r="D1601" s="55" t="s">
        <v>4926</v>
      </c>
      <c r="E1601" s="55" t="s">
        <v>4927</v>
      </c>
      <c r="F1601" s="57" t="s">
        <v>4929</v>
      </c>
      <c r="G1601" s="55" t="s">
        <v>6235</v>
      </c>
      <c r="H1601" s="55"/>
      <c r="I1601" s="55" t="s">
        <v>303</v>
      </c>
      <c r="J1601" s="55"/>
      <c r="K1601" s="55"/>
      <c r="L1601" s="55"/>
      <c r="M1601" s="55"/>
      <c r="N1601" s="55"/>
      <c r="O1601" s="55"/>
      <c r="P1601" s="55"/>
      <c r="Q1601" s="55"/>
      <c r="R1601" s="55"/>
      <c r="S1601" s="55"/>
      <c r="T1601" s="55">
        <v>1</v>
      </c>
    </row>
    <row r="1602" spans="1:20" ht="12.75" customHeight="1">
      <c r="A1602" s="50" t="s">
        <v>26</v>
      </c>
      <c r="B1602" s="58" t="s">
        <v>8016</v>
      </c>
      <c r="C1602" s="55" t="s">
        <v>5399</v>
      </c>
      <c r="D1602" s="55" t="s">
        <v>5400</v>
      </c>
      <c r="E1602" s="55" t="s">
        <v>5601</v>
      </c>
      <c r="F1602" s="57" t="s">
        <v>5402</v>
      </c>
      <c r="G1602" s="55" t="s">
        <v>6235</v>
      </c>
      <c r="H1602" s="55"/>
      <c r="I1602" s="55" t="s">
        <v>303</v>
      </c>
      <c r="J1602" s="55"/>
      <c r="K1602" s="55"/>
      <c r="L1602" s="55"/>
      <c r="M1602" s="55"/>
      <c r="N1602" s="55"/>
      <c r="O1602" s="55"/>
      <c r="P1602" s="55"/>
      <c r="Q1602" s="55"/>
      <c r="R1602" s="55"/>
      <c r="S1602" s="55"/>
      <c r="T1602" s="55">
        <v>1</v>
      </c>
    </row>
    <row r="1603" spans="1:20" ht="12.75" customHeight="1">
      <c r="A1603" s="50" t="s">
        <v>26</v>
      </c>
      <c r="B1603" s="58" t="s">
        <v>8016</v>
      </c>
      <c r="C1603" s="55" t="s">
        <v>4930</v>
      </c>
      <c r="D1603" s="55"/>
      <c r="E1603" s="55" t="s">
        <v>4931</v>
      </c>
      <c r="F1603" s="57" t="s">
        <v>4933</v>
      </c>
      <c r="G1603" s="55" t="s">
        <v>6235</v>
      </c>
      <c r="H1603" s="55"/>
      <c r="I1603" s="55" t="s">
        <v>303</v>
      </c>
      <c r="J1603" s="55"/>
      <c r="K1603" s="55"/>
      <c r="L1603" s="55"/>
      <c r="M1603" s="55"/>
      <c r="N1603" s="55"/>
      <c r="O1603" s="55"/>
      <c r="P1603" s="55"/>
      <c r="Q1603" s="55"/>
      <c r="R1603" s="55"/>
      <c r="S1603" s="55"/>
      <c r="T1603" s="55">
        <v>1</v>
      </c>
    </row>
    <row r="1604" spans="1:20" ht="12.75" customHeight="1">
      <c r="A1604" s="50" t="s">
        <v>26</v>
      </c>
      <c r="B1604" s="58" t="s">
        <v>8016</v>
      </c>
      <c r="C1604" s="55" t="s">
        <v>1347</v>
      </c>
      <c r="D1604" s="55" t="s">
        <v>5742</v>
      </c>
      <c r="E1604" s="55" t="s">
        <v>1348</v>
      </c>
      <c r="F1604" s="57" t="s">
        <v>3492</v>
      </c>
      <c r="G1604" s="55" t="s">
        <v>6235</v>
      </c>
      <c r="H1604" s="55"/>
      <c r="I1604" s="55" t="s">
        <v>303</v>
      </c>
      <c r="J1604" s="57" t="s">
        <v>945</v>
      </c>
      <c r="K1604" s="55"/>
      <c r="L1604" s="55"/>
      <c r="M1604" s="55"/>
      <c r="N1604" s="55"/>
      <c r="O1604" s="55"/>
      <c r="P1604" s="55"/>
      <c r="Q1604" s="55"/>
      <c r="R1604" s="55"/>
      <c r="S1604" s="55"/>
      <c r="T1604" s="55"/>
    </row>
    <row r="1605" spans="1:20" ht="12.75" customHeight="1">
      <c r="A1605" s="50" t="s">
        <v>26</v>
      </c>
      <c r="B1605" s="58" t="s">
        <v>8016</v>
      </c>
      <c r="C1605" s="55" t="s">
        <v>1347</v>
      </c>
      <c r="D1605" s="55" t="s">
        <v>5742</v>
      </c>
      <c r="E1605" s="55" t="s">
        <v>1348</v>
      </c>
      <c r="F1605" s="57" t="s">
        <v>3492</v>
      </c>
      <c r="G1605" s="55" t="s">
        <v>6235</v>
      </c>
      <c r="H1605" s="55"/>
      <c r="I1605" s="55" t="s">
        <v>303</v>
      </c>
      <c r="J1605" s="57" t="s">
        <v>959</v>
      </c>
      <c r="K1605" s="55"/>
      <c r="L1605" s="55"/>
      <c r="M1605" s="55"/>
      <c r="N1605" s="55"/>
      <c r="O1605" s="55"/>
      <c r="P1605" s="55"/>
      <c r="Q1605" s="55"/>
      <c r="R1605" s="55"/>
      <c r="S1605" s="55"/>
      <c r="T1605" s="55">
        <v>1</v>
      </c>
    </row>
    <row r="1606" spans="1:20" ht="12.75" customHeight="1">
      <c r="A1606" s="50" t="s">
        <v>26</v>
      </c>
      <c r="B1606" s="58" t="s">
        <v>8016</v>
      </c>
      <c r="C1606" s="55" t="s">
        <v>1354</v>
      </c>
      <c r="D1606" s="55" t="s">
        <v>5743</v>
      </c>
      <c r="E1606" s="55" t="s">
        <v>1355</v>
      </c>
      <c r="F1606" s="57" t="s">
        <v>3493</v>
      </c>
      <c r="G1606" s="55" t="s">
        <v>6235</v>
      </c>
      <c r="H1606" s="55"/>
      <c r="I1606" s="55" t="s">
        <v>303</v>
      </c>
      <c r="J1606" s="57" t="s">
        <v>1088</v>
      </c>
      <c r="K1606" s="55"/>
      <c r="L1606" s="55"/>
      <c r="M1606" s="55"/>
      <c r="N1606" s="55"/>
      <c r="O1606" s="55"/>
      <c r="P1606" s="55"/>
      <c r="Q1606" s="55"/>
      <c r="R1606" s="55"/>
      <c r="S1606" s="55"/>
      <c r="T1606" s="55"/>
    </row>
    <row r="1607" spans="1:20" ht="12.75" customHeight="1">
      <c r="A1607" s="50" t="s">
        <v>26</v>
      </c>
      <c r="B1607" s="58" t="s">
        <v>8016</v>
      </c>
      <c r="C1607" s="66" t="s">
        <v>1354</v>
      </c>
      <c r="D1607" s="55" t="s">
        <v>5743</v>
      </c>
      <c r="E1607" s="55" t="s">
        <v>1355</v>
      </c>
      <c r="F1607" s="57" t="s">
        <v>3493</v>
      </c>
      <c r="G1607" s="55" t="s">
        <v>6235</v>
      </c>
      <c r="H1607" s="55"/>
      <c r="I1607" s="55" t="s">
        <v>303</v>
      </c>
      <c r="J1607" s="57" t="s">
        <v>1130</v>
      </c>
      <c r="K1607" s="55"/>
      <c r="L1607" s="55"/>
      <c r="M1607" s="55"/>
      <c r="N1607" s="66"/>
      <c r="O1607" s="66"/>
      <c r="P1607" s="66"/>
      <c r="Q1607" s="66"/>
      <c r="R1607" s="66"/>
      <c r="S1607" s="66"/>
      <c r="T1607" s="66">
        <v>1</v>
      </c>
    </row>
    <row r="1608" spans="1:20" ht="12.75" customHeight="1">
      <c r="A1608" s="50" t="s">
        <v>26</v>
      </c>
      <c r="B1608" s="58" t="s">
        <v>8016</v>
      </c>
      <c r="C1608" s="66" t="s">
        <v>1359</v>
      </c>
      <c r="D1608" s="55" t="s">
        <v>5744</v>
      </c>
      <c r="E1608" s="55" t="s">
        <v>1360</v>
      </c>
      <c r="F1608" s="57" t="s">
        <v>3494</v>
      </c>
      <c r="G1608" s="55" t="s">
        <v>6235</v>
      </c>
      <c r="H1608" s="55"/>
      <c r="I1608" s="55" t="s">
        <v>303</v>
      </c>
      <c r="J1608" s="57" t="s">
        <v>966</v>
      </c>
      <c r="K1608" s="55"/>
      <c r="L1608" s="55"/>
      <c r="M1608" s="55"/>
      <c r="N1608" s="66"/>
      <c r="O1608" s="66"/>
      <c r="P1608" s="66"/>
      <c r="Q1608" s="66"/>
      <c r="R1608" s="66"/>
      <c r="S1608" s="66"/>
      <c r="T1608" s="66"/>
    </row>
    <row r="1609" spans="1:20" ht="12.75" customHeight="1">
      <c r="A1609" s="50" t="s">
        <v>26</v>
      </c>
      <c r="B1609" s="58" t="s">
        <v>8016</v>
      </c>
      <c r="C1609" s="55" t="s">
        <v>5403</v>
      </c>
      <c r="D1609" s="55" t="s">
        <v>5404</v>
      </c>
      <c r="E1609" s="55" t="s">
        <v>7355</v>
      </c>
      <c r="F1609" s="57" t="s">
        <v>5406</v>
      </c>
      <c r="G1609" s="55" t="s">
        <v>6235</v>
      </c>
      <c r="H1609" s="55"/>
      <c r="I1609" s="55" t="s">
        <v>303</v>
      </c>
      <c r="J1609" s="55"/>
      <c r="K1609" s="55"/>
      <c r="L1609" s="55"/>
      <c r="M1609" s="55"/>
      <c r="N1609" s="55"/>
      <c r="O1609" s="55"/>
      <c r="P1609" s="55"/>
      <c r="Q1609" s="55"/>
      <c r="R1609" s="55"/>
      <c r="S1609" s="55"/>
      <c r="T1609" s="55">
        <v>1</v>
      </c>
    </row>
    <row r="1610" spans="1:20" ht="12.75" customHeight="1">
      <c r="A1610" s="50" t="s">
        <v>26</v>
      </c>
      <c r="B1610" s="58" t="s">
        <v>8016</v>
      </c>
      <c r="C1610" s="55" t="s">
        <v>5403</v>
      </c>
      <c r="D1610" s="55" t="s">
        <v>5404</v>
      </c>
      <c r="E1610" s="55" t="s">
        <v>7355</v>
      </c>
      <c r="F1610" s="57" t="s">
        <v>5406</v>
      </c>
      <c r="G1610" s="55" t="s">
        <v>6235</v>
      </c>
      <c r="H1610" s="55"/>
      <c r="I1610" s="55" t="s">
        <v>303</v>
      </c>
      <c r="J1610" s="55"/>
      <c r="K1610" s="55"/>
      <c r="L1610" s="55"/>
      <c r="M1610" s="55"/>
      <c r="N1610" s="55"/>
      <c r="O1610" s="55"/>
      <c r="P1610" s="55"/>
      <c r="Q1610" s="55"/>
      <c r="R1610" s="55"/>
      <c r="S1610" s="55"/>
      <c r="T1610" s="55">
        <v>1</v>
      </c>
    </row>
    <row r="1611" spans="1:20" ht="12.75" customHeight="1">
      <c r="A1611" s="50" t="s">
        <v>26</v>
      </c>
      <c r="B1611" s="58" t="s">
        <v>8016</v>
      </c>
      <c r="C1611" s="55" t="s">
        <v>5407</v>
      </c>
      <c r="D1611" s="55" t="s">
        <v>5407</v>
      </c>
      <c r="E1611" s="55" t="s">
        <v>7356</v>
      </c>
      <c r="F1611" s="57" t="s">
        <v>5409</v>
      </c>
      <c r="G1611" s="55" t="s">
        <v>6235</v>
      </c>
      <c r="H1611" s="55"/>
      <c r="I1611" s="55" t="s">
        <v>303</v>
      </c>
      <c r="J1611" s="55"/>
      <c r="K1611" s="55"/>
      <c r="L1611" s="55"/>
      <c r="M1611" s="55"/>
      <c r="N1611" s="55"/>
      <c r="O1611" s="55"/>
      <c r="P1611" s="55"/>
      <c r="Q1611" s="55"/>
      <c r="R1611" s="55"/>
      <c r="S1611" s="55"/>
      <c r="T1611" s="55">
        <v>1</v>
      </c>
    </row>
    <row r="1612" spans="1:20" ht="12.75" customHeight="1">
      <c r="A1612" s="50" t="s">
        <v>26</v>
      </c>
      <c r="B1612" s="58" t="s">
        <v>8016</v>
      </c>
      <c r="C1612" s="55" t="s">
        <v>4934</v>
      </c>
      <c r="D1612" s="55"/>
      <c r="E1612" s="55" t="s">
        <v>4935</v>
      </c>
      <c r="F1612" s="57" t="s">
        <v>4937</v>
      </c>
      <c r="G1612" s="55" t="s">
        <v>6235</v>
      </c>
      <c r="H1612" s="55"/>
      <c r="I1612" s="55" t="s">
        <v>303</v>
      </c>
      <c r="J1612" s="55"/>
      <c r="K1612" s="55"/>
      <c r="L1612" s="55"/>
      <c r="M1612" s="55"/>
      <c r="N1612" s="55"/>
      <c r="O1612" s="55"/>
      <c r="P1612" s="55"/>
      <c r="Q1612" s="55"/>
      <c r="R1612" s="55"/>
      <c r="S1612" s="55"/>
      <c r="T1612" s="55">
        <v>1</v>
      </c>
    </row>
    <row r="1613" spans="1:20" ht="12.75" customHeight="1">
      <c r="A1613" s="50" t="s">
        <v>26</v>
      </c>
      <c r="B1613" s="58" t="s">
        <v>8016</v>
      </c>
      <c r="C1613" s="55" t="s">
        <v>4938</v>
      </c>
      <c r="D1613" s="55"/>
      <c r="E1613" s="55" t="s">
        <v>4939</v>
      </c>
      <c r="F1613" s="57" t="s">
        <v>4941</v>
      </c>
      <c r="G1613" s="55" t="s">
        <v>6235</v>
      </c>
      <c r="H1613" s="55"/>
      <c r="I1613" s="55" t="s">
        <v>303</v>
      </c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  <c r="T1613" s="55">
        <v>1</v>
      </c>
    </row>
    <row r="1614" spans="1:20" ht="12.75" customHeight="1">
      <c r="A1614" s="50" t="s">
        <v>26</v>
      </c>
      <c r="B1614" s="58" t="s">
        <v>8016</v>
      </c>
      <c r="C1614" s="55" t="s">
        <v>4938</v>
      </c>
      <c r="D1614" s="55"/>
      <c r="E1614" s="55" t="s">
        <v>4939</v>
      </c>
      <c r="F1614" s="57" t="s">
        <v>4941</v>
      </c>
      <c r="G1614" s="55" t="s">
        <v>6235</v>
      </c>
      <c r="H1614" s="55"/>
      <c r="I1614" s="55" t="s">
        <v>303</v>
      </c>
      <c r="J1614" s="55"/>
      <c r="K1614" s="55"/>
      <c r="L1614" s="55"/>
      <c r="M1614" s="55"/>
      <c r="N1614" s="55"/>
      <c r="O1614" s="55"/>
      <c r="P1614" s="55"/>
      <c r="Q1614" s="55"/>
      <c r="R1614" s="55"/>
      <c r="S1614" s="55"/>
      <c r="T1614" s="55">
        <v>1</v>
      </c>
    </row>
    <row r="1615" spans="1:20" ht="12.75" customHeight="1">
      <c r="A1615" s="50" t="s">
        <v>26</v>
      </c>
      <c r="B1615" s="58" t="s">
        <v>8016</v>
      </c>
      <c r="C1615" s="55" t="s">
        <v>4942</v>
      </c>
      <c r="D1615" s="55"/>
      <c r="E1615" s="55" t="s">
        <v>4943</v>
      </c>
      <c r="F1615" s="57" t="s">
        <v>4945</v>
      </c>
      <c r="G1615" s="55" t="s">
        <v>6235</v>
      </c>
      <c r="H1615" s="55"/>
      <c r="I1615" s="55" t="s">
        <v>303</v>
      </c>
      <c r="J1615" s="55"/>
      <c r="K1615" s="55"/>
      <c r="L1615" s="55"/>
      <c r="M1615" s="55"/>
      <c r="N1615" s="55"/>
      <c r="O1615" s="55"/>
      <c r="P1615" s="55"/>
      <c r="Q1615" s="55"/>
      <c r="R1615" s="55"/>
      <c r="S1615" s="55"/>
      <c r="T1615" s="55">
        <v>1</v>
      </c>
    </row>
    <row r="1616" spans="1:20" ht="12.75" customHeight="1">
      <c r="A1616" s="50" t="s">
        <v>26</v>
      </c>
      <c r="B1616" s="58" t="s">
        <v>8016</v>
      </c>
      <c r="C1616" s="55" t="s">
        <v>4946</v>
      </c>
      <c r="D1616" s="55" t="s">
        <v>4947</v>
      </c>
      <c r="E1616" s="55" t="s">
        <v>4948</v>
      </c>
      <c r="F1616" s="57" t="s">
        <v>4950</v>
      </c>
      <c r="G1616" s="55" t="s">
        <v>6235</v>
      </c>
      <c r="H1616" s="55"/>
      <c r="I1616" s="55" t="s">
        <v>303</v>
      </c>
      <c r="J1616" s="55"/>
      <c r="K1616" s="55"/>
      <c r="L1616" s="55"/>
      <c r="M1616" s="55"/>
      <c r="N1616" s="55"/>
      <c r="O1616" s="55"/>
      <c r="P1616" s="55"/>
      <c r="Q1616" s="55"/>
      <c r="R1616" s="55"/>
      <c r="S1616" s="55"/>
      <c r="T1616" s="55">
        <v>1</v>
      </c>
    </row>
    <row r="1617" spans="1:20" ht="12.75" customHeight="1">
      <c r="A1617" s="50" t="s">
        <v>26</v>
      </c>
      <c r="B1617" s="58" t="s">
        <v>8016</v>
      </c>
      <c r="C1617" s="55" t="s">
        <v>4946</v>
      </c>
      <c r="D1617" s="55" t="s">
        <v>4947</v>
      </c>
      <c r="E1617" s="55" t="s">
        <v>4948</v>
      </c>
      <c r="F1617" s="57" t="s">
        <v>4950</v>
      </c>
      <c r="G1617" s="55" t="s">
        <v>6235</v>
      </c>
      <c r="H1617" s="55"/>
      <c r="I1617" s="55" t="s">
        <v>303</v>
      </c>
      <c r="J1617" s="55"/>
      <c r="K1617" s="55"/>
      <c r="L1617" s="55"/>
      <c r="M1617" s="55"/>
      <c r="N1617" s="55"/>
      <c r="O1617" s="55"/>
      <c r="P1617" s="55"/>
      <c r="Q1617" s="55"/>
      <c r="R1617" s="55"/>
      <c r="S1617" s="55"/>
      <c r="T1617" s="55">
        <v>1</v>
      </c>
    </row>
    <row r="1618" spans="1:20" ht="12.75" customHeight="1">
      <c r="A1618" s="50" t="s">
        <v>26</v>
      </c>
      <c r="B1618" s="58" t="s">
        <v>8016</v>
      </c>
      <c r="C1618" s="55" t="s">
        <v>4951</v>
      </c>
      <c r="D1618" s="55" t="s">
        <v>4952</v>
      </c>
      <c r="E1618" s="55" t="s">
        <v>4953</v>
      </c>
      <c r="F1618" s="57" t="s">
        <v>4955</v>
      </c>
      <c r="G1618" s="55" t="s">
        <v>6235</v>
      </c>
      <c r="H1618" s="55"/>
      <c r="I1618" s="55" t="s">
        <v>303</v>
      </c>
      <c r="J1618" s="55"/>
      <c r="K1618" s="55"/>
      <c r="L1618" s="55"/>
      <c r="M1618" s="55"/>
      <c r="N1618" s="55"/>
      <c r="O1618" s="55"/>
      <c r="P1618" s="55"/>
      <c r="Q1618" s="55"/>
      <c r="R1618" s="55"/>
      <c r="S1618" s="55"/>
      <c r="T1618" s="55">
        <v>1</v>
      </c>
    </row>
    <row r="1619" spans="1:20" ht="12.75" customHeight="1">
      <c r="A1619" s="50" t="s">
        <v>26</v>
      </c>
      <c r="B1619" s="58" t="s">
        <v>8016</v>
      </c>
      <c r="C1619" s="55" t="s">
        <v>4951</v>
      </c>
      <c r="D1619" s="55" t="s">
        <v>4952</v>
      </c>
      <c r="E1619" s="55" t="s">
        <v>4953</v>
      </c>
      <c r="F1619" s="57" t="s">
        <v>4955</v>
      </c>
      <c r="G1619" s="55" t="s">
        <v>6235</v>
      </c>
      <c r="H1619" s="55"/>
      <c r="I1619" s="55" t="s">
        <v>303</v>
      </c>
      <c r="J1619" s="55"/>
      <c r="K1619" s="55"/>
      <c r="L1619" s="55"/>
      <c r="M1619" s="55"/>
      <c r="N1619" s="55"/>
      <c r="O1619" s="55"/>
      <c r="P1619" s="55"/>
      <c r="Q1619" s="55"/>
      <c r="R1619" s="55"/>
      <c r="S1619" s="55"/>
      <c r="T1619" s="55">
        <v>1</v>
      </c>
    </row>
    <row r="1620" spans="1:20" ht="12.75" customHeight="1">
      <c r="A1620" s="50" t="s">
        <v>26</v>
      </c>
      <c r="B1620" s="58" t="s">
        <v>8016</v>
      </c>
      <c r="C1620" s="55" t="s">
        <v>1364</v>
      </c>
      <c r="D1620" s="55" t="s">
        <v>5745</v>
      </c>
      <c r="E1620" s="55" t="s">
        <v>1365</v>
      </c>
      <c r="F1620" s="57" t="s">
        <v>3495</v>
      </c>
      <c r="G1620" s="55" t="s">
        <v>6235</v>
      </c>
      <c r="H1620" s="55"/>
      <c r="I1620" s="55" t="s">
        <v>303</v>
      </c>
      <c r="J1620" s="57" t="s">
        <v>2301</v>
      </c>
      <c r="K1620" s="55"/>
      <c r="L1620" s="55"/>
      <c r="M1620" s="55"/>
      <c r="N1620" s="55"/>
      <c r="O1620" s="55"/>
      <c r="P1620" s="55"/>
      <c r="Q1620" s="55"/>
      <c r="R1620" s="55"/>
      <c r="S1620" s="55"/>
      <c r="T1620" s="55"/>
    </row>
    <row r="1621" spans="1:20" ht="12.75" customHeight="1">
      <c r="A1621" s="50" t="s">
        <v>26</v>
      </c>
      <c r="B1621" s="58" t="s">
        <v>8016</v>
      </c>
      <c r="C1621" s="55" t="s">
        <v>1364</v>
      </c>
      <c r="D1621" s="55" t="s">
        <v>5745</v>
      </c>
      <c r="E1621" s="55" t="s">
        <v>1365</v>
      </c>
      <c r="F1621" s="57" t="s">
        <v>3495</v>
      </c>
      <c r="G1621" s="55" t="s">
        <v>6235</v>
      </c>
      <c r="H1621" s="55"/>
      <c r="I1621" s="55" t="s">
        <v>303</v>
      </c>
      <c r="J1621" s="57" t="s">
        <v>1415</v>
      </c>
      <c r="K1621" s="55"/>
      <c r="L1621" s="55"/>
      <c r="M1621" s="55"/>
      <c r="N1621" s="55"/>
      <c r="O1621" s="55"/>
      <c r="P1621" s="55"/>
      <c r="Q1621" s="55"/>
      <c r="R1621" s="55"/>
      <c r="S1621" s="55"/>
      <c r="T1621" s="55"/>
    </row>
    <row r="1622" spans="1:20" ht="12.75" customHeight="1">
      <c r="A1622" s="50" t="s">
        <v>26</v>
      </c>
      <c r="B1622" s="58" t="s">
        <v>8016</v>
      </c>
      <c r="C1622" s="55" t="s">
        <v>1371</v>
      </c>
      <c r="D1622" s="55" t="s">
        <v>5746</v>
      </c>
      <c r="E1622" s="55" t="s">
        <v>1372</v>
      </c>
      <c r="F1622" s="57" t="s">
        <v>3496</v>
      </c>
      <c r="G1622" s="55" t="s">
        <v>6235</v>
      </c>
      <c r="H1622" s="55"/>
      <c r="I1622" s="55" t="s">
        <v>303</v>
      </c>
      <c r="J1622" s="57" t="s">
        <v>980</v>
      </c>
      <c r="K1622" s="55"/>
      <c r="L1622" s="55"/>
      <c r="M1622" s="55"/>
      <c r="N1622" s="55"/>
      <c r="O1622" s="55"/>
      <c r="P1622" s="55"/>
      <c r="Q1622" s="55"/>
      <c r="R1622" s="55"/>
      <c r="S1622" s="55"/>
      <c r="T1622" s="55"/>
    </row>
    <row r="1623" spans="1:20" ht="12.75" customHeight="1">
      <c r="A1623" s="50" t="s">
        <v>26</v>
      </c>
      <c r="B1623" s="58" t="s">
        <v>8016</v>
      </c>
      <c r="C1623" s="55" t="s">
        <v>1371</v>
      </c>
      <c r="D1623" s="55" t="s">
        <v>5746</v>
      </c>
      <c r="E1623" s="55" t="s">
        <v>1372</v>
      </c>
      <c r="F1623" s="57" t="s">
        <v>3496</v>
      </c>
      <c r="G1623" s="55" t="s">
        <v>6235</v>
      </c>
      <c r="H1623" s="55"/>
      <c r="I1623" s="55" t="s">
        <v>303</v>
      </c>
      <c r="J1623" s="57" t="s">
        <v>964</v>
      </c>
      <c r="K1623" s="55"/>
      <c r="L1623" s="55"/>
      <c r="M1623" s="55"/>
      <c r="N1623" s="55"/>
      <c r="O1623" s="55"/>
      <c r="P1623" s="55"/>
      <c r="Q1623" s="55"/>
      <c r="R1623" s="55"/>
      <c r="S1623" s="55"/>
      <c r="T1623" s="55"/>
    </row>
    <row r="1624" spans="1:20" ht="12.75" customHeight="1">
      <c r="A1624" s="50" t="s">
        <v>26</v>
      </c>
      <c r="B1624" s="58" t="s">
        <v>8016</v>
      </c>
      <c r="C1624" s="55" t="s">
        <v>1378</v>
      </c>
      <c r="D1624" s="55"/>
      <c r="E1624" s="55" t="s">
        <v>1379</v>
      </c>
      <c r="F1624" s="57" t="s">
        <v>3497</v>
      </c>
      <c r="G1624" s="55" t="s">
        <v>6235</v>
      </c>
      <c r="H1624" s="55"/>
      <c r="I1624" s="55" t="s">
        <v>303</v>
      </c>
      <c r="J1624" s="57" t="s">
        <v>973</v>
      </c>
      <c r="K1624" s="55"/>
      <c r="L1624" s="55"/>
      <c r="M1624" s="55"/>
      <c r="N1624" s="55"/>
      <c r="O1624" s="55"/>
      <c r="P1624" s="55"/>
      <c r="Q1624" s="55"/>
      <c r="R1624" s="55"/>
      <c r="S1624" s="55"/>
      <c r="T1624" s="55"/>
    </row>
    <row r="1625" spans="1:20" ht="12.75" customHeight="1">
      <c r="A1625" s="50" t="s">
        <v>26</v>
      </c>
      <c r="B1625" s="58" t="s">
        <v>8016</v>
      </c>
      <c r="C1625" s="55" t="s">
        <v>1378</v>
      </c>
      <c r="D1625" s="55"/>
      <c r="E1625" s="55" t="s">
        <v>1379</v>
      </c>
      <c r="F1625" s="57" t="s">
        <v>3497</v>
      </c>
      <c r="G1625" s="55" t="s">
        <v>6235</v>
      </c>
      <c r="H1625" s="55"/>
      <c r="I1625" s="55" t="s">
        <v>303</v>
      </c>
      <c r="J1625" s="57" t="s">
        <v>971</v>
      </c>
      <c r="K1625" s="55"/>
      <c r="L1625" s="55"/>
      <c r="M1625" s="55"/>
      <c r="N1625" s="55"/>
      <c r="O1625" s="55"/>
      <c r="P1625" s="55"/>
      <c r="Q1625" s="55"/>
      <c r="R1625" s="55"/>
      <c r="S1625" s="55"/>
      <c r="T1625" s="55"/>
    </row>
    <row r="1626" spans="1:20" ht="12.75" customHeight="1">
      <c r="A1626" s="50" t="s">
        <v>26</v>
      </c>
      <c r="B1626" s="58" t="s">
        <v>8016</v>
      </c>
      <c r="C1626" s="55" t="s">
        <v>4956</v>
      </c>
      <c r="D1626" s="55" t="s">
        <v>4957</v>
      </c>
      <c r="E1626" s="55" t="s">
        <v>4958</v>
      </c>
      <c r="F1626" s="57" t="s">
        <v>4960</v>
      </c>
      <c r="G1626" s="55" t="s">
        <v>6235</v>
      </c>
      <c r="H1626" s="55"/>
      <c r="I1626" s="55" t="s">
        <v>303</v>
      </c>
      <c r="J1626" s="55"/>
      <c r="K1626" s="55"/>
      <c r="L1626" s="55"/>
      <c r="M1626" s="55"/>
      <c r="N1626" s="55"/>
      <c r="O1626" s="55"/>
      <c r="P1626" s="55"/>
      <c r="Q1626" s="55"/>
      <c r="R1626" s="55"/>
      <c r="S1626" s="55"/>
      <c r="T1626" s="55">
        <v>1</v>
      </c>
    </row>
    <row r="1627" spans="1:20" ht="12.75" customHeight="1">
      <c r="A1627" s="50" t="s">
        <v>26</v>
      </c>
      <c r="B1627" s="58" t="s">
        <v>8016</v>
      </c>
      <c r="C1627" s="55" t="s">
        <v>4956</v>
      </c>
      <c r="D1627" s="55" t="s">
        <v>4957</v>
      </c>
      <c r="E1627" s="55" t="s">
        <v>4958</v>
      </c>
      <c r="F1627" s="57" t="s">
        <v>4960</v>
      </c>
      <c r="G1627" s="55" t="s">
        <v>6235</v>
      </c>
      <c r="H1627" s="55"/>
      <c r="I1627" s="55" t="s">
        <v>303</v>
      </c>
      <c r="J1627" s="55"/>
      <c r="K1627" s="55"/>
      <c r="L1627" s="55"/>
      <c r="M1627" s="55"/>
      <c r="N1627" s="55"/>
      <c r="O1627" s="55"/>
      <c r="P1627" s="55"/>
      <c r="Q1627" s="55"/>
      <c r="R1627" s="55"/>
      <c r="S1627" s="55"/>
      <c r="T1627" s="55">
        <v>1</v>
      </c>
    </row>
    <row r="1628" spans="1:20" ht="12.75" customHeight="1">
      <c r="A1628" s="50" t="s">
        <v>26</v>
      </c>
      <c r="B1628" s="58" t="s">
        <v>8016</v>
      </c>
      <c r="C1628" s="55" t="s">
        <v>1385</v>
      </c>
      <c r="D1628" s="55" t="s">
        <v>5747</v>
      </c>
      <c r="E1628" s="55" t="s">
        <v>1386</v>
      </c>
      <c r="F1628" s="57" t="s">
        <v>3498</v>
      </c>
      <c r="G1628" s="55" t="s">
        <v>6235</v>
      </c>
      <c r="H1628" s="55"/>
      <c r="I1628" s="55" t="s">
        <v>303</v>
      </c>
      <c r="J1628" s="57" t="s">
        <v>978</v>
      </c>
      <c r="K1628" s="55"/>
      <c r="L1628" s="55"/>
      <c r="M1628" s="55"/>
      <c r="N1628" s="55"/>
      <c r="O1628" s="55"/>
      <c r="P1628" s="55"/>
      <c r="Q1628" s="55"/>
      <c r="R1628" s="55"/>
      <c r="S1628" s="55"/>
      <c r="T1628" s="55">
        <v>1</v>
      </c>
    </row>
    <row r="1629" spans="1:20" ht="12.75" customHeight="1">
      <c r="A1629" s="50" t="s">
        <v>26</v>
      </c>
      <c r="B1629" s="58" t="s">
        <v>8016</v>
      </c>
      <c r="C1629" s="55" t="s">
        <v>1385</v>
      </c>
      <c r="D1629" s="55" t="s">
        <v>5747</v>
      </c>
      <c r="E1629" s="55" t="s">
        <v>1386</v>
      </c>
      <c r="F1629" s="57" t="s">
        <v>3498</v>
      </c>
      <c r="G1629" s="55" t="s">
        <v>6235</v>
      </c>
      <c r="H1629" s="55"/>
      <c r="I1629" s="55" t="s">
        <v>303</v>
      </c>
      <c r="J1629" s="57" t="s">
        <v>992</v>
      </c>
      <c r="K1629" s="55"/>
      <c r="L1629" s="55"/>
      <c r="M1629" s="55"/>
      <c r="N1629" s="55"/>
      <c r="O1629" s="55"/>
      <c r="P1629" s="55"/>
      <c r="Q1629" s="55"/>
      <c r="R1629" s="55"/>
      <c r="S1629" s="55"/>
      <c r="T1629" s="55"/>
    </row>
    <row r="1630" spans="1:20" ht="12.75" customHeight="1">
      <c r="A1630" s="50" t="s">
        <v>26</v>
      </c>
      <c r="B1630" s="58" t="s">
        <v>8016</v>
      </c>
      <c r="C1630" s="55" t="s">
        <v>4961</v>
      </c>
      <c r="D1630" s="55" t="s">
        <v>4962</v>
      </c>
      <c r="E1630" s="55" t="s">
        <v>4963</v>
      </c>
      <c r="F1630" s="57" t="s">
        <v>4965</v>
      </c>
      <c r="G1630" s="55" t="s">
        <v>6235</v>
      </c>
      <c r="H1630" s="55"/>
      <c r="I1630" s="55" t="s">
        <v>303</v>
      </c>
      <c r="J1630" s="55"/>
      <c r="K1630" s="55"/>
      <c r="L1630" s="55"/>
      <c r="M1630" s="55"/>
      <c r="N1630" s="55"/>
      <c r="O1630" s="55"/>
      <c r="P1630" s="55"/>
      <c r="Q1630" s="55"/>
      <c r="R1630" s="55"/>
      <c r="S1630" s="55"/>
      <c r="T1630" s="55">
        <v>1</v>
      </c>
    </row>
    <row r="1631" spans="1:20" ht="12.75" customHeight="1">
      <c r="A1631" s="50" t="s">
        <v>26</v>
      </c>
      <c r="B1631" s="58" t="s">
        <v>8016</v>
      </c>
      <c r="C1631" s="55" t="s">
        <v>4961</v>
      </c>
      <c r="D1631" s="55" t="s">
        <v>4962</v>
      </c>
      <c r="E1631" s="55" t="s">
        <v>4963</v>
      </c>
      <c r="F1631" s="57" t="s">
        <v>4965</v>
      </c>
      <c r="G1631" s="55" t="s">
        <v>6235</v>
      </c>
      <c r="H1631" s="55"/>
      <c r="I1631" s="55" t="s">
        <v>303</v>
      </c>
      <c r="J1631" s="55"/>
      <c r="K1631" s="55"/>
      <c r="L1631" s="55"/>
      <c r="M1631" s="55"/>
      <c r="N1631" s="55"/>
      <c r="O1631" s="55"/>
      <c r="P1631" s="55"/>
      <c r="Q1631" s="55"/>
      <c r="R1631" s="55"/>
      <c r="S1631" s="55"/>
      <c r="T1631" s="55">
        <v>1</v>
      </c>
    </row>
    <row r="1632" spans="1:20" ht="12.75" customHeight="1">
      <c r="A1632" s="50" t="s">
        <v>26</v>
      </c>
      <c r="B1632" s="58" t="s">
        <v>8016</v>
      </c>
      <c r="C1632" s="55" t="s">
        <v>1392</v>
      </c>
      <c r="D1632" s="55" t="s">
        <v>5748</v>
      </c>
      <c r="E1632" s="55" t="s">
        <v>1393</v>
      </c>
      <c r="F1632" s="57" t="s">
        <v>3499</v>
      </c>
      <c r="G1632" s="55" t="s">
        <v>6235</v>
      </c>
      <c r="H1632" s="55"/>
      <c r="I1632" s="55" t="s">
        <v>303</v>
      </c>
      <c r="J1632" s="57" t="s">
        <v>997</v>
      </c>
      <c r="K1632" s="55"/>
      <c r="L1632" s="55"/>
      <c r="M1632" s="55"/>
      <c r="N1632" s="55"/>
      <c r="O1632" s="55"/>
      <c r="P1632" s="55"/>
      <c r="Q1632" s="55"/>
      <c r="R1632" s="55"/>
      <c r="S1632" s="55"/>
      <c r="T1632" s="55"/>
    </row>
    <row r="1633" spans="1:20" ht="12.75" customHeight="1">
      <c r="A1633" s="50" t="s">
        <v>26</v>
      </c>
      <c r="B1633" s="58" t="s">
        <v>8016</v>
      </c>
      <c r="C1633" s="55" t="s">
        <v>1392</v>
      </c>
      <c r="D1633" s="55" t="s">
        <v>5748</v>
      </c>
      <c r="E1633" s="55" t="s">
        <v>1393</v>
      </c>
      <c r="F1633" s="57" t="s">
        <v>3499</v>
      </c>
      <c r="G1633" s="55" t="s">
        <v>6235</v>
      </c>
      <c r="H1633" s="55"/>
      <c r="I1633" s="55" t="s">
        <v>303</v>
      </c>
      <c r="J1633" s="57" t="s">
        <v>999</v>
      </c>
      <c r="K1633" s="55"/>
      <c r="L1633" s="55"/>
      <c r="M1633" s="55"/>
      <c r="N1633" s="55"/>
      <c r="O1633" s="55"/>
      <c r="P1633" s="55"/>
      <c r="Q1633" s="55"/>
      <c r="R1633" s="55"/>
      <c r="S1633" s="55"/>
      <c r="T1633" s="55"/>
    </row>
    <row r="1634" spans="1:20" ht="12.75" customHeight="1">
      <c r="A1634" s="50" t="s">
        <v>26</v>
      </c>
      <c r="B1634" s="58" t="s">
        <v>8016</v>
      </c>
      <c r="C1634" s="55" t="s">
        <v>1399</v>
      </c>
      <c r="D1634" s="55" t="s">
        <v>5749</v>
      </c>
      <c r="E1634" s="55" t="s">
        <v>1400</v>
      </c>
      <c r="F1634" s="57" t="s">
        <v>3500</v>
      </c>
      <c r="G1634" s="55" t="s">
        <v>6235</v>
      </c>
      <c r="H1634" s="55"/>
      <c r="I1634" s="55" t="s">
        <v>303</v>
      </c>
      <c r="J1634" s="57" t="s">
        <v>2302</v>
      </c>
      <c r="K1634" s="55"/>
      <c r="L1634" s="55"/>
      <c r="M1634" s="55"/>
      <c r="N1634" s="55"/>
      <c r="O1634" s="55"/>
      <c r="P1634" s="55"/>
      <c r="Q1634" s="55"/>
      <c r="R1634" s="55"/>
      <c r="S1634" s="55"/>
      <c r="T1634" s="55">
        <v>1</v>
      </c>
    </row>
    <row r="1635" spans="1:20" ht="12.75" customHeight="1">
      <c r="A1635" s="50" t="s">
        <v>26</v>
      </c>
      <c r="B1635" s="58" t="s">
        <v>8016</v>
      </c>
      <c r="C1635" s="55" t="s">
        <v>1404</v>
      </c>
      <c r="D1635" s="55" t="s">
        <v>5750</v>
      </c>
      <c r="E1635" s="55" t="s">
        <v>1405</v>
      </c>
      <c r="F1635" s="57" t="s">
        <v>3501</v>
      </c>
      <c r="G1635" s="55" t="s">
        <v>6235</v>
      </c>
      <c r="H1635" s="55"/>
      <c r="I1635" s="55" t="s">
        <v>303</v>
      </c>
      <c r="J1635" s="57" t="s">
        <v>1135</v>
      </c>
      <c r="K1635" s="55"/>
      <c r="L1635" s="55"/>
      <c r="M1635" s="55"/>
      <c r="N1635" s="55"/>
      <c r="O1635" s="55"/>
      <c r="P1635" s="55"/>
      <c r="Q1635" s="55"/>
      <c r="R1635" s="55"/>
      <c r="S1635" s="55"/>
      <c r="T1635" s="55"/>
    </row>
    <row r="1636" spans="1:20" ht="12.75" customHeight="1">
      <c r="A1636" s="50" t="s">
        <v>26</v>
      </c>
      <c r="B1636" s="58" t="s">
        <v>8016</v>
      </c>
      <c r="C1636" s="55" t="s">
        <v>1404</v>
      </c>
      <c r="D1636" s="55" t="s">
        <v>5750</v>
      </c>
      <c r="E1636" s="55" t="s">
        <v>1405</v>
      </c>
      <c r="F1636" s="57" t="s">
        <v>3501</v>
      </c>
      <c r="G1636" s="55" t="s">
        <v>6235</v>
      </c>
      <c r="H1636" s="55"/>
      <c r="I1636" s="55" t="s">
        <v>303</v>
      </c>
      <c r="J1636" s="57" t="s">
        <v>2269</v>
      </c>
      <c r="K1636" s="55"/>
      <c r="L1636" s="55"/>
      <c r="M1636" s="55"/>
      <c r="N1636" s="55"/>
      <c r="O1636" s="55"/>
      <c r="P1636" s="55"/>
      <c r="Q1636" s="55"/>
      <c r="R1636" s="55"/>
      <c r="S1636" s="55"/>
      <c r="T1636" s="55"/>
    </row>
    <row r="1637" spans="1:20" ht="12.75" customHeight="1">
      <c r="A1637" s="50" t="s">
        <v>26</v>
      </c>
      <c r="B1637" s="58" t="s">
        <v>8016</v>
      </c>
      <c r="C1637" s="55" t="s">
        <v>1411</v>
      </c>
      <c r="D1637" s="55" t="s">
        <v>5751</v>
      </c>
      <c r="E1637" s="55" t="s">
        <v>1412</v>
      </c>
      <c r="F1637" s="57" t="s">
        <v>3502</v>
      </c>
      <c r="G1637" s="55" t="s">
        <v>6235</v>
      </c>
      <c r="H1637" s="55"/>
      <c r="I1637" s="55" t="s">
        <v>303</v>
      </c>
      <c r="J1637" s="57" t="s">
        <v>1011</v>
      </c>
      <c r="K1637" s="55"/>
      <c r="L1637" s="55"/>
      <c r="M1637" s="55"/>
      <c r="N1637" s="55"/>
      <c r="O1637" s="55"/>
      <c r="P1637" s="55"/>
      <c r="Q1637" s="55"/>
      <c r="R1637" s="55"/>
      <c r="S1637" s="55"/>
      <c r="T1637" s="55"/>
    </row>
    <row r="1638" spans="1:20" ht="12.75" customHeight="1">
      <c r="A1638" s="50" t="s">
        <v>26</v>
      </c>
      <c r="B1638" s="58" t="s">
        <v>8016</v>
      </c>
      <c r="C1638" s="55" t="s">
        <v>1411</v>
      </c>
      <c r="D1638" s="55" t="s">
        <v>5751</v>
      </c>
      <c r="E1638" s="55" t="s">
        <v>1412</v>
      </c>
      <c r="F1638" s="57" t="s">
        <v>3502</v>
      </c>
      <c r="G1638" s="55" t="s">
        <v>6235</v>
      </c>
      <c r="H1638" s="55"/>
      <c r="I1638" s="55" t="s">
        <v>303</v>
      </c>
      <c r="J1638" s="57" t="s">
        <v>1013</v>
      </c>
      <c r="K1638" s="55"/>
      <c r="L1638" s="55"/>
      <c r="M1638" s="55"/>
      <c r="N1638" s="55"/>
      <c r="O1638" s="55"/>
      <c r="P1638" s="55"/>
      <c r="Q1638" s="55"/>
      <c r="R1638" s="55"/>
      <c r="S1638" s="55"/>
      <c r="T1638" s="55"/>
    </row>
    <row r="1639" spans="1:20" ht="12.75" customHeight="1">
      <c r="A1639" s="50" t="s">
        <v>26</v>
      </c>
      <c r="B1639" s="58" t="s">
        <v>8016</v>
      </c>
      <c r="C1639" s="55" t="s">
        <v>4966</v>
      </c>
      <c r="D1639" s="55" t="s">
        <v>2967</v>
      </c>
      <c r="E1639" s="55" t="s">
        <v>2968</v>
      </c>
      <c r="F1639" s="57" t="s">
        <v>3207</v>
      </c>
      <c r="G1639" s="55" t="s">
        <v>6235</v>
      </c>
      <c r="H1639" s="55"/>
      <c r="I1639" s="55" t="s">
        <v>303</v>
      </c>
      <c r="J1639" s="55"/>
      <c r="K1639" s="55"/>
      <c r="L1639" s="55"/>
      <c r="M1639" s="55"/>
      <c r="N1639" s="55"/>
      <c r="O1639" s="55"/>
      <c r="P1639" s="55"/>
      <c r="Q1639" s="55"/>
      <c r="R1639" s="55"/>
      <c r="S1639" s="55"/>
      <c r="T1639" s="55">
        <v>1</v>
      </c>
    </row>
    <row r="1640" spans="1:20" ht="12.75" customHeight="1">
      <c r="A1640" s="50" t="s">
        <v>26</v>
      </c>
      <c r="B1640" s="58" t="s">
        <v>8016</v>
      </c>
      <c r="C1640" s="55" t="s">
        <v>4966</v>
      </c>
      <c r="D1640" s="55" t="s">
        <v>2967</v>
      </c>
      <c r="E1640" s="55" t="s">
        <v>2968</v>
      </c>
      <c r="F1640" s="57" t="s">
        <v>3207</v>
      </c>
      <c r="G1640" s="55" t="s">
        <v>6235</v>
      </c>
      <c r="H1640" s="55"/>
      <c r="I1640" s="55" t="s">
        <v>303</v>
      </c>
      <c r="J1640" s="55"/>
      <c r="K1640" s="55"/>
      <c r="L1640" s="55"/>
      <c r="M1640" s="55"/>
      <c r="N1640" s="55"/>
      <c r="O1640" s="55"/>
      <c r="P1640" s="55"/>
      <c r="Q1640" s="55"/>
      <c r="R1640" s="55"/>
      <c r="S1640" s="55"/>
      <c r="T1640" s="55">
        <v>1</v>
      </c>
    </row>
    <row r="1641" spans="1:20" ht="12.75" customHeight="1">
      <c r="A1641" s="50" t="s">
        <v>26</v>
      </c>
      <c r="B1641" s="58" t="s">
        <v>8016</v>
      </c>
      <c r="C1641" s="55" t="s">
        <v>1418</v>
      </c>
      <c r="D1641" s="55" t="s">
        <v>5752</v>
      </c>
      <c r="E1641" s="55" t="s">
        <v>1419</v>
      </c>
      <c r="F1641" s="57" t="s">
        <v>3503</v>
      </c>
      <c r="G1641" s="55" t="s">
        <v>6235</v>
      </c>
      <c r="H1641" s="55"/>
      <c r="I1641" s="55" t="s">
        <v>303</v>
      </c>
      <c r="J1641" s="57" t="s">
        <v>1074</v>
      </c>
      <c r="K1641" s="55"/>
      <c r="L1641" s="55"/>
      <c r="M1641" s="55"/>
      <c r="N1641" s="55"/>
      <c r="O1641" s="55"/>
      <c r="P1641" s="55"/>
      <c r="Q1641" s="55"/>
      <c r="R1641" s="55"/>
      <c r="S1641" s="55"/>
      <c r="T1641" s="55"/>
    </row>
    <row r="1642" spans="1:20" ht="12.75" customHeight="1">
      <c r="A1642" s="50" t="s">
        <v>26</v>
      </c>
      <c r="B1642" s="58" t="s">
        <v>8016</v>
      </c>
      <c r="C1642" s="55" t="s">
        <v>1418</v>
      </c>
      <c r="D1642" s="55" t="s">
        <v>5752</v>
      </c>
      <c r="E1642" s="55" t="s">
        <v>1419</v>
      </c>
      <c r="F1642" s="57" t="s">
        <v>3503</v>
      </c>
      <c r="G1642" s="55" t="s">
        <v>6235</v>
      </c>
      <c r="H1642" s="55"/>
      <c r="I1642" s="55" t="s">
        <v>303</v>
      </c>
      <c r="J1642" s="57" t="s">
        <v>1072</v>
      </c>
      <c r="K1642" s="55"/>
      <c r="L1642" s="55"/>
      <c r="M1642" s="55"/>
      <c r="N1642" s="55"/>
      <c r="O1642" s="55"/>
      <c r="P1642" s="55"/>
      <c r="Q1642" s="55"/>
      <c r="R1642" s="55"/>
      <c r="S1642" s="55"/>
      <c r="T1642" s="55"/>
    </row>
    <row r="1643" spans="1:20" ht="12.75" customHeight="1">
      <c r="A1643" s="50" t="s">
        <v>26</v>
      </c>
      <c r="B1643" s="58" t="s">
        <v>8016</v>
      </c>
      <c r="C1643" s="55" t="s">
        <v>109</v>
      </c>
      <c r="D1643" s="55" t="s">
        <v>5753</v>
      </c>
      <c r="E1643" s="55" t="s">
        <v>110</v>
      </c>
      <c r="F1643" s="57" t="s">
        <v>3285</v>
      </c>
      <c r="G1643" s="55" t="s">
        <v>6235</v>
      </c>
      <c r="H1643" s="55"/>
      <c r="I1643" s="55" t="s">
        <v>303</v>
      </c>
      <c r="J1643" s="57" t="s">
        <v>1480</v>
      </c>
      <c r="K1643" s="55"/>
      <c r="L1643" s="55"/>
      <c r="M1643" s="55"/>
      <c r="N1643" s="55"/>
      <c r="O1643" s="55"/>
      <c r="P1643" s="55"/>
      <c r="Q1643" s="55"/>
      <c r="R1643" s="55"/>
      <c r="S1643" s="55"/>
      <c r="T1643" s="55"/>
    </row>
    <row r="1644" spans="1:20" ht="12.75" customHeight="1">
      <c r="A1644" s="50" t="s">
        <v>26</v>
      </c>
      <c r="B1644" s="58" t="s">
        <v>8016</v>
      </c>
      <c r="C1644" s="55" t="s">
        <v>109</v>
      </c>
      <c r="D1644" s="55" t="s">
        <v>5753</v>
      </c>
      <c r="E1644" s="55" t="s">
        <v>110</v>
      </c>
      <c r="F1644" s="57" t="s">
        <v>3285</v>
      </c>
      <c r="G1644" s="55" t="s">
        <v>6235</v>
      </c>
      <c r="H1644" s="55"/>
      <c r="I1644" s="55" t="s">
        <v>303</v>
      </c>
      <c r="J1644" s="57" t="s">
        <v>2303</v>
      </c>
      <c r="K1644" s="55"/>
      <c r="L1644" s="55"/>
      <c r="M1644" s="55"/>
      <c r="N1644" s="55"/>
      <c r="O1644" s="55"/>
      <c r="P1644" s="55"/>
      <c r="Q1644" s="55"/>
      <c r="R1644" s="55"/>
      <c r="S1644" s="55"/>
      <c r="T1644" s="55"/>
    </row>
    <row r="1645" spans="1:20" ht="12.75" customHeight="1">
      <c r="A1645" s="50" t="s">
        <v>26</v>
      </c>
      <c r="B1645" s="58" t="s">
        <v>8016</v>
      </c>
      <c r="C1645" s="55" t="s">
        <v>1426</v>
      </c>
      <c r="D1645" s="55" t="s">
        <v>5754</v>
      </c>
      <c r="E1645" s="55" t="s">
        <v>1427</v>
      </c>
      <c r="F1645" s="57" t="s">
        <v>3504</v>
      </c>
      <c r="G1645" s="55" t="s">
        <v>6235</v>
      </c>
      <c r="H1645" s="55"/>
      <c r="I1645" s="55" t="s">
        <v>303</v>
      </c>
      <c r="J1645" s="57" t="s">
        <v>1482</v>
      </c>
      <c r="K1645" s="55"/>
      <c r="L1645" s="55"/>
      <c r="M1645" s="55"/>
      <c r="N1645" s="55"/>
      <c r="O1645" s="55"/>
      <c r="P1645" s="55"/>
      <c r="Q1645" s="55"/>
      <c r="R1645" s="55"/>
      <c r="S1645" s="55"/>
      <c r="T1645" s="55"/>
    </row>
    <row r="1646" spans="1:20" ht="12.75" customHeight="1">
      <c r="A1646" s="50" t="s">
        <v>26</v>
      </c>
      <c r="B1646" s="58" t="s">
        <v>8016</v>
      </c>
      <c r="C1646" s="55" t="s">
        <v>1426</v>
      </c>
      <c r="D1646" s="55" t="s">
        <v>5754</v>
      </c>
      <c r="E1646" s="55" t="s">
        <v>1427</v>
      </c>
      <c r="F1646" s="57" t="s">
        <v>3504</v>
      </c>
      <c r="G1646" s="55" t="s">
        <v>6235</v>
      </c>
      <c r="H1646" s="55"/>
      <c r="I1646" s="55" t="s">
        <v>303</v>
      </c>
      <c r="J1646" s="57" t="s">
        <v>1499</v>
      </c>
      <c r="K1646" s="55"/>
      <c r="L1646" s="55"/>
      <c r="M1646" s="55"/>
      <c r="N1646" s="55"/>
      <c r="O1646" s="55"/>
      <c r="P1646" s="55"/>
      <c r="Q1646" s="55"/>
      <c r="R1646" s="55"/>
      <c r="S1646" s="55"/>
      <c r="T1646" s="55"/>
    </row>
    <row r="1647" spans="1:20" ht="12.75" customHeight="1">
      <c r="A1647" s="50" t="s">
        <v>26</v>
      </c>
      <c r="B1647" s="58" t="s">
        <v>8016</v>
      </c>
      <c r="C1647" s="55" t="s">
        <v>4968</v>
      </c>
      <c r="D1647" s="55"/>
      <c r="E1647" s="55" t="s">
        <v>4969</v>
      </c>
      <c r="F1647" s="57" t="s">
        <v>4971</v>
      </c>
      <c r="G1647" s="55" t="s">
        <v>6235</v>
      </c>
      <c r="H1647" s="55"/>
      <c r="I1647" s="55" t="s">
        <v>303</v>
      </c>
      <c r="J1647" s="55"/>
      <c r="K1647" s="55"/>
      <c r="L1647" s="55"/>
      <c r="M1647" s="55"/>
      <c r="N1647" s="55"/>
      <c r="O1647" s="55"/>
      <c r="P1647" s="55"/>
      <c r="Q1647" s="55"/>
      <c r="R1647" s="55"/>
      <c r="S1647" s="55"/>
      <c r="T1647" s="55">
        <v>1</v>
      </c>
    </row>
    <row r="1648" spans="1:20" ht="12.75" customHeight="1">
      <c r="A1648" s="50" t="s">
        <v>26</v>
      </c>
      <c r="B1648" s="58" t="s">
        <v>8016</v>
      </c>
      <c r="C1648" s="55" t="s">
        <v>4968</v>
      </c>
      <c r="D1648" s="55"/>
      <c r="E1648" s="55" t="s">
        <v>4969</v>
      </c>
      <c r="F1648" s="57" t="s">
        <v>4971</v>
      </c>
      <c r="G1648" s="55" t="s">
        <v>6235</v>
      </c>
      <c r="H1648" s="55"/>
      <c r="I1648" s="55" t="s">
        <v>303</v>
      </c>
      <c r="J1648" s="55"/>
      <c r="K1648" s="55"/>
      <c r="L1648" s="55"/>
      <c r="M1648" s="55"/>
      <c r="N1648" s="55"/>
      <c r="O1648" s="55"/>
      <c r="P1648" s="55"/>
      <c r="Q1648" s="55"/>
      <c r="R1648" s="55"/>
      <c r="S1648" s="55"/>
      <c r="T1648" s="55">
        <v>1</v>
      </c>
    </row>
    <row r="1649" spans="1:20" ht="12.75" customHeight="1">
      <c r="A1649" s="50" t="s">
        <v>26</v>
      </c>
      <c r="B1649" s="58" t="s">
        <v>8016</v>
      </c>
      <c r="C1649" s="55" t="s">
        <v>1433</v>
      </c>
      <c r="D1649" s="55"/>
      <c r="E1649" s="55" t="s">
        <v>1434</v>
      </c>
      <c r="F1649" s="57" t="s">
        <v>3505</v>
      </c>
      <c r="G1649" s="55" t="s">
        <v>6235</v>
      </c>
      <c r="H1649" s="55"/>
      <c r="I1649" s="55" t="s">
        <v>303</v>
      </c>
      <c r="J1649" s="57" t="s">
        <v>1511</v>
      </c>
      <c r="K1649" s="55"/>
      <c r="L1649" s="55"/>
      <c r="M1649" s="55"/>
      <c r="N1649" s="55"/>
      <c r="O1649" s="55"/>
      <c r="P1649" s="55"/>
      <c r="Q1649" s="55"/>
      <c r="R1649" s="55"/>
      <c r="S1649" s="55"/>
      <c r="T1649" s="55"/>
    </row>
    <row r="1650" spans="1:20" ht="12.75" customHeight="1">
      <c r="A1650" s="50" t="s">
        <v>26</v>
      </c>
      <c r="B1650" s="58" t="s">
        <v>8016</v>
      </c>
      <c r="C1650" s="55" t="s">
        <v>2490</v>
      </c>
      <c r="D1650" s="55" t="s">
        <v>4299</v>
      </c>
      <c r="E1650" s="55" t="s">
        <v>6114</v>
      </c>
      <c r="F1650" s="57" t="s">
        <v>3208</v>
      </c>
      <c r="G1650" s="55" t="s">
        <v>6235</v>
      </c>
      <c r="H1650" s="55"/>
      <c r="I1650" s="55" t="s">
        <v>303</v>
      </c>
      <c r="J1650" s="55"/>
      <c r="K1650" s="55"/>
      <c r="L1650" s="55"/>
      <c r="M1650" s="55"/>
      <c r="N1650" s="55"/>
      <c r="O1650" s="55"/>
      <c r="P1650" s="55"/>
      <c r="Q1650" s="55"/>
      <c r="R1650" s="55"/>
      <c r="S1650" s="55"/>
      <c r="T1650" s="55">
        <v>1</v>
      </c>
    </row>
    <row r="1651" spans="1:20" ht="12.75" customHeight="1">
      <c r="A1651" s="50" t="s">
        <v>26</v>
      </c>
      <c r="B1651" s="58" t="s">
        <v>8016</v>
      </c>
      <c r="C1651" s="55" t="s">
        <v>4972</v>
      </c>
      <c r="D1651" s="55" t="s">
        <v>4973</v>
      </c>
      <c r="E1651" s="55" t="s">
        <v>4974</v>
      </c>
      <c r="F1651" s="57" t="s">
        <v>4976</v>
      </c>
      <c r="G1651" s="55" t="s">
        <v>6235</v>
      </c>
      <c r="H1651" s="55"/>
      <c r="I1651" s="55" t="s">
        <v>303</v>
      </c>
      <c r="J1651" s="55"/>
      <c r="K1651" s="55"/>
      <c r="L1651" s="55"/>
      <c r="M1651" s="55"/>
      <c r="N1651" s="55"/>
      <c r="O1651" s="55"/>
      <c r="P1651" s="55"/>
      <c r="Q1651" s="55"/>
      <c r="R1651" s="55"/>
      <c r="S1651" s="55"/>
      <c r="T1651" s="55">
        <v>1</v>
      </c>
    </row>
    <row r="1652" spans="1:20" ht="12.75" customHeight="1">
      <c r="A1652" s="50" t="s">
        <v>26</v>
      </c>
      <c r="B1652" s="58" t="s">
        <v>8016</v>
      </c>
      <c r="C1652" s="55" t="s">
        <v>1438</v>
      </c>
      <c r="D1652" s="55" t="s">
        <v>5755</v>
      </c>
      <c r="E1652" s="55" t="s">
        <v>1439</v>
      </c>
      <c r="F1652" s="57" t="s">
        <v>3506</v>
      </c>
      <c r="G1652" s="55" t="s">
        <v>6235</v>
      </c>
      <c r="H1652" s="55"/>
      <c r="I1652" s="55" t="s">
        <v>303</v>
      </c>
      <c r="J1652" s="57" t="s">
        <v>1111</v>
      </c>
      <c r="K1652" s="55"/>
      <c r="L1652" s="55"/>
      <c r="M1652" s="55"/>
      <c r="N1652" s="55"/>
      <c r="O1652" s="55"/>
      <c r="P1652" s="55"/>
      <c r="Q1652" s="55"/>
      <c r="R1652" s="55"/>
      <c r="S1652" s="55"/>
      <c r="T1652" s="55"/>
    </row>
    <row r="1653" spans="1:20" ht="12.75" customHeight="1">
      <c r="A1653" s="50" t="s">
        <v>26</v>
      </c>
      <c r="B1653" s="58" t="s">
        <v>8016</v>
      </c>
      <c r="C1653" s="55" t="s">
        <v>1438</v>
      </c>
      <c r="D1653" s="55" t="s">
        <v>4977</v>
      </c>
      <c r="E1653" s="55" t="s">
        <v>4978</v>
      </c>
      <c r="F1653" s="57" t="s">
        <v>3506</v>
      </c>
      <c r="G1653" s="55" t="s">
        <v>6235</v>
      </c>
      <c r="H1653" s="55"/>
      <c r="I1653" s="55" t="s">
        <v>303</v>
      </c>
      <c r="J1653" s="55"/>
      <c r="K1653" s="55"/>
      <c r="L1653" s="55"/>
      <c r="M1653" s="55"/>
      <c r="N1653" s="55"/>
      <c r="O1653" s="55"/>
      <c r="P1653" s="55"/>
      <c r="Q1653" s="55"/>
      <c r="R1653" s="55"/>
      <c r="S1653" s="55"/>
      <c r="T1653" s="55">
        <v>1</v>
      </c>
    </row>
    <row r="1654" spans="1:20" ht="12.75" customHeight="1">
      <c r="A1654" s="50" t="s">
        <v>26</v>
      </c>
      <c r="B1654" s="58" t="s">
        <v>8016</v>
      </c>
      <c r="C1654" s="55" t="s">
        <v>1438</v>
      </c>
      <c r="D1654" s="55" t="s">
        <v>5755</v>
      </c>
      <c r="E1654" s="55" t="s">
        <v>1439</v>
      </c>
      <c r="F1654" s="57" t="s">
        <v>3506</v>
      </c>
      <c r="G1654" s="55" t="s">
        <v>6235</v>
      </c>
      <c r="H1654" s="55"/>
      <c r="I1654" s="55" t="s">
        <v>303</v>
      </c>
      <c r="J1654" s="57" t="s">
        <v>1113</v>
      </c>
      <c r="K1654" s="55"/>
      <c r="L1654" s="55"/>
      <c r="M1654" s="55"/>
      <c r="N1654" s="55"/>
      <c r="O1654" s="55"/>
      <c r="P1654" s="55"/>
      <c r="Q1654" s="55"/>
      <c r="R1654" s="55"/>
      <c r="S1654" s="55"/>
      <c r="T1654" s="55"/>
    </row>
    <row r="1655" spans="1:20" ht="12.75" customHeight="1">
      <c r="A1655" s="50" t="s">
        <v>26</v>
      </c>
      <c r="B1655" s="58" t="s">
        <v>8016</v>
      </c>
      <c r="C1655" s="55" t="s">
        <v>123</v>
      </c>
      <c r="D1655" s="55" t="s">
        <v>5756</v>
      </c>
      <c r="E1655" s="55" t="s">
        <v>124</v>
      </c>
      <c r="F1655" s="57" t="s">
        <v>3289</v>
      </c>
      <c r="G1655" s="55" t="s">
        <v>6235</v>
      </c>
      <c r="H1655" s="55"/>
      <c r="I1655" s="55" t="s">
        <v>303</v>
      </c>
      <c r="J1655" s="57" t="s">
        <v>2270</v>
      </c>
      <c r="K1655" s="55"/>
      <c r="L1655" s="55"/>
      <c r="M1655" s="55"/>
      <c r="N1655" s="55"/>
      <c r="O1655" s="55"/>
      <c r="P1655" s="55"/>
      <c r="Q1655" s="55"/>
      <c r="R1655" s="55"/>
      <c r="S1655" s="55"/>
      <c r="T1655" s="55"/>
    </row>
    <row r="1656" spans="1:20" ht="12.75" customHeight="1">
      <c r="A1656" s="50" t="s">
        <v>26</v>
      </c>
      <c r="B1656" s="58" t="s">
        <v>8016</v>
      </c>
      <c r="C1656" s="55" t="s">
        <v>123</v>
      </c>
      <c r="D1656" s="55" t="s">
        <v>5756</v>
      </c>
      <c r="E1656" s="55" t="s">
        <v>124</v>
      </c>
      <c r="F1656" s="57" t="s">
        <v>3289</v>
      </c>
      <c r="G1656" s="55" t="s">
        <v>6235</v>
      </c>
      <c r="H1656" s="55"/>
      <c r="I1656" s="55" t="s">
        <v>303</v>
      </c>
      <c r="J1656" s="57" t="s">
        <v>1149</v>
      </c>
      <c r="K1656" s="55"/>
      <c r="L1656" s="55"/>
      <c r="M1656" s="55"/>
      <c r="N1656" s="55"/>
      <c r="O1656" s="55"/>
      <c r="P1656" s="55"/>
      <c r="Q1656" s="55"/>
      <c r="R1656" s="55"/>
      <c r="S1656" s="55"/>
      <c r="T1656" s="55"/>
    </row>
    <row r="1657" spans="1:20" ht="12.75" customHeight="1">
      <c r="A1657" s="50" t="s">
        <v>26</v>
      </c>
      <c r="B1657" s="58" t="s">
        <v>8016</v>
      </c>
      <c r="C1657" s="55" t="s">
        <v>1447</v>
      </c>
      <c r="D1657" s="55" t="s">
        <v>5757</v>
      </c>
      <c r="E1657" s="55" t="s">
        <v>1448</v>
      </c>
      <c r="F1657" s="57" t="s">
        <v>3507</v>
      </c>
      <c r="G1657" s="55" t="s">
        <v>6235</v>
      </c>
      <c r="H1657" s="55"/>
      <c r="I1657" s="55" t="s">
        <v>303</v>
      </c>
      <c r="J1657" s="57" t="s">
        <v>1147</v>
      </c>
      <c r="K1657" s="55"/>
      <c r="L1657" s="55"/>
      <c r="M1657" s="55"/>
      <c r="N1657" s="55"/>
      <c r="O1657" s="55"/>
      <c r="P1657" s="55"/>
      <c r="Q1657" s="55"/>
      <c r="R1657" s="55"/>
      <c r="S1657" s="55"/>
      <c r="T1657" s="55"/>
    </row>
    <row r="1658" spans="1:20" ht="12.75" customHeight="1">
      <c r="A1658" s="50" t="s">
        <v>26</v>
      </c>
      <c r="B1658" s="58" t="s">
        <v>8016</v>
      </c>
      <c r="C1658" s="55" t="s">
        <v>1447</v>
      </c>
      <c r="D1658" s="55" t="s">
        <v>5757</v>
      </c>
      <c r="E1658" s="55" t="s">
        <v>1448</v>
      </c>
      <c r="F1658" s="57" t="s">
        <v>3507</v>
      </c>
      <c r="G1658" s="55" t="s">
        <v>6235</v>
      </c>
      <c r="H1658" s="55"/>
      <c r="I1658" s="55" t="s">
        <v>303</v>
      </c>
      <c r="J1658" s="57" t="s">
        <v>1163</v>
      </c>
      <c r="K1658" s="55"/>
      <c r="L1658" s="55"/>
      <c r="M1658" s="55"/>
      <c r="N1658" s="55"/>
      <c r="O1658" s="55"/>
      <c r="P1658" s="55"/>
      <c r="Q1658" s="55"/>
      <c r="R1658" s="55"/>
      <c r="S1658" s="55"/>
      <c r="T1658" s="55"/>
    </row>
    <row r="1659" spans="1:20" ht="12.75" customHeight="1">
      <c r="A1659" s="50" t="s">
        <v>26</v>
      </c>
      <c r="B1659" s="58" t="s">
        <v>8016</v>
      </c>
      <c r="C1659" s="55" t="s">
        <v>1454</v>
      </c>
      <c r="D1659" s="55" t="s">
        <v>4980</v>
      </c>
      <c r="E1659" s="55" t="s">
        <v>4981</v>
      </c>
      <c r="F1659" s="57" t="s">
        <v>3508</v>
      </c>
      <c r="G1659" s="55" t="s">
        <v>6235</v>
      </c>
      <c r="H1659" s="55"/>
      <c r="I1659" s="55" t="s">
        <v>303</v>
      </c>
      <c r="J1659" s="55"/>
      <c r="K1659" s="55"/>
      <c r="L1659" s="55"/>
      <c r="M1659" s="55"/>
      <c r="N1659" s="55"/>
      <c r="O1659" s="55"/>
      <c r="P1659" s="55"/>
      <c r="Q1659" s="55"/>
      <c r="R1659" s="55"/>
      <c r="S1659" s="55"/>
      <c r="T1659" s="55">
        <v>1</v>
      </c>
    </row>
    <row r="1660" spans="1:20" ht="12.75" customHeight="1">
      <c r="A1660" s="50" t="s">
        <v>26</v>
      </c>
      <c r="B1660" s="58" t="s">
        <v>8016</v>
      </c>
      <c r="C1660" s="55" t="s">
        <v>1454</v>
      </c>
      <c r="D1660" s="55"/>
      <c r="E1660" s="55" t="s">
        <v>1455</v>
      </c>
      <c r="F1660" s="57" t="s">
        <v>3508</v>
      </c>
      <c r="G1660" s="55" t="s">
        <v>6235</v>
      </c>
      <c r="H1660" s="55"/>
      <c r="I1660" s="55" t="s">
        <v>303</v>
      </c>
      <c r="J1660" s="57" t="s">
        <v>1548</v>
      </c>
      <c r="K1660" s="55"/>
      <c r="L1660" s="55"/>
      <c r="M1660" s="55"/>
      <c r="N1660" s="55"/>
      <c r="O1660" s="55"/>
      <c r="P1660" s="55"/>
      <c r="Q1660" s="55"/>
      <c r="R1660" s="55"/>
      <c r="S1660" s="55"/>
      <c r="T1660" s="55"/>
    </row>
    <row r="1661" spans="1:20" ht="12.75" customHeight="1">
      <c r="A1661" s="50" t="s">
        <v>26</v>
      </c>
      <c r="B1661" s="58" t="s">
        <v>8016</v>
      </c>
      <c r="C1661" s="55" t="s">
        <v>1454</v>
      </c>
      <c r="D1661" s="55"/>
      <c r="E1661" s="55" t="s">
        <v>1455</v>
      </c>
      <c r="F1661" s="57" t="s">
        <v>3508</v>
      </c>
      <c r="G1661" s="55" t="s">
        <v>6235</v>
      </c>
      <c r="H1661" s="55"/>
      <c r="I1661" s="55" t="s">
        <v>303</v>
      </c>
      <c r="J1661" s="57" t="s">
        <v>1513</v>
      </c>
      <c r="K1661" s="55"/>
      <c r="L1661" s="55"/>
      <c r="M1661" s="55"/>
      <c r="N1661" s="55"/>
      <c r="O1661" s="55"/>
      <c r="P1661" s="55"/>
      <c r="Q1661" s="55"/>
      <c r="R1661" s="55"/>
      <c r="S1661" s="55"/>
      <c r="T1661" s="55"/>
    </row>
    <row r="1662" spans="1:20" ht="12.75" customHeight="1">
      <c r="A1662" s="50" t="s">
        <v>26</v>
      </c>
      <c r="B1662" s="58" t="s">
        <v>8016</v>
      </c>
      <c r="C1662" s="55" t="s">
        <v>1454</v>
      </c>
      <c r="D1662" s="55" t="s">
        <v>4980</v>
      </c>
      <c r="E1662" s="55" t="s">
        <v>4981</v>
      </c>
      <c r="F1662" s="57" t="s">
        <v>3508</v>
      </c>
      <c r="G1662" s="55" t="s">
        <v>6235</v>
      </c>
      <c r="H1662" s="55"/>
      <c r="I1662" s="55" t="s">
        <v>303</v>
      </c>
      <c r="J1662" s="55"/>
      <c r="K1662" s="55"/>
      <c r="L1662" s="55"/>
      <c r="M1662" s="55"/>
      <c r="N1662" s="55"/>
      <c r="O1662" s="55"/>
      <c r="P1662" s="55"/>
      <c r="Q1662" s="55"/>
      <c r="R1662" s="55"/>
      <c r="S1662" s="55"/>
      <c r="T1662" s="55">
        <v>1</v>
      </c>
    </row>
    <row r="1663" spans="1:20" ht="12.75" customHeight="1">
      <c r="A1663" s="50" t="s">
        <v>26</v>
      </c>
      <c r="B1663" s="58" t="s">
        <v>8016</v>
      </c>
      <c r="C1663" s="55" t="s">
        <v>4982</v>
      </c>
      <c r="D1663" s="55" t="s">
        <v>4983</v>
      </c>
      <c r="E1663" s="55" t="s">
        <v>4984</v>
      </c>
      <c r="F1663" s="57" t="s">
        <v>4986</v>
      </c>
      <c r="G1663" s="55" t="s">
        <v>6235</v>
      </c>
      <c r="H1663" s="55"/>
      <c r="I1663" s="55" t="s">
        <v>303</v>
      </c>
      <c r="J1663" s="55"/>
      <c r="K1663" s="55"/>
      <c r="L1663" s="55"/>
      <c r="M1663" s="55"/>
      <c r="N1663" s="55"/>
      <c r="O1663" s="55"/>
      <c r="P1663" s="55"/>
      <c r="Q1663" s="55"/>
      <c r="R1663" s="55"/>
      <c r="S1663" s="55"/>
      <c r="T1663" s="55">
        <v>1</v>
      </c>
    </row>
    <row r="1664" spans="1:20" ht="12.75" customHeight="1">
      <c r="A1664" s="50" t="s">
        <v>26</v>
      </c>
      <c r="B1664" s="58" t="s">
        <v>8016</v>
      </c>
      <c r="C1664" s="55" t="s">
        <v>4982</v>
      </c>
      <c r="D1664" s="55" t="s">
        <v>4983</v>
      </c>
      <c r="E1664" s="55" t="s">
        <v>4984</v>
      </c>
      <c r="F1664" s="57" t="s">
        <v>4986</v>
      </c>
      <c r="G1664" s="55" t="s">
        <v>6235</v>
      </c>
      <c r="H1664" s="55"/>
      <c r="I1664" s="55" t="s">
        <v>303</v>
      </c>
      <c r="J1664" s="55"/>
      <c r="K1664" s="55"/>
      <c r="L1664" s="55"/>
      <c r="M1664" s="55"/>
      <c r="N1664" s="55"/>
      <c r="O1664" s="55"/>
      <c r="P1664" s="55"/>
      <c r="Q1664" s="55"/>
      <c r="R1664" s="55"/>
      <c r="S1664" s="55"/>
      <c r="T1664" s="55">
        <v>1</v>
      </c>
    </row>
    <row r="1665" spans="1:20" ht="12.75" customHeight="1">
      <c r="A1665" s="50" t="s">
        <v>26</v>
      </c>
      <c r="B1665" s="58" t="s">
        <v>8016</v>
      </c>
      <c r="C1665" s="55" t="s">
        <v>4987</v>
      </c>
      <c r="D1665" s="55" t="s">
        <v>4988</v>
      </c>
      <c r="E1665" s="55" t="s">
        <v>4989</v>
      </c>
      <c r="F1665" s="57" t="s">
        <v>4991</v>
      </c>
      <c r="G1665" s="55" t="s">
        <v>6235</v>
      </c>
      <c r="H1665" s="55"/>
      <c r="I1665" s="55" t="s">
        <v>303</v>
      </c>
      <c r="J1665" s="55"/>
      <c r="K1665" s="55"/>
      <c r="L1665" s="55"/>
      <c r="M1665" s="55"/>
      <c r="N1665" s="66"/>
      <c r="O1665" s="66"/>
      <c r="P1665" s="66"/>
      <c r="Q1665" s="66"/>
      <c r="R1665" s="66"/>
      <c r="S1665" s="66"/>
      <c r="T1665" s="66">
        <v>1</v>
      </c>
    </row>
    <row r="1666" spans="1:20" ht="12.75" customHeight="1">
      <c r="A1666" s="50" t="s">
        <v>26</v>
      </c>
      <c r="B1666" s="58" t="s">
        <v>8016</v>
      </c>
      <c r="C1666" s="55" t="s">
        <v>4987</v>
      </c>
      <c r="D1666" s="55" t="s">
        <v>4988</v>
      </c>
      <c r="E1666" s="55" t="s">
        <v>4989</v>
      </c>
      <c r="F1666" s="57" t="s">
        <v>4991</v>
      </c>
      <c r="G1666" s="55" t="s">
        <v>6235</v>
      </c>
      <c r="H1666" s="55"/>
      <c r="I1666" s="55" t="s">
        <v>303</v>
      </c>
      <c r="J1666" s="55"/>
      <c r="K1666" s="55"/>
      <c r="L1666" s="55"/>
      <c r="M1666" s="55"/>
      <c r="N1666" s="66"/>
      <c r="O1666" s="66"/>
      <c r="P1666" s="66"/>
      <c r="Q1666" s="66"/>
      <c r="R1666" s="66"/>
      <c r="S1666" s="66"/>
      <c r="T1666" s="66">
        <v>1</v>
      </c>
    </row>
    <row r="1667" spans="1:20" ht="12.75" customHeight="1">
      <c r="A1667" s="50" t="s">
        <v>26</v>
      </c>
      <c r="B1667" s="58" t="s">
        <v>8016</v>
      </c>
      <c r="C1667" s="55" t="s">
        <v>1459</v>
      </c>
      <c r="D1667" s="55" t="s">
        <v>5758</v>
      </c>
      <c r="E1667" s="55" t="s">
        <v>1460</v>
      </c>
      <c r="F1667" s="57" t="s">
        <v>3509</v>
      </c>
      <c r="G1667" s="55" t="s">
        <v>6235</v>
      </c>
      <c r="H1667" s="55"/>
      <c r="I1667" s="55" t="s">
        <v>303</v>
      </c>
      <c r="J1667" s="57" t="s">
        <v>1118</v>
      </c>
      <c r="K1667" s="55"/>
      <c r="L1667" s="55"/>
      <c r="M1667" s="55"/>
      <c r="N1667" s="66"/>
      <c r="O1667" s="66"/>
      <c r="P1667" s="66"/>
      <c r="Q1667" s="66"/>
      <c r="R1667" s="66"/>
      <c r="S1667" s="66"/>
      <c r="T1667" s="66"/>
    </row>
    <row r="1668" spans="1:20" ht="12.75" customHeight="1">
      <c r="A1668" s="50" t="s">
        <v>26</v>
      </c>
      <c r="B1668" s="58" t="s">
        <v>8016</v>
      </c>
      <c r="C1668" s="55" t="s">
        <v>1459</v>
      </c>
      <c r="D1668" s="55" t="s">
        <v>5758</v>
      </c>
      <c r="E1668" s="55" t="s">
        <v>1460</v>
      </c>
      <c r="F1668" s="57" t="s">
        <v>3509</v>
      </c>
      <c r="G1668" s="55" t="s">
        <v>6235</v>
      </c>
      <c r="H1668" s="55"/>
      <c r="I1668" s="55" t="s">
        <v>303</v>
      </c>
      <c r="J1668" s="57" t="s">
        <v>1120</v>
      </c>
      <c r="K1668" s="55"/>
      <c r="L1668" s="55"/>
      <c r="M1668" s="55"/>
      <c r="N1668" s="66"/>
      <c r="O1668" s="66"/>
      <c r="P1668" s="66"/>
      <c r="Q1668" s="66"/>
      <c r="R1668" s="66"/>
      <c r="S1668" s="66"/>
      <c r="T1668" s="66"/>
    </row>
    <row r="1669" spans="1:20" ht="12.75" customHeight="1">
      <c r="A1669" s="50" t="s">
        <v>26</v>
      </c>
      <c r="B1669" s="58" t="s">
        <v>8016</v>
      </c>
      <c r="C1669" s="55" t="s">
        <v>1464</v>
      </c>
      <c r="D1669" s="55" t="s">
        <v>5759</v>
      </c>
      <c r="E1669" s="55" t="s">
        <v>1465</v>
      </c>
      <c r="F1669" s="57" t="s">
        <v>3510</v>
      </c>
      <c r="G1669" s="55" t="s">
        <v>6235</v>
      </c>
      <c r="H1669" s="55"/>
      <c r="I1669" s="55" t="s">
        <v>303</v>
      </c>
      <c r="J1669" s="57" t="s">
        <v>1198</v>
      </c>
      <c r="K1669" s="55"/>
      <c r="L1669" s="55"/>
      <c r="M1669" s="55"/>
      <c r="N1669" s="66"/>
      <c r="O1669" s="66"/>
      <c r="P1669" s="66"/>
      <c r="Q1669" s="66"/>
      <c r="R1669" s="66"/>
      <c r="S1669" s="66"/>
      <c r="T1669" s="66"/>
    </row>
    <row r="1670" spans="1:20" ht="12.75" customHeight="1">
      <c r="A1670" s="50" t="s">
        <v>26</v>
      </c>
      <c r="B1670" s="58" t="s">
        <v>8016</v>
      </c>
      <c r="C1670" s="55" t="s">
        <v>1464</v>
      </c>
      <c r="D1670" s="55" t="s">
        <v>5759</v>
      </c>
      <c r="E1670" s="55" t="s">
        <v>1465</v>
      </c>
      <c r="F1670" s="57" t="s">
        <v>3510</v>
      </c>
      <c r="G1670" s="55" t="s">
        <v>6235</v>
      </c>
      <c r="H1670" s="55"/>
      <c r="I1670" s="55" t="s">
        <v>303</v>
      </c>
      <c r="J1670" s="57" t="s">
        <v>1161</v>
      </c>
      <c r="K1670" s="55"/>
      <c r="L1670" s="55"/>
      <c r="M1670" s="55"/>
      <c r="N1670" s="66"/>
      <c r="O1670" s="66"/>
      <c r="P1670" s="66"/>
      <c r="Q1670" s="66"/>
      <c r="R1670" s="66"/>
      <c r="S1670" s="66"/>
      <c r="T1670" s="66"/>
    </row>
    <row r="1671" spans="1:20" ht="12.75" customHeight="1">
      <c r="A1671" s="50" t="s">
        <v>26</v>
      </c>
      <c r="B1671" s="58" t="s">
        <v>8016</v>
      </c>
      <c r="C1671" s="55" t="s">
        <v>7135</v>
      </c>
      <c r="D1671" s="55" t="s">
        <v>5457</v>
      </c>
      <c r="E1671" s="55" t="s">
        <v>8000</v>
      </c>
      <c r="F1671" s="57" t="s">
        <v>8001</v>
      </c>
      <c r="G1671" s="55" t="s">
        <v>6235</v>
      </c>
      <c r="H1671" s="55"/>
      <c r="I1671" s="55" t="s">
        <v>303</v>
      </c>
      <c r="J1671" s="55"/>
      <c r="K1671" s="55"/>
      <c r="L1671" s="55"/>
      <c r="M1671" s="55"/>
      <c r="N1671" s="66"/>
      <c r="O1671" s="66"/>
      <c r="P1671" s="66"/>
      <c r="Q1671" s="66"/>
      <c r="R1671" s="66"/>
      <c r="S1671" s="66"/>
      <c r="T1671" s="66">
        <v>1</v>
      </c>
    </row>
    <row r="1672" spans="1:20" ht="12.75" customHeight="1">
      <c r="A1672" s="50" t="s">
        <v>26</v>
      </c>
      <c r="B1672" s="58" t="s">
        <v>8016</v>
      </c>
      <c r="C1672" s="66" t="s">
        <v>1471</v>
      </c>
      <c r="D1672" s="55" t="s">
        <v>5760</v>
      </c>
      <c r="E1672" s="55" t="s">
        <v>1472</v>
      </c>
      <c r="F1672" s="57" t="s">
        <v>3511</v>
      </c>
      <c r="G1672" s="55" t="s">
        <v>6235</v>
      </c>
      <c r="H1672" s="55"/>
      <c r="I1672" s="55" t="s">
        <v>303</v>
      </c>
      <c r="J1672" s="57" t="s">
        <v>2330</v>
      </c>
      <c r="K1672" s="55"/>
      <c r="L1672" s="55"/>
      <c r="M1672" s="55"/>
      <c r="N1672" s="66"/>
      <c r="O1672" s="66"/>
      <c r="P1672" s="66"/>
      <c r="Q1672" s="66"/>
      <c r="R1672" s="66"/>
      <c r="S1672" s="66"/>
      <c r="T1672" s="66"/>
    </row>
    <row r="1673" spans="1:20" ht="12.75" customHeight="1">
      <c r="A1673" s="50" t="s">
        <v>26</v>
      </c>
      <c r="B1673" s="58" t="s">
        <v>8016</v>
      </c>
      <c r="C1673" s="66" t="s">
        <v>1471</v>
      </c>
      <c r="D1673" s="55" t="s">
        <v>5760</v>
      </c>
      <c r="E1673" s="55" t="s">
        <v>1472</v>
      </c>
      <c r="F1673" s="57" t="s">
        <v>3511</v>
      </c>
      <c r="G1673" s="55" t="s">
        <v>6235</v>
      </c>
      <c r="H1673" s="55"/>
      <c r="I1673" s="55" t="s">
        <v>303</v>
      </c>
      <c r="J1673" s="57" t="s">
        <v>1125</v>
      </c>
      <c r="K1673" s="55"/>
      <c r="L1673" s="55"/>
      <c r="M1673" s="55"/>
      <c r="N1673" s="66"/>
      <c r="O1673" s="66"/>
      <c r="P1673" s="66"/>
      <c r="Q1673" s="66"/>
      <c r="R1673" s="66"/>
      <c r="S1673" s="66"/>
      <c r="T1673" s="66"/>
    </row>
    <row r="1674" spans="1:20" ht="12.75" customHeight="1">
      <c r="A1674" s="50" t="s">
        <v>26</v>
      </c>
      <c r="B1674" s="58" t="s">
        <v>8016</v>
      </c>
      <c r="C1674" s="66" t="s">
        <v>1476</v>
      </c>
      <c r="D1674" s="55" t="s">
        <v>5761</v>
      </c>
      <c r="E1674" s="55" t="s">
        <v>1477</v>
      </c>
      <c r="F1674" s="57" t="s">
        <v>3512</v>
      </c>
      <c r="G1674" s="55" t="s">
        <v>6235</v>
      </c>
      <c r="H1674" s="55"/>
      <c r="I1674" s="55" t="s">
        <v>303</v>
      </c>
      <c r="J1674" s="57" t="s">
        <v>1048</v>
      </c>
      <c r="K1674" s="55"/>
      <c r="L1674" s="55"/>
      <c r="M1674" s="55"/>
      <c r="N1674" s="66"/>
      <c r="O1674" s="66"/>
      <c r="P1674" s="66"/>
      <c r="Q1674" s="66"/>
      <c r="R1674" s="66"/>
      <c r="S1674" s="66"/>
      <c r="T1674" s="66"/>
    </row>
    <row r="1675" spans="1:20" ht="12.75" customHeight="1">
      <c r="A1675" s="50" t="s">
        <v>26</v>
      </c>
      <c r="B1675" s="58" t="s">
        <v>8016</v>
      </c>
      <c r="C1675" s="66" t="s">
        <v>1476</v>
      </c>
      <c r="D1675" s="55" t="s">
        <v>5761</v>
      </c>
      <c r="E1675" s="55" t="s">
        <v>1477</v>
      </c>
      <c r="F1675" s="57" t="s">
        <v>3512</v>
      </c>
      <c r="G1675" s="55" t="s">
        <v>6235</v>
      </c>
      <c r="H1675" s="55"/>
      <c r="I1675" s="55" t="s">
        <v>303</v>
      </c>
      <c r="J1675" s="57" t="s">
        <v>1046</v>
      </c>
      <c r="K1675" s="55"/>
      <c r="L1675" s="55"/>
      <c r="M1675" s="55"/>
      <c r="N1675" s="66"/>
      <c r="O1675" s="66"/>
      <c r="P1675" s="66"/>
      <c r="Q1675" s="66"/>
      <c r="R1675" s="66"/>
      <c r="S1675" s="66"/>
      <c r="T1675" s="66"/>
    </row>
    <row r="1676" spans="1:20" ht="12.75" customHeight="1">
      <c r="A1676" s="50" t="s">
        <v>26</v>
      </c>
      <c r="B1676" s="58" t="s">
        <v>8016</v>
      </c>
      <c r="C1676" s="66" t="s">
        <v>1483</v>
      </c>
      <c r="D1676" s="55" t="s">
        <v>5762</v>
      </c>
      <c r="E1676" s="55" t="s">
        <v>1484</v>
      </c>
      <c r="F1676" s="57" t="s">
        <v>3513</v>
      </c>
      <c r="G1676" s="55" t="s">
        <v>6235</v>
      </c>
      <c r="H1676" s="55"/>
      <c r="I1676" s="55" t="s">
        <v>303</v>
      </c>
      <c r="J1676" s="57" t="s">
        <v>1156</v>
      </c>
      <c r="K1676" s="55"/>
      <c r="L1676" s="55"/>
      <c r="M1676" s="55"/>
      <c r="N1676" s="66"/>
      <c r="O1676" s="66"/>
      <c r="P1676" s="66"/>
      <c r="Q1676" s="66"/>
      <c r="R1676" s="66"/>
      <c r="S1676" s="66"/>
      <c r="T1676" s="66"/>
    </row>
    <row r="1677" spans="1:20" ht="12.75" customHeight="1">
      <c r="A1677" s="50" t="s">
        <v>26</v>
      </c>
      <c r="B1677" s="58" t="s">
        <v>8016</v>
      </c>
      <c r="C1677" s="66" t="s">
        <v>1483</v>
      </c>
      <c r="D1677" s="55" t="s">
        <v>5762</v>
      </c>
      <c r="E1677" s="55" t="s">
        <v>1484</v>
      </c>
      <c r="F1677" s="57" t="s">
        <v>3513</v>
      </c>
      <c r="G1677" s="55" t="s">
        <v>6235</v>
      </c>
      <c r="H1677" s="55"/>
      <c r="I1677" s="55" t="s">
        <v>303</v>
      </c>
      <c r="J1677" s="57" t="s">
        <v>1154</v>
      </c>
      <c r="K1677" s="55"/>
      <c r="L1677" s="55"/>
      <c r="M1677" s="55"/>
      <c r="N1677" s="66"/>
      <c r="O1677" s="66"/>
      <c r="P1677" s="66"/>
      <c r="Q1677" s="66"/>
      <c r="R1677" s="66"/>
      <c r="S1677" s="66"/>
      <c r="T1677" s="66"/>
    </row>
    <row r="1678" spans="1:20" ht="12.75" customHeight="1">
      <c r="A1678" s="50" t="s">
        <v>26</v>
      </c>
      <c r="B1678" s="58" t="s">
        <v>8016</v>
      </c>
      <c r="C1678" s="66" t="s">
        <v>1488</v>
      </c>
      <c r="D1678" s="55" t="s">
        <v>5763</v>
      </c>
      <c r="E1678" s="55" t="s">
        <v>1489</v>
      </c>
      <c r="F1678" s="57" t="s">
        <v>3514</v>
      </c>
      <c r="G1678" s="55" t="s">
        <v>6235</v>
      </c>
      <c r="H1678" s="55"/>
      <c r="I1678" s="55" t="s">
        <v>303</v>
      </c>
      <c r="J1678" s="57" t="s">
        <v>1196</v>
      </c>
      <c r="K1678" s="55"/>
      <c r="L1678" s="55"/>
      <c r="M1678" s="55"/>
      <c r="N1678" s="66"/>
      <c r="O1678" s="66"/>
      <c r="P1678" s="66"/>
      <c r="Q1678" s="66"/>
      <c r="R1678" s="66"/>
      <c r="S1678" s="66"/>
      <c r="T1678" s="66"/>
    </row>
    <row r="1679" spans="1:20" ht="12.75" customHeight="1">
      <c r="A1679" s="50" t="s">
        <v>26</v>
      </c>
      <c r="B1679" s="58" t="s">
        <v>8016</v>
      </c>
      <c r="C1679" s="66" t="s">
        <v>1488</v>
      </c>
      <c r="D1679" s="55" t="s">
        <v>5763</v>
      </c>
      <c r="E1679" s="55" t="s">
        <v>1489</v>
      </c>
      <c r="F1679" s="57" t="s">
        <v>3514</v>
      </c>
      <c r="G1679" s="55" t="s">
        <v>6235</v>
      </c>
      <c r="H1679" s="55"/>
      <c r="I1679" s="55" t="s">
        <v>303</v>
      </c>
      <c r="J1679" s="57" t="s">
        <v>1233</v>
      </c>
      <c r="K1679" s="55"/>
      <c r="L1679" s="55"/>
      <c r="M1679" s="55"/>
      <c r="N1679" s="66"/>
      <c r="O1679" s="66"/>
      <c r="P1679" s="66"/>
      <c r="Q1679" s="66"/>
      <c r="R1679" s="66"/>
      <c r="S1679" s="66"/>
      <c r="T1679" s="66"/>
    </row>
    <row r="1680" spans="1:20" ht="12.75" customHeight="1">
      <c r="A1680" s="50" t="s">
        <v>26</v>
      </c>
      <c r="B1680" s="58" t="s">
        <v>8016</v>
      </c>
      <c r="C1680" s="66" t="s">
        <v>1495</v>
      </c>
      <c r="D1680" s="55"/>
      <c r="E1680" s="55" t="s">
        <v>1496</v>
      </c>
      <c r="F1680" s="57" t="s">
        <v>3515</v>
      </c>
      <c r="G1680" s="55" t="s">
        <v>6235</v>
      </c>
      <c r="H1680" s="55"/>
      <c r="I1680" s="55" t="s">
        <v>303</v>
      </c>
      <c r="J1680" s="57" t="s">
        <v>2304</v>
      </c>
      <c r="K1680" s="55"/>
      <c r="L1680" s="55"/>
      <c r="M1680" s="55"/>
      <c r="N1680" s="66"/>
      <c r="O1680" s="66"/>
      <c r="P1680" s="66"/>
      <c r="Q1680" s="66"/>
      <c r="R1680" s="66"/>
      <c r="S1680" s="66"/>
      <c r="T1680" s="66"/>
    </row>
    <row r="1681" spans="1:20" ht="12.75" customHeight="1">
      <c r="A1681" s="50" t="s">
        <v>26</v>
      </c>
      <c r="B1681" s="58" t="s">
        <v>8016</v>
      </c>
      <c r="C1681" s="66" t="s">
        <v>1495</v>
      </c>
      <c r="D1681" s="55"/>
      <c r="E1681" s="55" t="s">
        <v>1496</v>
      </c>
      <c r="F1681" s="57" t="s">
        <v>3515</v>
      </c>
      <c r="G1681" s="55" t="s">
        <v>6235</v>
      </c>
      <c r="H1681" s="55"/>
      <c r="I1681" s="55" t="s">
        <v>303</v>
      </c>
      <c r="J1681" s="57" t="s">
        <v>1076</v>
      </c>
      <c r="K1681" s="55"/>
      <c r="L1681" s="55"/>
      <c r="M1681" s="55"/>
      <c r="N1681" s="66"/>
      <c r="O1681" s="66"/>
      <c r="P1681" s="66"/>
      <c r="Q1681" s="66"/>
      <c r="R1681" s="66"/>
      <c r="S1681" s="66"/>
      <c r="T1681" s="66"/>
    </row>
    <row r="1682" spans="1:20" ht="12.75" customHeight="1">
      <c r="A1682" s="50" t="s">
        <v>26</v>
      </c>
      <c r="B1682" s="58" t="s">
        <v>8016</v>
      </c>
      <c r="C1682" s="66" t="s">
        <v>1502</v>
      </c>
      <c r="D1682" s="55"/>
      <c r="E1682" s="55" t="s">
        <v>1503</v>
      </c>
      <c r="F1682" s="57" t="s">
        <v>3516</v>
      </c>
      <c r="G1682" s="55" t="s">
        <v>6235</v>
      </c>
      <c r="H1682" s="55"/>
      <c r="I1682" s="55" t="s">
        <v>303</v>
      </c>
      <c r="J1682" s="57" t="s">
        <v>1171</v>
      </c>
      <c r="K1682" s="55"/>
      <c r="L1682" s="55"/>
      <c r="M1682" s="55"/>
      <c r="N1682" s="66"/>
      <c r="O1682" s="66"/>
      <c r="P1682" s="66"/>
      <c r="Q1682" s="66"/>
      <c r="R1682" s="66"/>
      <c r="S1682" s="66"/>
      <c r="T1682" s="66"/>
    </row>
    <row r="1683" spans="1:20" ht="12.75" customHeight="1">
      <c r="A1683" s="50" t="s">
        <v>26</v>
      </c>
      <c r="B1683" s="58" t="s">
        <v>8016</v>
      </c>
      <c r="C1683" s="66" t="s">
        <v>1502</v>
      </c>
      <c r="D1683" s="55"/>
      <c r="E1683" s="55" t="s">
        <v>1503</v>
      </c>
      <c r="F1683" s="57" t="s">
        <v>3516</v>
      </c>
      <c r="G1683" s="55" t="s">
        <v>6235</v>
      </c>
      <c r="H1683" s="55"/>
      <c r="I1683" s="55" t="s">
        <v>303</v>
      </c>
      <c r="J1683" s="57" t="s">
        <v>1168</v>
      </c>
      <c r="K1683" s="55"/>
      <c r="L1683" s="55"/>
      <c r="M1683" s="55"/>
      <c r="N1683" s="66"/>
      <c r="O1683" s="66"/>
      <c r="P1683" s="66"/>
      <c r="Q1683" s="66"/>
      <c r="R1683" s="66"/>
      <c r="S1683" s="66"/>
      <c r="T1683" s="66"/>
    </row>
    <row r="1684" spans="1:20" ht="12.75" customHeight="1">
      <c r="A1684" s="50" t="s">
        <v>26</v>
      </c>
      <c r="B1684" s="58" t="s">
        <v>8016</v>
      </c>
      <c r="C1684" s="66" t="s">
        <v>1507</v>
      </c>
      <c r="D1684" s="55" t="s">
        <v>5764</v>
      </c>
      <c r="E1684" s="55" t="s">
        <v>1508</v>
      </c>
      <c r="F1684" s="57" t="s">
        <v>3517</v>
      </c>
      <c r="G1684" s="55" t="s">
        <v>6235</v>
      </c>
      <c r="H1684" s="55"/>
      <c r="I1684" s="55" t="s">
        <v>303</v>
      </c>
      <c r="J1684" s="57" t="s">
        <v>1205</v>
      </c>
      <c r="K1684" s="55"/>
      <c r="L1684" s="55"/>
      <c r="M1684" s="55"/>
      <c r="N1684" s="66"/>
      <c r="O1684" s="66"/>
      <c r="P1684" s="66"/>
      <c r="Q1684" s="66"/>
      <c r="R1684" s="66"/>
      <c r="S1684" s="66"/>
      <c r="T1684" s="66"/>
    </row>
    <row r="1685" spans="1:20" ht="12.75" customHeight="1">
      <c r="A1685" s="50" t="s">
        <v>26</v>
      </c>
      <c r="B1685" s="58" t="s">
        <v>8016</v>
      </c>
      <c r="C1685" s="66" t="s">
        <v>1507</v>
      </c>
      <c r="D1685" s="55" t="s">
        <v>5764</v>
      </c>
      <c r="E1685" s="55" t="s">
        <v>1508</v>
      </c>
      <c r="F1685" s="57" t="s">
        <v>3517</v>
      </c>
      <c r="G1685" s="55" t="s">
        <v>6235</v>
      </c>
      <c r="H1685" s="55"/>
      <c r="I1685" s="55" t="s">
        <v>303</v>
      </c>
      <c r="J1685" s="57" t="s">
        <v>1203</v>
      </c>
      <c r="K1685" s="55"/>
      <c r="L1685" s="55"/>
      <c r="M1685" s="55"/>
      <c r="N1685" s="66"/>
      <c r="O1685" s="66"/>
      <c r="P1685" s="66"/>
      <c r="Q1685" s="66"/>
      <c r="R1685" s="66"/>
      <c r="S1685" s="66"/>
      <c r="T1685" s="66"/>
    </row>
    <row r="1686" spans="1:20" ht="12.75" customHeight="1">
      <c r="A1686" s="50" t="s">
        <v>26</v>
      </c>
      <c r="B1686" s="58" t="s">
        <v>8016</v>
      </c>
      <c r="C1686" s="66" t="s">
        <v>4992</v>
      </c>
      <c r="D1686" s="55" t="s">
        <v>4993</v>
      </c>
      <c r="E1686" s="55" t="s">
        <v>4994</v>
      </c>
      <c r="F1686" s="57" t="s">
        <v>4995</v>
      </c>
      <c r="G1686" s="55" t="s">
        <v>6235</v>
      </c>
      <c r="H1686" s="55"/>
      <c r="I1686" s="55" t="s">
        <v>303</v>
      </c>
      <c r="J1686" s="55"/>
      <c r="K1686" s="55"/>
      <c r="L1686" s="55"/>
      <c r="M1686" s="55"/>
      <c r="N1686" s="66"/>
      <c r="O1686" s="66"/>
      <c r="P1686" s="66"/>
      <c r="Q1686" s="66"/>
      <c r="R1686" s="66"/>
      <c r="S1686" s="66"/>
      <c r="T1686" s="66">
        <v>1</v>
      </c>
    </row>
    <row r="1687" spans="1:20" ht="12.75" customHeight="1">
      <c r="A1687" s="50" t="s">
        <v>26</v>
      </c>
      <c r="B1687" s="58" t="s">
        <v>8016</v>
      </c>
      <c r="C1687" s="66" t="s">
        <v>4992</v>
      </c>
      <c r="D1687" s="55" t="s">
        <v>4993</v>
      </c>
      <c r="E1687" s="55" t="s">
        <v>4994</v>
      </c>
      <c r="F1687" s="57" t="s">
        <v>4995</v>
      </c>
      <c r="G1687" s="55" t="s">
        <v>6235</v>
      </c>
      <c r="H1687" s="55"/>
      <c r="I1687" s="55" t="s">
        <v>303</v>
      </c>
      <c r="J1687" s="55"/>
      <c r="K1687" s="55"/>
      <c r="L1687" s="55"/>
      <c r="M1687" s="55"/>
      <c r="N1687" s="66"/>
      <c r="O1687" s="66"/>
      <c r="P1687" s="66"/>
      <c r="Q1687" s="66"/>
      <c r="R1687" s="66"/>
      <c r="S1687" s="66"/>
      <c r="T1687" s="66">
        <v>1</v>
      </c>
    </row>
    <row r="1688" spans="1:20" ht="12.75" customHeight="1">
      <c r="A1688" s="50" t="s">
        <v>26</v>
      </c>
      <c r="B1688" s="58" t="s">
        <v>8016</v>
      </c>
      <c r="C1688" s="66" t="s">
        <v>1514</v>
      </c>
      <c r="D1688" s="55"/>
      <c r="E1688" s="55" t="s">
        <v>1515</v>
      </c>
      <c r="F1688" s="57" t="s">
        <v>3518</v>
      </c>
      <c r="G1688" s="55" t="s">
        <v>6235</v>
      </c>
      <c r="H1688" s="55"/>
      <c r="I1688" s="55" t="s">
        <v>303</v>
      </c>
      <c r="J1688" s="57" t="s">
        <v>1186</v>
      </c>
      <c r="K1688" s="55"/>
      <c r="L1688" s="55"/>
      <c r="M1688" s="55"/>
      <c r="N1688" s="66"/>
      <c r="O1688" s="66"/>
      <c r="P1688" s="66"/>
      <c r="Q1688" s="66"/>
      <c r="R1688" s="66"/>
      <c r="S1688" s="66"/>
      <c r="T1688" s="66">
        <v>1</v>
      </c>
    </row>
    <row r="1689" spans="1:20" ht="12.75" customHeight="1">
      <c r="A1689" s="50" t="s">
        <v>26</v>
      </c>
      <c r="B1689" s="58" t="s">
        <v>8016</v>
      </c>
      <c r="C1689" s="66" t="s">
        <v>1518</v>
      </c>
      <c r="D1689" s="55"/>
      <c r="E1689" s="55" t="s">
        <v>1519</v>
      </c>
      <c r="F1689" s="57" t="s">
        <v>3519</v>
      </c>
      <c r="G1689" s="55" t="s">
        <v>6235</v>
      </c>
      <c r="H1689" s="55"/>
      <c r="I1689" s="55" t="s">
        <v>303</v>
      </c>
      <c r="J1689" s="57" t="s">
        <v>1550</v>
      </c>
      <c r="K1689" s="55"/>
      <c r="L1689" s="55"/>
      <c r="M1689" s="55"/>
      <c r="N1689" s="66"/>
      <c r="O1689" s="66"/>
      <c r="P1689" s="66"/>
      <c r="Q1689" s="66"/>
      <c r="R1689" s="66"/>
      <c r="S1689" s="66"/>
      <c r="T1689" s="66">
        <v>1</v>
      </c>
    </row>
    <row r="1690" spans="1:20" ht="12.75" customHeight="1">
      <c r="A1690" s="50" t="s">
        <v>26</v>
      </c>
      <c r="B1690" s="58" t="s">
        <v>8016</v>
      </c>
      <c r="C1690" s="66" t="s">
        <v>4996</v>
      </c>
      <c r="D1690" s="55" t="s">
        <v>4997</v>
      </c>
      <c r="E1690" s="55" t="s">
        <v>4998</v>
      </c>
      <c r="F1690" s="57" t="s">
        <v>5000</v>
      </c>
      <c r="G1690" s="55" t="s">
        <v>6235</v>
      </c>
      <c r="H1690" s="55"/>
      <c r="I1690" s="55" t="s">
        <v>303</v>
      </c>
      <c r="J1690" s="55"/>
      <c r="K1690" s="55"/>
      <c r="L1690" s="55"/>
      <c r="M1690" s="55"/>
      <c r="N1690" s="66"/>
      <c r="O1690" s="66"/>
      <c r="P1690" s="66"/>
      <c r="Q1690" s="66"/>
      <c r="R1690" s="66"/>
      <c r="S1690" s="66"/>
      <c r="T1690" s="66">
        <v>1</v>
      </c>
    </row>
    <row r="1691" spans="1:20" ht="12.75" customHeight="1">
      <c r="A1691" s="50" t="s">
        <v>26</v>
      </c>
      <c r="B1691" s="58" t="s">
        <v>8016</v>
      </c>
      <c r="C1691" s="66" t="s">
        <v>4996</v>
      </c>
      <c r="D1691" s="55" t="s">
        <v>4997</v>
      </c>
      <c r="E1691" s="55" t="s">
        <v>4998</v>
      </c>
      <c r="F1691" s="57" t="s">
        <v>5000</v>
      </c>
      <c r="G1691" s="55" t="s">
        <v>6235</v>
      </c>
      <c r="H1691" s="55"/>
      <c r="I1691" s="55" t="s">
        <v>303</v>
      </c>
      <c r="J1691" s="55"/>
      <c r="K1691" s="55"/>
      <c r="L1691" s="55"/>
      <c r="M1691" s="55"/>
      <c r="N1691" s="66"/>
      <c r="O1691" s="66"/>
      <c r="P1691" s="66"/>
      <c r="Q1691" s="66"/>
      <c r="R1691" s="66"/>
      <c r="S1691" s="66"/>
      <c r="T1691" s="66">
        <v>1</v>
      </c>
    </row>
    <row r="1692" spans="1:20" ht="12.75" customHeight="1">
      <c r="A1692" s="50" t="s">
        <v>26</v>
      </c>
      <c r="B1692" s="58" t="s">
        <v>8016</v>
      </c>
      <c r="C1692" s="55" t="s">
        <v>1523</v>
      </c>
      <c r="D1692" s="55"/>
      <c r="E1692" s="55" t="s">
        <v>1524</v>
      </c>
      <c r="F1692" s="57" t="s">
        <v>3520</v>
      </c>
      <c r="G1692" s="55" t="s">
        <v>6235</v>
      </c>
      <c r="H1692" s="55"/>
      <c r="I1692" s="55" t="s">
        <v>303</v>
      </c>
      <c r="J1692" s="57" t="s">
        <v>1245</v>
      </c>
      <c r="K1692" s="55"/>
      <c r="L1692" s="55"/>
      <c r="M1692" s="55"/>
      <c r="N1692" s="55"/>
      <c r="O1692" s="55"/>
      <c r="P1692" s="55"/>
      <c r="Q1692" s="55"/>
      <c r="R1692" s="55"/>
      <c r="S1692" s="55"/>
      <c r="T1692" s="55"/>
    </row>
    <row r="1693" spans="1:20" ht="12.75" customHeight="1">
      <c r="A1693" s="50" t="s">
        <v>26</v>
      </c>
      <c r="B1693" s="58" t="s">
        <v>8016</v>
      </c>
      <c r="C1693" s="55" t="s">
        <v>1523</v>
      </c>
      <c r="D1693" s="55"/>
      <c r="E1693" s="55" t="s">
        <v>1524</v>
      </c>
      <c r="F1693" s="57" t="s">
        <v>3520</v>
      </c>
      <c r="G1693" s="55" t="s">
        <v>6235</v>
      </c>
      <c r="H1693" s="55"/>
      <c r="I1693" s="55" t="s">
        <v>303</v>
      </c>
      <c r="J1693" s="57" t="s">
        <v>1231</v>
      </c>
      <c r="K1693" s="55"/>
      <c r="L1693" s="55"/>
      <c r="M1693" s="55"/>
      <c r="N1693" s="55"/>
      <c r="O1693" s="55"/>
      <c r="P1693" s="55"/>
      <c r="Q1693" s="55"/>
      <c r="R1693" s="55"/>
      <c r="S1693" s="55"/>
      <c r="T1693" s="55"/>
    </row>
    <row r="1694" spans="1:20" ht="12.75" customHeight="1">
      <c r="A1694" s="50" t="s">
        <v>26</v>
      </c>
      <c r="B1694" s="58" t="s">
        <v>8016</v>
      </c>
      <c r="C1694" s="55" t="s">
        <v>5001</v>
      </c>
      <c r="D1694" s="55"/>
      <c r="E1694" s="55" t="s">
        <v>5002</v>
      </c>
      <c r="F1694" s="57" t="s">
        <v>5004</v>
      </c>
      <c r="G1694" s="55" t="s">
        <v>6235</v>
      </c>
      <c r="H1694" s="55"/>
      <c r="I1694" s="55" t="s">
        <v>303</v>
      </c>
      <c r="J1694" s="55"/>
      <c r="K1694" s="55"/>
      <c r="L1694" s="55"/>
      <c r="M1694" s="55"/>
      <c r="N1694" s="55"/>
      <c r="O1694" s="55"/>
      <c r="P1694" s="55"/>
      <c r="Q1694" s="55"/>
      <c r="R1694" s="55"/>
      <c r="S1694" s="55"/>
      <c r="T1694" s="55">
        <v>1</v>
      </c>
    </row>
    <row r="1695" spans="1:20" ht="12.75" customHeight="1">
      <c r="A1695" s="50" t="s">
        <v>26</v>
      </c>
      <c r="B1695" s="58" t="s">
        <v>8016</v>
      </c>
      <c r="C1695" s="55" t="s">
        <v>5001</v>
      </c>
      <c r="D1695" s="55"/>
      <c r="E1695" s="55" t="s">
        <v>5002</v>
      </c>
      <c r="F1695" s="57" t="s">
        <v>5004</v>
      </c>
      <c r="G1695" s="55" t="s">
        <v>6235</v>
      </c>
      <c r="H1695" s="55"/>
      <c r="I1695" s="55" t="s">
        <v>303</v>
      </c>
      <c r="J1695" s="55"/>
      <c r="K1695" s="55"/>
      <c r="L1695" s="55"/>
      <c r="M1695" s="55"/>
      <c r="N1695" s="55"/>
      <c r="O1695" s="55"/>
      <c r="P1695" s="55"/>
      <c r="Q1695" s="55"/>
      <c r="R1695" s="55"/>
      <c r="S1695" s="55"/>
      <c r="T1695" s="55">
        <v>1</v>
      </c>
    </row>
    <row r="1696" spans="1:20" ht="12.75" customHeight="1">
      <c r="A1696" s="50" t="s">
        <v>26</v>
      </c>
      <c r="B1696" s="58" t="s">
        <v>8016</v>
      </c>
      <c r="C1696" s="66" t="s">
        <v>1530</v>
      </c>
      <c r="D1696" s="55" t="s">
        <v>4315</v>
      </c>
      <c r="E1696" s="55" t="s">
        <v>1531</v>
      </c>
      <c r="F1696" s="57" t="s">
        <v>3217</v>
      </c>
      <c r="G1696" s="55" t="s">
        <v>6235</v>
      </c>
      <c r="H1696" s="55"/>
      <c r="I1696" s="55" t="s">
        <v>303</v>
      </c>
      <c r="J1696" s="57" t="s">
        <v>2143</v>
      </c>
      <c r="K1696" s="55"/>
      <c r="L1696" s="55"/>
      <c r="M1696" s="55"/>
      <c r="N1696" s="66"/>
      <c r="O1696" s="66"/>
      <c r="P1696" s="66"/>
      <c r="Q1696" s="66"/>
      <c r="R1696" s="66"/>
      <c r="S1696" s="66"/>
      <c r="T1696" s="66"/>
    </row>
    <row r="1697" spans="1:20" ht="12.75" customHeight="1">
      <c r="A1697" s="50" t="s">
        <v>26</v>
      </c>
      <c r="B1697" s="58" t="s">
        <v>8016</v>
      </c>
      <c r="C1697" s="55" t="s">
        <v>1530</v>
      </c>
      <c r="D1697" s="55" t="s">
        <v>4315</v>
      </c>
      <c r="E1697" s="55" t="s">
        <v>1531</v>
      </c>
      <c r="F1697" s="57" t="s">
        <v>3217</v>
      </c>
      <c r="G1697" s="55" t="s">
        <v>6235</v>
      </c>
      <c r="H1697" s="55"/>
      <c r="I1697" s="55" t="s">
        <v>303</v>
      </c>
      <c r="J1697" s="57" t="s">
        <v>2176</v>
      </c>
      <c r="K1697" s="55"/>
      <c r="L1697" s="55"/>
      <c r="M1697" s="55"/>
      <c r="N1697" s="55"/>
      <c r="O1697" s="55"/>
      <c r="P1697" s="55"/>
      <c r="Q1697" s="55"/>
      <c r="R1697" s="55"/>
      <c r="S1697" s="55"/>
      <c r="T1697" s="55"/>
    </row>
    <row r="1698" spans="1:20" ht="12.75" customHeight="1">
      <c r="A1698" s="50" t="s">
        <v>26</v>
      </c>
      <c r="B1698" s="58" t="s">
        <v>8016</v>
      </c>
      <c r="C1698" s="55" t="s">
        <v>1537</v>
      </c>
      <c r="D1698" s="55" t="s">
        <v>5765</v>
      </c>
      <c r="E1698" s="55" t="s">
        <v>1538</v>
      </c>
      <c r="F1698" s="57" t="s">
        <v>3521</v>
      </c>
      <c r="G1698" s="55" t="s">
        <v>6235</v>
      </c>
      <c r="H1698" s="55"/>
      <c r="I1698" s="55" t="s">
        <v>303</v>
      </c>
      <c r="J1698" s="57" t="s">
        <v>1562</v>
      </c>
      <c r="K1698" s="55"/>
      <c r="L1698" s="55"/>
      <c r="M1698" s="55"/>
      <c r="N1698" s="55"/>
      <c r="O1698" s="55"/>
      <c r="P1698" s="55"/>
      <c r="Q1698" s="55"/>
      <c r="R1698" s="55"/>
      <c r="S1698" s="55"/>
      <c r="T1698" s="55"/>
    </row>
    <row r="1699" spans="1:20" ht="12.75" customHeight="1">
      <c r="A1699" s="50" t="s">
        <v>26</v>
      </c>
      <c r="B1699" s="58" t="s">
        <v>8016</v>
      </c>
      <c r="C1699" s="55" t="s">
        <v>1537</v>
      </c>
      <c r="D1699" s="55" t="s">
        <v>5765</v>
      </c>
      <c r="E1699" s="55" t="s">
        <v>1538</v>
      </c>
      <c r="F1699" s="57" t="s">
        <v>3521</v>
      </c>
      <c r="G1699" s="55" t="s">
        <v>6235</v>
      </c>
      <c r="H1699" s="55"/>
      <c r="I1699" s="55" t="s">
        <v>303</v>
      </c>
      <c r="J1699" s="57" t="s">
        <v>1560</v>
      </c>
      <c r="K1699" s="55"/>
      <c r="L1699" s="55"/>
      <c r="M1699" s="55"/>
      <c r="N1699" s="55"/>
      <c r="O1699" s="55"/>
      <c r="P1699" s="55"/>
      <c r="Q1699" s="55"/>
      <c r="R1699" s="55"/>
      <c r="S1699" s="55"/>
      <c r="T1699" s="55"/>
    </row>
    <row r="1700" spans="1:20" ht="12.75" customHeight="1">
      <c r="A1700" s="50" t="s">
        <v>26</v>
      </c>
      <c r="B1700" s="58" t="s">
        <v>8016</v>
      </c>
      <c r="C1700" s="55" t="s">
        <v>5005</v>
      </c>
      <c r="D1700" s="55"/>
      <c r="E1700" s="55" t="s">
        <v>5006</v>
      </c>
      <c r="F1700" s="57" t="s">
        <v>5008</v>
      </c>
      <c r="G1700" s="55" t="s">
        <v>6235</v>
      </c>
      <c r="H1700" s="55"/>
      <c r="I1700" s="55" t="s">
        <v>303</v>
      </c>
      <c r="J1700" s="55"/>
      <c r="K1700" s="55"/>
      <c r="L1700" s="55"/>
      <c r="M1700" s="55"/>
      <c r="N1700" s="55"/>
      <c r="O1700" s="55"/>
      <c r="P1700" s="55"/>
      <c r="Q1700" s="55"/>
      <c r="R1700" s="55"/>
      <c r="S1700" s="55"/>
      <c r="T1700" s="55">
        <v>1</v>
      </c>
    </row>
    <row r="1701" spans="1:20" ht="12.75" customHeight="1">
      <c r="A1701" s="50" t="s">
        <v>26</v>
      </c>
      <c r="B1701" s="58" t="s">
        <v>8016</v>
      </c>
      <c r="C1701" s="55" t="s">
        <v>5005</v>
      </c>
      <c r="D1701" s="55"/>
      <c r="E1701" s="55" t="s">
        <v>5006</v>
      </c>
      <c r="F1701" s="57" t="s">
        <v>5008</v>
      </c>
      <c r="G1701" s="55" t="s">
        <v>6235</v>
      </c>
      <c r="H1701" s="55"/>
      <c r="I1701" s="55" t="s">
        <v>303</v>
      </c>
      <c r="J1701" s="55"/>
      <c r="K1701" s="55"/>
      <c r="L1701" s="55"/>
      <c r="M1701" s="55"/>
      <c r="N1701" s="55"/>
      <c r="O1701" s="55"/>
      <c r="P1701" s="55"/>
      <c r="Q1701" s="55"/>
      <c r="R1701" s="55"/>
      <c r="S1701" s="55"/>
      <c r="T1701" s="55">
        <v>1</v>
      </c>
    </row>
    <row r="1702" spans="1:20" ht="12.75" customHeight="1">
      <c r="A1702" s="50" t="s">
        <v>26</v>
      </c>
      <c r="B1702" s="58" t="s">
        <v>8016</v>
      </c>
      <c r="C1702" s="66" t="s">
        <v>1544</v>
      </c>
      <c r="D1702" s="55" t="s">
        <v>5766</v>
      </c>
      <c r="E1702" s="55" t="s">
        <v>1545</v>
      </c>
      <c r="F1702" s="57" t="s">
        <v>3522</v>
      </c>
      <c r="G1702" s="55" t="s">
        <v>6235</v>
      </c>
      <c r="H1702" s="55"/>
      <c r="I1702" s="55" t="s">
        <v>303</v>
      </c>
      <c r="J1702" s="57" t="s">
        <v>1261</v>
      </c>
      <c r="K1702" s="55"/>
      <c r="L1702" s="55"/>
      <c r="M1702" s="55"/>
      <c r="N1702" s="66"/>
      <c r="O1702" s="66"/>
      <c r="P1702" s="66"/>
      <c r="Q1702" s="66"/>
      <c r="R1702" s="66"/>
      <c r="S1702" s="66"/>
      <c r="T1702" s="66"/>
    </row>
    <row r="1703" spans="1:20" ht="12.75" customHeight="1">
      <c r="A1703" s="50" t="s">
        <v>26</v>
      </c>
      <c r="B1703" s="58" t="s">
        <v>8016</v>
      </c>
      <c r="C1703" s="66" t="s">
        <v>1544</v>
      </c>
      <c r="D1703" s="55" t="s">
        <v>5766</v>
      </c>
      <c r="E1703" s="55" t="s">
        <v>1545</v>
      </c>
      <c r="F1703" s="57" t="s">
        <v>3522</v>
      </c>
      <c r="G1703" s="55" t="s">
        <v>6235</v>
      </c>
      <c r="H1703" s="55"/>
      <c r="I1703" s="55" t="s">
        <v>303</v>
      </c>
      <c r="J1703" s="57" t="s">
        <v>1259</v>
      </c>
      <c r="K1703" s="55"/>
      <c r="L1703" s="55"/>
      <c r="M1703" s="55"/>
      <c r="N1703" s="66"/>
      <c r="O1703" s="66"/>
      <c r="P1703" s="66"/>
      <c r="Q1703" s="66"/>
      <c r="R1703" s="66"/>
      <c r="S1703" s="66"/>
      <c r="T1703" s="66"/>
    </row>
    <row r="1704" spans="1:20" ht="12.75" customHeight="1">
      <c r="A1704" s="50" t="s">
        <v>26</v>
      </c>
      <c r="B1704" s="58" t="s">
        <v>8016</v>
      </c>
      <c r="C1704" s="66" t="s">
        <v>1551</v>
      </c>
      <c r="D1704" s="55" t="s">
        <v>5767</v>
      </c>
      <c r="E1704" s="55" t="s">
        <v>1552</v>
      </c>
      <c r="F1704" s="57" t="s">
        <v>3523</v>
      </c>
      <c r="G1704" s="55" t="s">
        <v>6235</v>
      </c>
      <c r="H1704" s="55"/>
      <c r="I1704" s="55" t="s">
        <v>303</v>
      </c>
      <c r="J1704" s="57" t="s">
        <v>1183</v>
      </c>
      <c r="K1704" s="55"/>
      <c r="L1704" s="55"/>
      <c r="M1704" s="55"/>
      <c r="N1704" s="66"/>
      <c r="O1704" s="66"/>
      <c r="P1704" s="66"/>
      <c r="Q1704" s="66"/>
      <c r="R1704" s="66"/>
      <c r="S1704" s="66"/>
      <c r="T1704" s="66"/>
    </row>
    <row r="1705" spans="1:20" ht="12.75" customHeight="1">
      <c r="A1705" s="50" t="s">
        <v>26</v>
      </c>
      <c r="B1705" s="58" t="s">
        <v>8016</v>
      </c>
      <c r="C1705" s="66" t="s">
        <v>1551</v>
      </c>
      <c r="D1705" s="55" t="s">
        <v>5767</v>
      </c>
      <c r="E1705" s="55" t="s">
        <v>1552</v>
      </c>
      <c r="F1705" s="57" t="s">
        <v>3523</v>
      </c>
      <c r="G1705" s="55" t="s">
        <v>6235</v>
      </c>
      <c r="H1705" s="55"/>
      <c r="I1705" s="55" t="s">
        <v>303</v>
      </c>
      <c r="J1705" s="57" t="s">
        <v>1210</v>
      </c>
      <c r="K1705" s="55"/>
      <c r="L1705" s="55"/>
      <c r="M1705" s="55"/>
      <c r="N1705" s="66"/>
      <c r="O1705" s="66"/>
      <c r="P1705" s="66"/>
      <c r="Q1705" s="66"/>
      <c r="R1705" s="66"/>
      <c r="S1705" s="66"/>
      <c r="T1705" s="66"/>
    </row>
    <row r="1706" spans="1:20" ht="12.75" customHeight="1">
      <c r="A1706" s="50" t="s">
        <v>26</v>
      </c>
      <c r="B1706" s="58" t="s">
        <v>8016</v>
      </c>
      <c r="C1706" s="66" t="s">
        <v>1556</v>
      </c>
      <c r="D1706" s="55" t="s">
        <v>5768</v>
      </c>
      <c r="E1706" s="55" t="s">
        <v>1557</v>
      </c>
      <c r="F1706" s="57" t="s">
        <v>3524</v>
      </c>
      <c r="G1706" s="55" t="s">
        <v>6235</v>
      </c>
      <c r="H1706" s="55"/>
      <c r="I1706" s="55" t="s">
        <v>303</v>
      </c>
      <c r="J1706" s="57" t="s">
        <v>1276</v>
      </c>
      <c r="K1706" s="55"/>
      <c r="L1706" s="55"/>
      <c r="M1706" s="55"/>
      <c r="N1706" s="66"/>
      <c r="O1706" s="66"/>
      <c r="P1706" s="66"/>
      <c r="Q1706" s="66"/>
      <c r="R1706" s="66"/>
      <c r="S1706" s="66"/>
      <c r="T1706" s="66"/>
    </row>
    <row r="1707" spans="1:20" ht="12.75" customHeight="1">
      <c r="A1707" s="50" t="s">
        <v>26</v>
      </c>
      <c r="B1707" s="58" t="s">
        <v>8016</v>
      </c>
      <c r="C1707" s="66" t="s">
        <v>1556</v>
      </c>
      <c r="D1707" s="55" t="s">
        <v>5768</v>
      </c>
      <c r="E1707" s="55" t="s">
        <v>1557</v>
      </c>
      <c r="F1707" s="57" t="s">
        <v>3524</v>
      </c>
      <c r="G1707" s="55" t="s">
        <v>6235</v>
      </c>
      <c r="H1707" s="55"/>
      <c r="I1707" s="55" t="s">
        <v>303</v>
      </c>
      <c r="J1707" s="57" t="s">
        <v>1273</v>
      </c>
      <c r="K1707" s="55"/>
      <c r="L1707" s="55"/>
      <c r="M1707" s="55"/>
      <c r="N1707" s="66"/>
      <c r="O1707" s="66"/>
      <c r="P1707" s="66"/>
      <c r="Q1707" s="66"/>
      <c r="R1707" s="66"/>
      <c r="S1707" s="66"/>
      <c r="T1707" s="66"/>
    </row>
    <row r="1708" spans="1:20" ht="12.75" customHeight="1">
      <c r="A1708" s="50" t="s">
        <v>26</v>
      </c>
      <c r="B1708" s="58" t="s">
        <v>8016</v>
      </c>
      <c r="C1708" s="66" t="s">
        <v>1563</v>
      </c>
      <c r="D1708" s="55" t="s">
        <v>5769</v>
      </c>
      <c r="E1708" s="55" t="s">
        <v>1564</v>
      </c>
      <c r="F1708" s="57" t="s">
        <v>3525</v>
      </c>
      <c r="G1708" s="55" t="s">
        <v>6235</v>
      </c>
      <c r="H1708" s="55"/>
      <c r="I1708" s="55" t="s">
        <v>303</v>
      </c>
      <c r="J1708" s="57" t="s">
        <v>1281</v>
      </c>
      <c r="K1708" s="55"/>
      <c r="L1708" s="55"/>
      <c r="M1708" s="55"/>
      <c r="N1708" s="66"/>
      <c r="O1708" s="66"/>
      <c r="P1708" s="66"/>
      <c r="Q1708" s="66"/>
      <c r="R1708" s="66"/>
      <c r="S1708" s="66"/>
      <c r="T1708" s="66"/>
    </row>
    <row r="1709" spans="1:20" ht="12.75" customHeight="1">
      <c r="A1709" s="50" t="s">
        <v>26</v>
      </c>
      <c r="B1709" s="58" t="s">
        <v>8016</v>
      </c>
      <c r="C1709" s="66" t="s">
        <v>1563</v>
      </c>
      <c r="D1709" s="55" t="s">
        <v>5769</v>
      </c>
      <c r="E1709" s="55" t="s">
        <v>1564</v>
      </c>
      <c r="F1709" s="57" t="s">
        <v>3525</v>
      </c>
      <c r="G1709" s="55" t="s">
        <v>6235</v>
      </c>
      <c r="H1709" s="55"/>
      <c r="I1709" s="55" t="s">
        <v>303</v>
      </c>
      <c r="J1709" s="57" t="s">
        <v>1247</v>
      </c>
      <c r="K1709" s="55"/>
      <c r="L1709" s="55"/>
      <c r="M1709" s="55"/>
      <c r="N1709" s="66"/>
      <c r="O1709" s="66"/>
      <c r="P1709" s="66"/>
      <c r="Q1709" s="66"/>
      <c r="R1709" s="66"/>
      <c r="S1709" s="66"/>
      <c r="T1709" s="66"/>
    </row>
    <row r="1710" spans="1:20" ht="12.75" customHeight="1">
      <c r="A1710" s="50" t="s">
        <v>26</v>
      </c>
      <c r="B1710" s="58" t="s">
        <v>8016</v>
      </c>
      <c r="C1710" s="66" t="s">
        <v>1570</v>
      </c>
      <c r="D1710" s="55" t="s">
        <v>5770</v>
      </c>
      <c r="E1710" s="55" t="s">
        <v>1571</v>
      </c>
      <c r="F1710" s="57" t="s">
        <v>3526</v>
      </c>
      <c r="G1710" s="55" t="s">
        <v>6235</v>
      </c>
      <c r="H1710" s="55"/>
      <c r="I1710" s="55" t="s">
        <v>303</v>
      </c>
      <c r="J1710" s="57" t="s">
        <v>1642</v>
      </c>
      <c r="K1710" s="55"/>
      <c r="L1710" s="55"/>
      <c r="M1710" s="55"/>
      <c r="N1710" s="66"/>
      <c r="O1710" s="66"/>
      <c r="P1710" s="66"/>
      <c r="Q1710" s="66"/>
      <c r="R1710" s="66"/>
      <c r="S1710" s="66"/>
      <c r="T1710" s="66"/>
    </row>
    <row r="1711" spans="1:20" ht="12.75" customHeight="1">
      <c r="A1711" s="50" t="s">
        <v>26</v>
      </c>
      <c r="B1711" s="58" t="s">
        <v>8016</v>
      </c>
      <c r="C1711" s="66" t="s">
        <v>1570</v>
      </c>
      <c r="D1711" s="55" t="s">
        <v>5770</v>
      </c>
      <c r="E1711" s="55" t="s">
        <v>1571</v>
      </c>
      <c r="F1711" s="57" t="s">
        <v>3526</v>
      </c>
      <c r="G1711" s="55" t="s">
        <v>6235</v>
      </c>
      <c r="H1711" s="55"/>
      <c r="I1711" s="55" t="s">
        <v>303</v>
      </c>
      <c r="J1711" s="57" t="s">
        <v>1640</v>
      </c>
      <c r="K1711" s="55"/>
      <c r="L1711" s="55"/>
      <c r="M1711" s="55"/>
      <c r="N1711" s="66"/>
      <c r="O1711" s="66"/>
      <c r="P1711" s="66"/>
      <c r="Q1711" s="66"/>
      <c r="R1711" s="66"/>
      <c r="S1711" s="66"/>
      <c r="T1711" s="66"/>
    </row>
    <row r="1712" spans="1:20" ht="12.75" customHeight="1">
      <c r="A1712" s="50" t="s">
        <v>26</v>
      </c>
      <c r="B1712" s="58" t="s">
        <v>8016</v>
      </c>
      <c r="C1712" s="66" t="s">
        <v>1575</v>
      </c>
      <c r="D1712" s="55"/>
      <c r="E1712" s="55" t="s">
        <v>1576</v>
      </c>
      <c r="F1712" s="57" t="s">
        <v>3527</v>
      </c>
      <c r="G1712" s="55" t="s">
        <v>6235</v>
      </c>
      <c r="H1712" s="55"/>
      <c r="I1712" s="55" t="s">
        <v>303</v>
      </c>
      <c r="J1712" s="57" t="s">
        <v>1212</v>
      </c>
      <c r="K1712" s="55"/>
      <c r="L1712" s="55"/>
      <c r="M1712" s="55"/>
      <c r="N1712" s="66"/>
      <c r="O1712" s="66"/>
      <c r="P1712" s="66"/>
      <c r="Q1712" s="66"/>
      <c r="R1712" s="66"/>
      <c r="S1712" s="66"/>
      <c r="T1712" s="66"/>
    </row>
    <row r="1713" spans="1:20" ht="12.75" customHeight="1">
      <c r="A1713" s="50" t="s">
        <v>26</v>
      </c>
      <c r="B1713" s="58" t="s">
        <v>8016</v>
      </c>
      <c r="C1713" s="55" t="s">
        <v>1575</v>
      </c>
      <c r="D1713" s="55"/>
      <c r="E1713" s="55" t="s">
        <v>1576</v>
      </c>
      <c r="F1713" s="57" t="s">
        <v>3527</v>
      </c>
      <c r="G1713" s="55" t="s">
        <v>6235</v>
      </c>
      <c r="H1713" s="55"/>
      <c r="I1713" s="55" t="s">
        <v>303</v>
      </c>
      <c r="J1713" s="57" t="s">
        <v>1266</v>
      </c>
      <c r="K1713" s="55"/>
      <c r="L1713" s="55"/>
      <c r="M1713" s="55"/>
      <c r="N1713" s="55"/>
      <c r="O1713" s="55"/>
      <c r="P1713" s="55"/>
      <c r="Q1713" s="55"/>
      <c r="R1713" s="55"/>
      <c r="S1713" s="55"/>
      <c r="T1713" s="55"/>
    </row>
    <row r="1714" spans="1:20" ht="12.75" customHeight="1">
      <c r="A1714" s="50" t="s">
        <v>26</v>
      </c>
      <c r="B1714" s="58" t="s">
        <v>8016</v>
      </c>
      <c r="C1714" s="55" t="s">
        <v>1580</v>
      </c>
      <c r="D1714" s="55" t="s">
        <v>5771</v>
      </c>
      <c r="E1714" s="55" t="s">
        <v>1581</v>
      </c>
      <c r="F1714" s="57" t="s">
        <v>3528</v>
      </c>
      <c r="G1714" s="55" t="s">
        <v>6235</v>
      </c>
      <c r="H1714" s="55"/>
      <c r="I1714" s="55" t="s">
        <v>303</v>
      </c>
      <c r="J1714" s="57" t="s">
        <v>1283</v>
      </c>
      <c r="K1714" s="55"/>
      <c r="L1714" s="55"/>
      <c r="M1714" s="55"/>
      <c r="N1714" s="55"/>
      <c r="O1714" s="55"/>
      <c r="P1714" s="55"/>
      <c r="Q1714" s="55"/>
      <c r="R1714" s="55"/>
      <c r="S1714" s="55"/>
      <c r="T1714" s="55"/>
    </row>
    <row r="1715" spans="1:20" ht="12.75" customHeight="1">
      <c r="A1715" s="50" t="s">
        <v>26</v>
      </c>
      <c r="B1715" s="58" t="s">
        <v>8016</v>
      </c>
      <c r="C1715" s="55" t="s">
        <v>1580</v>
      </c>
      <c r="D1715" s="55" t="s">
        <v>5771</v>
      </c>
      <c r="E1715" s="55" t="s">
        <v>1581</v>
      </c>
      <c r="F1715" s="57" t="s">
        <v>3528</v>
      </c>
      <c r="G1715" s="55" t="s">
        <v>6235</v>
      </c>
      <c r="H1715" s="55"/>
      <c r="I1715" s="55" t="s">
        <v>303</v>
      </c>
      <c r="J1715" s="57" t="s">
        <v>1291</v>
      </c>
      <c r="K1715" s="55"/>
      <c r="L1715" s="55"/>
      <c r="M1715" s="55"/>
      <c r="N1715" s="55"/>
      <c r="O1715" s="55"/>
      <c r="P1715" s="55"/>
      <c r="Q1715" s="55"/>
      <c r="R1715" s="55"/>
      <c r="S1715" s="55"/>
      <c r="T1715" s="55"/>
    </row>
    <row r="1716" spans="1:20" ht="12.75" customHeight="1">
      <c r="A1716" s="50" t="s">
        <v>26</v>
      </c>
      <c r="B1716" s="58" t="s">
        <v>8016</v>
      </c>
      <c r="C1716" s="55" t="s">
        <v>5009</v>
      </c>
      <c r="D1716" s="55" t="s">
        <v>5010</v>
      </c>
      <c r="E1716" s="55" t="s">
        <v>5011</v>
      </c>
      <c r="F1716" s="57" t="s">
        <v>5013</v>
      </c>
      <c r="G1716" s="55" t="s">
        <v>6235</v>
      </c>
      <c r="H1716" s="55"/>
      <c r="I1716" s="55" t="s">
        <v>303</v>
      </c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55">
        <v>1</v>
      </c>
    </row>
    <row r="1717" spans="1:20" ht="12.75" customHeight="1">
      <c r="A1717" s="50" t="s">
        <v>26</v>
      </c>
      <c r="B1717" s="58" t="s">
        <v>8016</v>
      </c>
      <c r="C1717" s="55" t="s">
        <v>5009</v>
      </c>
      <c r="D1717" s="55" t="s">
        <v>5010</v>
      </c>
      <c r="E1717" s="55" t="s">
        <v>5011</v>
      </c>
      <c r="F1717" s="57" t="s">
        <v>5013</v>
      </c>
      <c r="G1717" s="55" t="s">
        <v>6235</v>
      </c>
      <c r="H1717" s="55"/>
      <c r="I1717" s="55" t="s">
        <v>303</v>
      </c>
      <c r="J1717" s="55"/>
      <c r="K1717" s="55"/>
      <c r="L1717" s="55"/>
      <c r="M1717" s="55"/>
      <c r="N1717" s="55"/>
      <c r="O1717" s="55"/>
      <c r="P1717" s="55"/>
      <c r="Q1717" s="55"/>
      <c r="R1717" s="55"/>
      <c r="S1717" s="55"/>
      <c r="T1717" s="55">
        <v>1</v>
      </c>
    </row>
    <row r="1718" spans="1:20" ht="12.75" customHeight="1">
      <c r="A1718" s="50" t="s">
        <v>26</v>
      </c>
      <c r="B1718" s="58" t="s">
        <v>8016</v>
      </c>
      <c r="C1718" s="55" t="s">
        <v>5014</v>
      </c>
      <c r="D1718" s="55" t="s">
        <v>5015</v>
      </c>
      <c r="E1718" s="55" t="s">
        <v>5016</v>
      </c>
      <c r="F1718" s="57" t="s">
        <v>5018</v>
      </c>
      <c r="G1718" s="55" t="s">
        <v>6235</v>
      </c>
      <c r="H1718" s="55"/>
      <c r="I1718" s="55" t="s">
        <v>303</v>
      </c>
      <c r="J1718" s="55"/>
      <c r="K1718" s="55"/>
      <c r="L1718" s="55"/>
      <c r="M1718" s="55"/>
      <c r="N1718" s="55"/>
      <c r="O1718" s="55"/>
      <c r="P1718" s="55"/>
      <c r="Q1718" s="55"/>
      <c r="R1718" s="55"/>
      <c r="S1718" s="55"/>
      <c r="T1718" s="55">
        <v>1</v>
      </c>
    </row>
    <row r="1719" spans="1:20" ht="12.75" customHeight="1">
      <c r="A1719" s="50" t="s">
        <v>26</v>
      </c>
      <c r="B1719" s="58" t="s">
        <v>8016</v>
      </c>
      <c r="C1719" s="66" t="s">
        <v>5014</v>
      </c>
      <c r="D1719" s="55" t="s">
        <v>5015</v>
      </c>
      <c r="E1719" s="55" t="s">
        <v>5016</v>
      </c>
      <c r="F1719" s="57" t="s">
        <v>5018</v>
      </c>
      <c r="G1719" s="55" t="s">
        <v>6235</v>
      </c>
      <c r="H1719" s="55"/>
      <c r="I1719" s="55" t="s">
        <v>303</v>
      </c>
      <c r="J1719" s="55"/>
      <c r="K1719" s="55"/>
      <c r="L1719" s="55"/>
      <c r="M1719" s="55"/>
      <c r="N1719" s="66"/>
      <c r="O1719" s="66"/>
      <c r="P1719" s="66"/>
      <c r="Q1719" s="66"/>
      <c r="R1719" s="66"/>
      <c r="S1719" s="66"/>
      <c r="T1719" s="66">
        <v>1</v>
      </c>
    </row>
    <row r="1720" spans="1:20" ht="12.75" customHeight="1">
      <c r="A1720" s="50" t="s">
        <v>26</v>
      </c>
      <c r="B1720" s="58" t="s">
        <v>8016</v>
      </c>
      <c r="C1720" s="66" t="s">
        <v>1587</v>
      </c>
      <c r="D1720" s="55" t="s">
        <v>5772</v>
      </c>
      <c r="E1720" s="55" t="s">
        <v>1588</v>
      </c>
      <c r="F1720" s="57" t="s">
        <v>3529</v>
      </c>
      <c r="G1720" s="55" t="s">
        <v>6235</v>
      </c>
      <c r="H1720" s="55"/>
      <c r="I1720" s="55" t="s">
        <v>303</v>
      </c>
      <c r="J1720" s="57" t="s">
        <v>1293</v>
      </c>
      <c r="K1720" s="55"/>
      <c r="L1720" s="55"/>
      <c r="M1720" s="55"/>
      <c r="N1720" s="66"/>
      <c r="O1720" s="66"/>
      <c r="P1720" s="66"/>
      <c r="Q1720" s="66"/>
      <c r="R1720" s="66"/>
      <c r="S1720" s="66"/>
      <c r="T1720" s="66"/>
    </row>
    <row r="1721" spans="1:20" ht="12.75" customHeight="1">
      <c r="A1721" s="50" t="s">
        <v>26</v>
      </c>
      <c r="B1721" s="58" t="s">
        <v>8016</v>
      </c>
      <c r="C1721" s="55" t="s">
        <v>1587</v>
      </c>
      <c r="D1721" s="55" t="s">
        <v>5772</v>
      </c>
      <c r="E1721" s="55" t="s">
        <v>1588</v>
      </c>
      <c r="F1721" s="57" t="s">
        <v>3529</v>
      </c>
      <c r="G1721" s="55" t="s">
        <v>6235</v>
      </c>
      <c r="H1721" s="55"/>
      <c r="I1721" s="55" t="s">
        <v>303</v>
      </c>
      <c r="J1721" s="57" t="s">
        <v>1306</v>
      </c>
      <c r="K1721" s="55"/>
      <c r="L1721" s="55"/>
      <c r="M1721" s="55"/>
      <c r="N1721" s="55"/>
      <c r="O1721" s="55"/>
      <c r="P1721" s="55"/>
      <c r="Q1721" s="55"/>
      <c r="R1721" s="55"/>
      <c r="S1721" s="55"/>
      <c r="T1721" s="55"/>
    </row>
    <row r="1722" spans="1:20" ht="12.75" customHeight="1">
      <c r="A1722" s="50" t="s">
        <v>26</v>
      </c>
      <c r="B1722" s="58" t="s">
        <v>8016</v>
      </c>
      <c r="C1722" s="55" t="s">
        <v>1594</v>
      </c>
      <c r="D1722" s="55" t="s">
        <v>5773</v>
      </c>
      <c r="E1722" s="55" t="s">
        <v>1595</v>
      </c>
      <c r="F1722" s="57" t="s">
        <v>3530</v>
      </c>
      <c r="G1722" s="55" t="s">
        <v>6235</v>
      </c>
      <c r="H1722" s="55"/>
      <c r="I1722" s="55" t="s">
        <v>303</v>
      </c>
      <c r="J1722" s="57" t="s">
        <v>1654</v>
      </c>
      <c r="K1722" s="55"/>
      <c r="L1722" s="55"/>
      <c r="M1722" s="55"/>
      <c r="N1722" s="55"/>
      <c r="O1722" s="55"/>
      <c r="P1722" s="55"/>
      <c r="Q1722" s="55"/>
      <c r="R1722" s="55"/>
      <c r="S1722" s="55"/>
      <c r="T1722" s="55"/>
    </row>
    <row r="1723" spans="1:20" ht="12.75" customHeight="1">
      <c r="A1723" s="50" t="s">
        <v>26</v>
      </c>
      <c r="B1723" s="58" t="s">
        <v>8016</v>
      </c>
      <c r="C1723" s="66" t="s">
        <v>1594</v>
      </c>
      <c r="D1723" s="55" t="s">
        <v>5773</v>
      </c>
      <c r="E1723" s="55" t="s">
        <v>1595</v>
      </c>
      <c r="F1723" s="57" t="s">
        <v>3530</v>
      </c>
      <c r="G1723" s="55" t="s">
        <v>6235</v>
      </c>
      <c r="H1723" s="55"/>
      <c r="I1723" s="55" t="s">
        <v>303</v>
      </c>
      <c r="J1723" s="57" t="s">
        <v>1656</v>
      </c>
      <c r="K1723" s="55"/>
      <c r="L1723" s="55"/>
      <c r="M1723" s="55"/>
      <c r="N1723" s="66"/>
      <c r="O1723" s="66"/>
      <c r="P1723" s="66"/>
      <c r="Q1723" s="66"/>
      <c r="R1723" s="66"/>
      <c r="S1723" s="66"/>
      <c r="T1723" s="66"/>
    </row>
    <row r="1724" spans="1:20" ht="12.75" customHeight="1">
      <c r="A1724" s="50" t="s">
        <v>26</v>
      </c>
      <c r="B1724" s="58" t="s">
        <v>8016</v>
      </c>
      <c r="C1724" s="66" t="s">
        <v>5019</v>
      </c>
      <c r="D1724" s="55"/>
      <c r="E1724" s="55" t="s">
        <v>5020</v>
      </c>
      <c r="F1724" s="57" t="s">
        <v>5022</v>
      </c>
      <c r="G1724" s="55" t="s">
        <v>6235</v>
      </c>
      <c r="H1724" s="55"/>
      <c r="I1724" s="55" t="s">
        <v>303</v>
      </c>
      <c r="J1724" s="55"/>
      <c r="K1724" s="55"/>
      <c r="L1724" s="55"/>
      <c r="M1724" s="55"/>
      <c r="N1724" s="66"/>
      <c r="O1724" s="66"/>
      <c r="P1724" s="66"/>
      <c r="Q1724" s="66"/>
      <c r="R1724" s="66"/>
      <c r="S1724" s="66"/>
      <c r="T1724" s="66">
        <v>1</v>
      </c>
    </row>
    <row r="1725" spans="1:20" ht="12.75" customHeight="1">
      <c r="A1725" s="50" t="s">
        <v>26</v>
      </c>
      <c r="B1725" s="58" t="s">
        <v>8016</v>
      </c>
      <c r="C1725" s="55" t="s">
        <v>5019</v>
      </c>
      <c r="D1725" s="55"/>
      <c r="E1725" s="55" t="s">
        <v>5020</v>
      </c>
      <c r="F1725" s="57" t="s">
        <v>5022</v>
      </c>
      <c r="G1725" s="55" t="s">
        <v>6235</v>
      </c>
      <c r="H1725" s="55"/>
      <c r="I1725" s="55" t="s">
        <v>303</v>
      </c>
      <c r="J1725" s="55"/>
      <c r="K1725" s="55"/>
      <c r="L1725" s="55"/>
      <c r="M1725" s="55"/>
      <c r="N1725" s="55"/>
      <c r="O1725" s="55"/>
      <c r="P1725" s="55"/>
      <c r="Q1725" s="55"/>
      <c r="R1725" s="55"/>
      <c r="S1725" s="55"/>
      <c r="T1725" s="55">
        <v>1</v>
      </c>
    </row>
    <row r="1726" spans="1:20" ht="12.75" customHeight="1">
      <c r="A1726" s="50" t="s">
        <v>26</v>
      </c>
      <c r="B1726" s="58" t="s">
        <v>8016</v>
      </c>
      <c r="C1726" s="55" t="s">
        <v>2714</v>
      </c>
      <c r="D1726" s="55" t="s">
        <v>5023</v>
      </c>
      <c r="E1726" s="55" t="s">
        <v>5024</v>
      </c>
      <c r="F1726" s="57" t="s">
        <v>3220</v>
      </c>
      <c r="G1726" s="55" t="s">
        <v>6235</v>
      </c>
      <c r="H1726" s="55"/>
      <c r="I1726" s="55" t="s">
        <v>303</v>
      </c>
      <c r="J1726" s="55"/>
      <c r="K1726" s="55"/>
      <c r="L1726" s="55"/>
      <c r="M1726" s="55"/>
      <c r="N1726" s="55"/>
      <c r="O1726" s="55"/>
      <c r="P1726" s="55"/>
      <c r="Q1726" s="55"/>
      <c r="R1726" s="55"/>
      <c r="S1726" s="55"/>
      <c r="T1726" s="55">
        <v>1</v>
      </c>
    </row>
    <row r="1727" spans="1:20" ht="12.75" customHeight="1">
      <c r="A1727" s="50" t="s">
        <v>26</v>
      </c>
      <c r="B1727" s="58" t="s">
        <v>8016</v>
      </c>
      <c r="C1727" s="55" t="s">
        <v>2714</v>
      </c>
      <c r="D1727" s="55" t="s">
        <v>5023</v>
      </c>
      <c r="E1727" s="55" t="s">
        <v>5024</v>
      </c>
      <c r="F1727" s="57" t="s">
        <v>3220</v>
      </c>
      <c r="G1727" s="55" t="s">
        <v>6235</v>
      </c>
      <c r="H1727" s="55"/>
      <c r="I1727" s="55" t="s">
        <v>303</v>
      </c>
      <c r="J1727" s="55"/>
      <c r="K1727" s="55"/>
      <c r="L1727" s="55"/>
      <c r="M1727" s="55"/>
      <c r="N1727" s="55"/>
      <c r="O1727" s="55"/>
      <c r="P1727" s="55"/>
      <c r="Q1727" s="55"/>
      <c r="R1727" s="55"/>
      <c r="S1727" s="55"/>
      <c r="T1727" s="55">
        <v>1</v>
      </c>
    </row>
    <row r="1728" spans="1:20" ht="12.75" customHeight="1">
      <c r="A1728" s="50" t="s">
        <v>26</v>
      </c>
      <c r="B1728" s="58" t="s">
        <v>8016</v>
      </c>
      <c r="C1728" s="55" t="s">
        <v>5026</v>
      </c>
      <c r="D1728" s="55" t="s">
        <v>5027</v>
      </c>
      <c r="E1728" s="55" t="s">
        <v>5028</v>
      </c>
      <c r="F1728" s="57" t="s">
        <v>5030</v>
      </c>
      <c r="G1728" s="55" t="s">
        <v>6235</v>
      </c>
      <c r="H1728" s="55"/>
      <c r="I1728" s="55" t="s">
        <v>303</v>
      </c>
      <c r="J1728" s="55"/>
      <c r="K1728" s="55"/>
      <c r="L1728" s="55"/>
      <c r="M1728" s="55"/>
      <c r="N1728" s="55"/>
      <c r="O1728" s="55"/>
      <c r="P1728" s="55"/>
      <c r="Q1728" s="55"/>
      <c r="R1728" s="55"/>
      <c r="S1728" s="55"/>
      <c r="T1728" s="55">
        <v>1</v>
      </c>
    </row>
    <row r="1729" spans="1:20" ht="12.75" customHeight="1">
      <c r="A1729" s="50" t="s">
        <v>26</v>
      </c>
      <c r="B1729" s="58" t="s">
        <v>8016</v>
      </c>
      <c r="C1729" s="55" t="s">
        <v>5031</v>
      </c>
      <c r="D1729" s="55" t="s">
        <v>5032</v>
      </c>
      <c r="E1729" s="55" t="s">
        <v>5033</v>
      </c>
      <c r="F1729" s="57" t="s">
        <v>5034</v>
      </c>
      <c r="G1729" s="55" t="s">
        <v>6235</v>
      </c>
      <c r="H1729" s="55"/>
      <c r="I1729" s="55" t="s">
        <v>303</v>
      </c>
      <c r="J1729" s="55"/>
      <c r="K1729" s="55"/>
      <c r="L1729" s="55"/>
      <c r="M1729" s="55"/>
      <c r="N1729" s="55"/>
      <c r="O1729" s="55"/>
      <c r="P1729" s="55"/>
      <c r="Q1729" s="55"/>
      <c r="R1729" s="55"/>
      <c r="S1729" s="55"/>
      <c r="T1729" s="55">
        <v>1</v>
      </c>
    </row>
    <row r="1730" spans="1:20" ht="12.75" customHeight="1">
      <c r="A1730" s="50" t="s">
        <v>26</v>
      </c>
      <c r="B1730" s="58" t="s">
        <v>8016</v>
      </c>
      <c r="C1730" s="55" t="s">
        <v>5031</v>
      </c>
      <c r="D1730" s="55" t="s">
        <v>5032</v>
      </c>
      <c r="E1730" s="55" t="s">
        <v>5033</v>
      </c>
      <c r="F1730" s="57" t="s">
        <v>5034</v>
      </c>
      <c r="G1730" s="55" t="s">
        <v>6235</v>
      </c>
      <c r="H1730" s="55"/>
      <c r="I1730" s="55" t="s">
        <v>303</v>
      </c>
      <c r="J1730" s="55"/>
      <c r="K1730" s="55"/>
      <c r="L1730" s="55"/>
      <c r="M1730" s="55"/>
      <c r="N1730" s="55"/>
      <c r="O1730" s="55"/>
      <c r="P1730" s="55"/>
      <c r="Q1730" s="55"/>
      <c r="R1730" s="55"/>
      <c r="S1730" s="55"/>
      <c r="T1730" s="55">
        <v>1</v>
      </c>
    </row>
    <row r="1731" spans="1:20" ht="12.75" customHeight="1">
      <c r="A1731" s="50" t="s">
        <v>26</v>
      </c>
      <c r="B1731" s="58" t="s">
        <v>8016</v>
      </c>
      <c r="C1731" s="55" t="s">
        <v>5035</v>
      </c>
      <c r="D1731" s="55" t="s">
        <v>5036</v>
      </c>
      <c r="E1731" s="55" t="s">
        <v>5037</v>
      </c>
      <c r="F1731" s="57" t="s">
        <v>5039</v>
      </c>
      <c r="G1731" s="55" t="s">
        <v>6235</v>
      </c>
      <c r="H1731" s="55"/>
      <c r="I1731" s="55" t="s">
        <v>303</v>
      </c>
      <c r="J1731" s="55"/>
      <c r="K1731" s="55"/>
      <c r="L1731" s="55"/>
      <c r="M1731" s="55"/>
      <c r="N1731" s="55"/>
      <c r="O1731" s="55"/>
      <c r="P1731" s="55"/>
      <c r="Q1731" s="55"/>
      <c r="R1731" s="55"/>
      <c r="S1731" s="55"/>
      <c r="T1731" s="55">
        <v>1</v>
      </c>
    </row>
    <row r="1732" spans="1:20" ht="12.75" customHeight="1">
      <c r="A1732" s="50" t="s">
        <v>26</v>
      </c>
      <c r="B1732" s="58" t="s">
        <v>8016</v>
      </c>
      <c r="C1732" s="66" t="s">
        <v>5035</v>
      </c>
      <c r="D1732" s="55" t="s">
        <v>5036</v>
      </c>
      <c r="E1732" s="55" t="s">
        <v>5037</v>
      </c>
      <c r="F1732" s="57" t="s">
        <v>5039</v>
      </c>
      <c r="G1732" s="55" t="s">
        <v>6235</v>
      </c>
      <c r="H1732" s="55"/>
      <c r="I1732" s="55" t="s">
        <v>303</v>
      </c>
      <c r="J1732" s="55"/>
      <c r="K1732" s="55"/>
      <c r="L1732" s="55"/>
      <c r="M1732" s="55"/>
      <c r="N1732" s="66"/>
      <c r="O1732" s="66"/>
      <c r="P1732" s="66"/>
      <c r="Q1732" s="66"/>
      <c r="R1732" s="66"/>
      <c r="S1732" s="66"/>
      <c r="T1732" s="66">
        <v>1</v>
      </c>
    </row>
    <row r="1733" spans="1:20" ht="12.75" customHeight="1">
      <c r="A1733" s="50" t="s">
        <v>26</v>
      </c>
      <c r="B1733" s="58" t="s">
        <v>8016</v>
      </c>
      <c r="C1733" s="66" t="s">
        <v>1601</v>
      </c>
      <c r="D1733" s="55"/>
      <c r="E1733" s="55" t="s">
        <v>1602</v>
      </c>
      <c r="F1733" s="57" t="s">
        <v>3531</v>
      </c>
      <c r="G1733" s="55" t="s">
        <v>6235</v>
      </c>
      <c r="H1733" s="55"/>
      <c r="I1733" s="55" t="s">
        <v>303</v>
      </c>
      <c r="J1733" s="57" t="s">
        <v>1268</v>
      </c>
      <c r="K1733" s="55"/>
      <c r="L1733" s="55"/>
      <c r="M1733" s="55"/>
      <c r="N1733" s="66"/>
      <c r="O1733" s="66"/>
      <c r="P1733" s="66"/>
      <c r="Q1733" s="66"/>
      <c r="R1733" s="66"/>
      <c r="S1733" s="66"/>
      <c r="T1733" s="66"/>
    </row>
    <row r="1734" spans="1:20" ht="12.75" customHeight="1">
      <c r="A1734" s="50" t="s">
        <v>26</v>
      </c>
      <c r="B1734" s="58" t="s">
        <v>8016</v>
      </c>
      <c r="C1734" s="55" t="s">
        <v>1601</v>
      </c>
      <c r="D1734" s="55"/>
      <c r="E1734" s="55" t="s">
        <v>1602</v>
      </c>
      <c r="F1734" s="57" t="s">
        <v>3531</v>
      </c>
      <c r="G1734" s="55" t="s">
        <v>6235</v>
      </c>
      <c r="H1734" s="55"/>
      <c r="I1734" s="55" t="s">
        <v>303</v>
      </c>
      <c r="J1734" s="57" t="s">
        <v>1299</v>
      </c>
      <c r="K1734" s="55"/>
      <c r="L1734" s="55"/>
      <c r="M1734" s="55"/>
      <c r="N1734" s="55"/>
      <c r="O1734" s="55"/>
      <c r="P1734" s="55"/>
      <c r="Q1734" s="55"/>
      <c r="R1734" s="55"/>
      <c r="S1734" s="55"/>
      <c r="T1734" s="55"/>
    </row>
    <row r="1735" spans="1:20" ht="12.75" customHeight="1">
      <c r="A1735" s="50" t="s">
        <v>26</v>
      </c>
      <c r="B1735" s="58" t="s">
        <v>8016</v>
      </c>
      <c r="C1735" s="55" t="s">
        <v>5040</v>
      </c>
      <c r="D1735" s="55" t="s">
        <v>5041</v>
      </c>
      <c r="E1735" s="55" t="s">
        <v>5042</v>
      </c>
      <c r="F1735" s="57" t="s">
        <v>5044</v>
      </c>
      <c r="G1735" s="55" t="s">
        <v>6235</v>
      </c>
      <c r="H1735" s="55"/>
      <c r="I1735" s="55" t="s">
        <v>303</v>
      </c>
      <c r="J1735" s="55"/>
      <c r="K1735" s="55"/>
      <c r="L1735" s="55"/>
      <c r="M1735" s="55"/>
      <c r="N1735" s="55"/>
      <c r="O1735" s="55"/>
      <c r="P1735" s="55"/>
      <c r="Q1735" s="55"/>
      <c r="R1735" s="55"/>
      <c r="S1735" s="55"/>
      <c r="T1735" s="55">
        <v>1</v>
      </c>
    </row>
    <row r="1736" spans="1:20" ht="12.75" customHeight="1">
      <c r="A1736" s="50" t="s">
        <v>26</v>
      </c>
      <c r="B1736" s="58" t="s">
        <v>8016</v>
      </c>
      <c r="C1736" s="55" t="s">
        <v>5410</v>
      </c>
      <c r="D1736" s="55" t="s">
        <v>5410</v>
      </c>
      <c r="E1736" s="55" t="s">
        <v>7357</v>
      </c>
      <c r="F1736" s="57" t="s">
        <v>5412</v>
      </c>
      <c r="G1736" s="55" t="s">
        <v>6235</v>
      </c>
      <c r="H1736" s="55"/>
      <c r="I1736" s="55" t="s">
        <v>303</v>
      </c>
      <c r="J1736" s="55"/>
      <c r="K1736" s="55"/>
      <c r="L1736" s="55"/>
      <c r="M1736" s="55"/>
      <c r="N1736" s="55"/>
      <c r="O1736" s="55"/>
      <c r="P1736" s="55"/>
      <c r="Q1736" s="55"/>
      <c r="R1736" s="55"/>
      <c r="S1736" s="55"/>
      <c r="T1736" s="55">
        <v>1</v>
      </c>
    </row>
    <row r="1737" spans="1:20" ht="12.75" customHeight="1">
      <c r="A1737" s="50" t="s">
        <v>26</v>
      </c>
      <c r="B1737" s="58" t="s">
        <v>8016</v>
      </c>
      <c r="C1737" s="55" t="s">
        <v>1605</v>
      </c>
      <c r="D1737" s="55" t="s">
        <v>5774</v>
      </c>
      <c r="E1737" s="55" t="s">
        <v>1606</v>
      </c>
      <c r="F1737" s="57" t="s">
        <v>3532</v>
      </c>
      <c r="G1737" s="55" t="s">
        <v>6235</v>
      </c>
      <c r="H1737" s="55"/>
      <c r="I1737" s="55" t="s">
        <v>303</v>
      </c>
      <c r="J1737" s="57" t="s">
        <v>1304</v>
      </c>
      <c r="K1737" s="55"/>
      <c r="L1737" s="55"/>
      <c r="M1737" s="55"/>
      <c r="N1737" s="55"/>
      <c r="O1737" s="55"/>
      <c r="P1737" s="55"/>
      <c r="Q1737" s="55"/>
      <c r="R1737" s="55"/>
      <c r="S1737" s="55"/>
      <c r="T1737" s="55"/>
    </row>
    <row r="1738" spans="1:20" ht="12.75" customHeight="1">
      <c r="A1738" s="50" t="s">
        <v>26</v>
      </c>
      <c r="B1738" s="58" t="s">
        <v>8016</v>
      </c>
      <c r="C1738" s="55" t="s">
        <v>1605</v>
      </c>
      <c r="D1738" s="55" t="s">
        <v>5774</v>
      </c>
      <c r="E1738" s="55" t="s">
        <v>1606</v>
      </c>
      <c r="F1738" s="57" t="s">
        <v>3532</v>
      </c>
      <c r="G1738" s="55" t="s">
        <v>6235</v>
      </c>
      <c r="H1738" s="55"/>
      <c r="I1738" s="55" t="s">
        <v>303</v>
      </c>
      <c r="J1738" s="57" t="s">
        <v>1320</v>
      </c>
      <c r="K1738" s="55"/>
      <c r="L1738" s="55"/>
      <c r="M1738" s="55"/>
      <c r="N1738" s="55"/>
      <c r="O1738" s="55"/>
      <c r="P1738" s="55"/>
      <c r="Q1738" s="55"/>
      <c r="R1738" s="55"/>
      <c r="S1738" s="55"/>
      <c r="T1738" s="55">
        <v>1</v>
      </c>
    </row>
    <row r="1739" spans="1:20" ht="12.75" customHeight="1">
      <c r="A1739" s="50" t="s">
        <v>26</v>
      </c>
      <c r="B1739" s="58" t="s">
        <v>8016</v>
      </c>
      <c r="C1739" s="55" t="s">
        <v>5045</v>
      </c>
      <c r="D1739" s="55" t="s">
        <v>5046</v>
      </c>
      <c r="E1739" s="55" t="s">
        <v>5047</v>
      </c>
      <c r="F1739" s="57" t="s">
        <v>5049</v>
      </c>
      <c r="G1739" s="55" t="s">
        <v>6235</v>
      </c>
      <c r="H1739" s="55"/>
      <c r="I1739" s="55" t="s">
        <v>303</v>
      </c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  <c r="T1739" s="55">
        <v>1</v>
      </c>
    </row>
    <row r="1740" spans="1:20" ht="12.75" customHeight="1">
      <c r="A1740" s="50" t="s">
        <v>26</v>
      </c>
      <c r="B1740" s="58" t="s">
        <v>8016</v>
      </c>
      <c r="C1740" s="66" t="s">
        <v>5045</v>
      </c>
      <c r="D1740" s="55" t="s">
        <v>5046</v>
      </c>
      <c r="E1740" s="55" t="s">
        <v>5047</v>
      </c>
      <c r="F1740" s="57" t="s">
        <v>5049</v>
      </c>
      <c r="G1740" s="55" t="s">
        <v>6235</v>
      </c>
      <c r="H1740" s="55"/>
      <c r="I1740" s="55" t="s">
        <v>303</v>
      </c>
      <c r="J1740" s="55"/>
      <c r="K1740" s="55"/>
      <c r="L1740" s="55"/>
      <c r="M1740" s="55"/>
      <c r="N1740" s="66"/>
      <c r="O1740" s="66"/>
      <c r="P1740" s="66"/>
      <c r="Q1740" s="66"/>
      <c r="R1740" s="66"/>
      <c r="S1740" s="66"/>
      <c r="T1740" s="66">
        <v>1</v>
      </c>
    </row>
    <row r="1741" spans="1:20" ht="12.75" customHeight="1">
      <c r="A1741" s="50" t="s">
        <v>26</v>
      </c>
      <c r="B1741" s="58" t="s">
        <v>8016</v>
      </c>
      <c r="C1741" s="66" t="s">
        <v>1612</v>
      </c>
      <c r="D1741" s="55" t="s">
        <v>5775</v>
      </c>
      <c r="E1741" s="55" t="s">
        <v>1613</v>
      </c>
      <c r="F1741" s="57" t="s">
        <v>3533</v>
      </c>
      <c r="G1741" s="55" t="s">
        <v>6235</v>
      </c>
      <c r="H1741" s="55"/>
      <c r="I1741" s="55" t="s">
        <v>303</v>
      </c>
      <c r="J1741" s="57" t="s">
        <v>1661</v>
      </c>
      <c r="K1741" s="55"/>
      <c r="L1741" s="55"/>
      <c r="M1741" s="55"/>
      <c r="N1741" s="66"/>
      <c r="O1741" s="66"/>
      <c r="P1741" s="66"/>
      <c r="Q1741" s="66"/>
      <c r="R1741" s="66"/>
      <c r="S1741" s="66"/>
      <c r="T1741" s="66"/>
    </row>
    <row r="1742" spans="1:20" ht="12.75" customHeight="1">
      <c r="A1742" s="50" t="s">
        <v>26</v>
      </c>
      <c r="B1742" s="58" t="s">
        <v>8016</v>
      </c>
      <c r="C1742" s="55" t="s">
        <v>1612</v>
      </c>
      <c r="D1742" s="55" t="s">
        <v>5775</v>
      </c>
      <c r="E1742" s="55" t="s">
        <v>1613</v>
      </c>
      <c r="F1742" s="57" t="s">
        <v>3533</v>
      </c>
      <c r="G1742" s="55" t="s">
        <v>6235</v>
      </c>
      <c r="H1742" s="55"/>
      <c r="I1742" s="55" t="s">
        <v>303</v>
      </c>
      <c r="J1742" s="57" t="s">
        <v>1663</v>
      </c>
      <c r="K1742" s="55"/>
      <c r="L1742" s="55"/>
      <c r="M1742" s="55"/>
      <c r="N1742" s="55"/>
      <c r="O1742" s="55"/>
      <c r="P1742" s="55"/>
      <c r="Q1742" s="55"/>
      <c r="R1742" s="55"/>
      <c r="S1742" s="55"/>
      <c r="T1742" s="55"/>
    </row>
    <row r="1743" spans="1:20" ht="12.75" customHeight="1">
      <c r="A1743" s="50" t="s">
        <v>26</v>
      </c>
      <c r="B1743" s="58" t="s">
        <v>8016</v>
      </c>
      <c r="C1743" s="55" t="s">
        <v>1619</v>
      </c>
      <c r="D1743" s="55" t="s">
        <v>4320</v>
      </c>
      <c r="E1743" s="55" t="s">
        <v>1620</v>
      </c>
      <c r="F1743" s="57" t="s">
        <v>3534</v>
      </c>
      <c r="G1743" s="55" t="s">
        <v>6235</v>
      </c>
      <c r="H1743" s="55"/>
      <c r="I1743" s="55" t="s">
        <v>303</v>
      </c>
      <c r="J1743" s="57" t="s">
        <v>1313</v>
      </c>
      <c r="K1743" s="55"/>
      <c r="L1743" s="55"/>
      <c r="M1743" s="55"/>
      <c r="N1743" s="55"/>
      <c r="O1743" s="55"/>
      <c r="P1743" s="55"/>
      <c r="Q1743" s="55"/>
      <c r="R1743" s="55"/>
      <c r="S1743" s="55"/>
      <c r="T1743" s="55"/>
    </row>
    <row r="1744" spans="1:20" ht="12.75" customHeight="1">
      <c r="A1744" s="50" t="s">
        <v>26</v>
      </c>
      <c r="B1744" s="58" t="s">
        <v>8016</v>
      </c>
      <c r="C1744" s="55" t="s">
        <v>1624</v>
      </c>
      <c r="D1744" s="55" t="s">
        <v>5776</v>
      </c>
      <c r="E1744" s="55" t="s">
        <v>1625</v>
      </c>
      <c r="F1744" s="57" t="s">
        <v>3535</v>
      </c>
      <c r="G1744" s="55" t="s">
        <v>6235</v>
      </c>
      <c r="H1744" s="55"/>
      <c r="I1744" s="55" t="s">
        <v>303</v>
      </c>
      <c r="J1744" s="57" t="s">
        <v>1311</v>
      </c>
      <c r="K1744" s="55"/>
      <c r="L1744" s="55"/>
      <c r="M1744" s="55"/>
      <c r="N1744" s="55"/>
      <c r="O1744" s="55"/>
      <c r="P1744" s="55"/>
      <c r="Q1744" s="55"/>
      <c r="R1744" s="55"/>
      <c r="S1744" s="55"/>
      <c r="T1744" s="55"/>
    </row>
    <row r="1745" spans="1:20" ht="12.75" customHeight="1">
      <c r="A1745" s="50" t="s">
        <v>26</v>
      </c>
      <c r="B1745" s="58" t="s">
        <v>8016</v>
      </c>
      <c r="C1745" s="55" t="s">
        <v>1629</v>
      </c>
      <c r="D1745" s="55" t="s">
        <v>5777</v>
      </c>
      <c r="E1745" s="55" t="s">
        <v>1630</v>
      </c>
      <c r="F1745" s="57" t="s">
        <v>3536</v>
      </c>
      <c r="G1745" s="55" t="s">
        <v>6235</v>
      </c>
      <c r="H1745" s="55"/>
      <c r="I1745" s="55" t="s">
        <v>303</v>
      </c>
      <c r="J1745" s="57" t="s">
        <v>2331</v>
      </c>
      <c r="K1745" s="55"/>
      <c r="L1745" s="55"/>
      <c r="M1745" s="55"/>
      <c r="N1745" s="55"/>
      <c r="O1745" s="55"/>
      <c r="P1745" s="55"/>
      <c r="Q1745" s="55"/>
      <c r="R1745" s="55"/>
      <c r="S1745" s="55"/>
      <c r="T1745" s="55"/>
    </row>
    <row r="1746" spans="1:20" ht="12.75" customHeight="1">
      <c r="A1746" s="50" t="s">
        <v>26</v>
      </c>
      <c r="B1746" s="58" t="s">
        <v>8016</v>
      </c>
      <c r="C1746" s="55" t="s">
        <v>1629</v>
      </c>
      <c r="D1746" s="55" t="s">
        <v>5777</v>
      </c>
      <c r="E1746" s="55" t="s">
        <v>1630</v>
      </c>
      <c r="F1746" s="57" t="s">
        <v>3536</v>
      </c>
      <c r="G1746" s="55" t="s">
        <v>6235</v>
      </c>
      <c r="H1746" s="55"/>
      <c r="I1746" s="55" t="s">
        <v>303</v>
      </c>
      <c r="J1746" s="57" t="s">
        <v>1325</v>
      </c>
      <c r="K1746" s="55"/>
      <c r="L1746" s="55"/>
      <c r="M1746" s="55"/>
      <c r="N1746" s="55"/>
      <c r="O1746" s="55"/>
      <c r="P1746" s="55"/>
      <c r="Q1746" s="55"/>
      <c r="R1746" s="55"/>
      <c r="S1746" s="55"/>
      <c r="T1746" s="55"/>
    </row>
    <row r="1747" spans="1:20" ht="12.75" customHeight="1">
      <c r="A1747" s="50" t="s">
        <v>26</v>
      </c>
      <c r="B1747" s="58" t="s">
        <v>8016</v>
      </c>
      <c r="C1747" s="55" t="s">
        <v>1636</v>
      </c>
      <c r="D1747" s="55" t="s">
        <v>5778</v>
      </c>
      <c r="E1747" s="55" t="s">
        <v>1637</v>
      </c>
      <c r="F1747" s="57" t="s">
        <v>3537</v>
      </c>
      <c r="G1747" s="55" t="s">
        <v>6235</v>
      </c>
      <c r="H1747" s="55"/>
      <c r="I1747" s="55" t="s">
        <v>303</v>
      </c>
      <c r="J1747" s="57" t="s">
        <v>1286</v>
      </c>
      <c r="K1747" s="55"/>
      <c r="L1747" s="55"/>
      <c r="M1747" s="55"/>
      <c r="N1747" s="55"/>
      <c r="O1747" s="55"/>
      <c r="P1747" s="55"/>
      <c r="Q1747" s="55"/>
      <c r="R1747" s="55"/>
      <c r="S1747" s="55"/>
      <c r="T1747" s="55">
        <v>1</v>
      </c>
    </row>
    <row r="1748" spans="1:20" ht="12.75" customHeight="1">
      <c r="A1748" s="50" t="s">
        <v>26</v>
      </c>
      <c r="B1748" s="58" t="s">
        <v>8016</v>
      </c>
      <c r="C1748" s="55" t="s">
        <v>1636</v>
      </c>
      <c r="D1748" s="55" t="s">
        <v>5778</v>
      </c>
      <c r="E1748" s="55" t="s">
        <v>1637</v>
      </c>
      <c r="F1748" s="57" t="s">
        <v>3537</v>
      </c>
      <c r="G1748" s="55" t="s">
        <v>6235</v>
      </c>
      <c r="H1748" s="55"/>
      <c r="I1748" s="55" t="s">
        <v>303</v>
      </c>
      <c r="J1748" s="57" t="s">
        <v>1285</v>
      </c>
      <c r="K1748" s="55"/>
      <c r="L1748" s="55"/>
      <c r="M1748" s="55"/>
      <c r="N1748" s="55"/>
      <c r="O1748" s="55"/>
      <c r="P1748" s="55"/>
      <c r="Q1748" s="55"/>
      <c r="R1748" s="55"/>
      <c r="S1748" s="55"/>
      <c r="T1748" s="55"/>
    </row>
    <row r="1749" spans="1:20" ht="12.75" customHeight="1">
      <c r="A1749" s="50" t="s">
        <v>26</v>
      </c>
      <c r="B1749" s="58" t="s">
        <v>8016</v>
      </c>
      <c r="C1749" s="55" t="s">
        <v>8002</v>
      </c>
      <c r="D1749" s="55"/>
      <c r="E1749" s="55" t="s">
        <v>8003</v>
      </c>
      <c r="F1749" s="51" t="s">
        <v>8004</v>
      </c>
      <c r="G1749" s="55" t="s">
        <v>6235</v>
      </c>
      <c r="H1749" s="55"/>
      <c r="I1749" s="55" t="s">
        <v>303</v>
      </c>
      <c r="J1749" s="55"/>
      <c r="K1749" s="55"/>
      <c r="L1749" s="55"/>
      <c r="M1749" s="55"/>
      <c r="N1749" s="55"/>
      <c r="O1749" s="55"/>
      <c r="P1749" s="55"/>
      <c r="Q1749" s="55"/>
      <c r="R1749" s="55"/>
      <c r="S1749" s="55"/>
      <c r="T1749" s="55">
        <v>1</v>
      </c>
    </row>
    <row r="1750" spans="1:20" ht="12.75" customHeight="1">
      <c r="A1750" s="50" t="s">
        <v>26</v>
      </c>
      <c r="B1750" s="58" t="s">
        <v>8016</v>
      </c>
      <c r="C1750" s="55" t="s">
        <v>8002</v>
      </c>
      <c r="D1750" s="55"/>
      <c r="E1750" s="55" t="s">
        <v>8003</v>
      </c>
      <c r="F1750" s="51" t="s">
        <v>4550</v>
      </c>
      <c r="G1750" s="55" t="s">
        <v>6235</v>
      </c>
      <c r="H1750" s="55"/>
      <c r="I1750" s="55" t="s">
        <v>303</v>
      </c>
      <c r="J1750" s="55"/>
      <c r="K1750" s="55"/>
      <c r="L1750" s="55"/>
      <c r="M1750" s="55"/>
      <c r="N1750" s="66"/>
      <c r="O1750" s="66"/>
      <c r="P1750" s="66"/>
      <c r="Q1750" s="66"/>
      <c r="R1750" s="66"/>
      <c r="S1750" s="66"/>
      <c r="T1750" s="66">
        <v>1</v>
      </c>
    </row>
    <row r="1751" spans="1:20" ht="12.75" customHeight="1">
      <c r="A1751" s="50" t="s">
        <v>26</v>
      </c>
      <c r="B1751" s="58" t="s">
        <v>8016</v>
      </c>
      <c r="C1751" s="55" t="s">
        <v>1643</v>
      </c>
      <c r="D1751" s="55" t="s">
        <v>5779</v>
      </c>
      <c r="E1751" s="55" t="s">
        <v>1644</v>
      </c>
      <c r="F1751" s="57" t="s">
        <v>3538</v>
      </c>
      <c r="G1751" s="55" t="s">
        <v>6235</v>
      </c>
      <c r="H1751" s="55"/>
      <c r="I1751" s="55" t="s">
        <v>303</v>
      </c>
      <c r="J1751" s="57" t="s">
        <v>1710</v>
      </c>
      <c r="K1751" s="55"/>
      <c r="L1751" s="55"/>
      <c r="M1751" s="55"/>
      <c r="N1751" s="55"/>
      <c r="O1751" s="55"/>
      <c r="P1751" s="55"/>
      <c r="Q1751" s="55"/>
      <c r="R1751" s="55"/>
      <c r="S1751" s="55"/>
      <c r="T1751" s="55"/>
    </row>
    <row r="1752" spans="1:20" ht="12.75" customHeight="1">
      <c r="A1752" s="50" t="s">
        <v>26</v>
      </c>
      <c r="B1752" s="58" t="s">
        <v>8016</v>
      </c>
      <c r="C1752" s="55" t="s">
        <v>1643</v>
      </c>
      <c r="D1752" s="55" t="s">
        <v>5779</v>
      </c>
      <c r="E1752" s="55" t="s">
        <v>1644</v>
      </c>
      <c r="F1752" s="57" t="s">
        <v>3538</v>
      </c>
      <c r="G1752" s="55" t="s">
        <v>6235</v>
      </c>
      <c r="H1752" s="55"/>
      <c r="I1752" s="55" t="s">
        <v>303</v>
      </c>
      <c r="J1752" s="57" t="s">
        <v>2305</v>
      </c>
      <c r="K1752" s="55"/>
      <c r="L1752" s="55"/>
      <c r="M1752" s="55"/>
      <c r="N1752" s="66"/>
      <c r="O1752" s="66"/>
      <c r="P1752" s="66"/>
      <c r="Q1752" s="66"/>
      <c r="R1752" s="66"/>
      <c r="S1752" s="66"/>
      <c r="T1752" s="66"/>
    </row>
    <row r="1753" spans="1:20" ht="12.75" customHeight="1">
      <c r="A1753" s="50" t="s">
        <v>26</v>
      </c>
      <c r="B1753" s="58" t="s">
        <v>8016</v>
      </c>
      <c r="C1753" s="55" t="s">
        <v>1650</v>
      </c>
      <c r="D1753" s="55"/>
      <c r="E1753" s="55" t="s">
        <v>1651</v>
      </c>
      <c r="F1753" s="57" t="s">
        <v>3539</v>
      </c>
      <c r="G1753" s="55" t="s">
        <v>6235</v>
      </c>
      <c r="H1753" s="55"/>
      <c r="I1753" s="55" t="s">
        <v>303</v>
      </c>
      <c r="J1753" s="57" t="s">
        <v>1370</v>
      </c>
      <c r="K1753" s="55"/>
      <c r="L1753" s="55"/>
      <c r="M1753" s="55"/>
      <c r="N1753" s="55"/>
      <c r="O1753" s="55"/>
      <c r="P1753" s="55"/>
      <c r="Q1753" s="55"/>
      <c r="R1753" s="55"/>
      <c r="S1753" s="55"/>
      <c r="T1753" s="55"/>
    </row>
    <row r="1754" spans="1:20" ht="12.75" customHeight="1">
      <c r="A1754" s="50" t="s">
        <v>26</v>
      </c>
      <c r="B1754" s="58" t="s">
        <v>8016</v>
      </c>
      <c r="C1754" s="66" t="s">
        <v>1650</v>
      </c>
      <c r="D1754" s="55"/>
      <c r="E1754" s="55" t="s">
        <v>1651</v>
      </c>
      <c r="F1754" s="57" t="s">
        <v>3539</v>
      </c>
      <c r="G1754" s="55" t="s">
        <v>6235</v>
      </c>
      <c r="H1754" s="55"/>
      <c r="I1754" s="55" t="s">
        <v>303</v>
      </c>
      <c r="J1754" s="57" t="s">
        <v>1368</v>
      </c>
      <c r="K1754" s="55"/>
      <c r="L1754" s="55"/>
      <c r="M1754" s="55"/>
      <c r="N1754" s="55"/>
      <c r="O1754" s="55"/>
      <c r="P1754" s="55"/>
      <c r="Q1754" s="55"/>
      <c r="R1754" s="55"/>
      <c r="S1754" s="55"/>
      <c r="T1754" s="55"/>
    </row>
    <row r="1755" spans="1:20" ht="12.75" customHeight="1">
      <c r="A1755" s="50" t="s">
        <v>26</v>
      </c>
      <c r="B1755" s="58" t="s">
        <v>8016</v>
      </c>
      <c r="C1755" s="55" t="s">
        <v>1657</v>
      </c>
      <c r="D1755" s="55" t="s">
        <v>5780</v>
      </c>
      <c r="E1755" s="55" t="s">
        <v>1658</v>
      </c>
      <c r="F1755" s="57" t="s">
        <v>3540</v>
      </c>
      <c r="G1755" s="55" t="s">
        <v>6235</v>
      </c>
      <c r="H1755" s="55"/>
      <c r="I1755" s="55" t="s">
        <v>303</v>
      </c>
      <c r="J1755" s="57" t="s">
        <v>1425</v>
      </c>
      <c r="K1755" s="55"/>
      <c r="L1755" s="55"/>
      <c r="M1755" s="55"/>
      <c r="N1755" s="55"/>
      <c r="O1755" s="55"/>
      <c r="P1755" s="55"/>
      <c r="Q1755" s="55"/>
      <c r="R1755" s="55"/>
      <c r="S1755" s="55"/>
      <c r="T1755" s="55"/>
    </row>
    <row r="1756" spans="1:20" ht="12.75" customHeight="1">
      <c r="A1756" s="50" t="s">
        <v>26</v>
      </c>
      <c r="B1756" s="58" t="s">
        <v>8016</v>
      </c>
      <c r="C1756" s="66" t="s">
        <v>1657</v>
      </c>
      <c r="D1756" s="55" t="s">
        <v>5780</v>
      </c>
      <c r="E1756" s="55" t="s">
        <v>1658</v>
      </c>
      <c r="F1756" s="57" t="s">
        <v>3540</v>
      </c>
      <c r="G1756" s="55" t="s">
        <v>6235</v>
      </c>
      <c r="H1756" s="55"/>
      <c r="I1756" s="55" t="s">
        <v>303</v>
      </c>
      <c r="J1756" s="57" t="s">
        <v>1424</v>
      </c>
      <c r="K1756" s="55"/>
      <c r="L1756" s="55"/>
      <c r="M1756" s="55"/>
      <c r="N1756" s="55"/>
      <c r="O1756" s="55"/>
      <c r="P1756" s="55"/>
      <c r="Q1756" s="55"/>
      <c r="R1756" s="55"/>
      <c r="S1756" s="55"/>
      <c r="T1756" s="55"/>
    </row>
    <row r="1757" spans="1:20" ht="12.75" customHeight="1">
      <c r="A1757" s="50" t="s">
        <v>26</v>
      </c>
      <c r="B1757" s="58" t="s">
        <v>8016</v>
      </c>
      <c r="C1757" s="55" t="s">
        <v>1664</v>
      </c>
      <c r="D1757" s="55" t="s">
        <v>4322</v>
      </c>
      <c r="E1757" s="55" t="s">
        <v>1665</v>
      </c>
      <c r="F1757" s="57" t="s">
        <v>3223</v>
      </c>
      <c r="G1757" s="55" t="s">
        <v>6235</v>
      </c>
      <c r="H1757" s="55"/>
      <c r="I1757" s="55" t="s">
        <v>303</v>
      </c>
      <c r="J1757" s="57" t="s">
        <v>1382</v>
      </c>
      <c r="K1757" s="55"/>
      <c r="L1757" s="55"/>
      <c r="M1757" s="55"/>
      <c r="N1757" s="55"/>
      <c r="O1757" s="55"/>
      <c r="P1757" s="55"/>
      <c r="Q1757" s="55"/>
      <c r="R1757" s="55"/>
      <c r="S1757" s="55"/>
      <c r="T1757" s="55"/>
    </row>
    <row r="1758" spans="1:20" ht="12.75" customHeight="1">
      <c r="A1758" s="50" t="s">
        <v>26</v>
      </c>
      <c r="B1758" s="58" t="s">
        <v>8016</v>
      </c>
      <c r="C1758" s="55" t="s">
        <v>1664</v>
      </c>
      <c r="D1758" s="55" t="s">
        <v>4322</v>
      </c>
      <c r="E1758" s="55" t="s">
        <v>1665</v>
      </c>
      <c r="F1758" s="57" t="s">
        <v>3223</v>
      </c>
      <c r="G1758" s="55" t="s">
        <v>6235</v>
      </c>
      <c r="H1758" s="55"/>
      <c r="I1758" s="55" t="s">
        <v>303</v>
      </c>
      <c r="J1758" s="57" t="s">
        <v>1384</v>
      </c>
      <c r="K1758" s="55"/>
      <c r="L1758" s="55"/>
      <c r="M1758" s="55"/>
      <c r="N1758" s="66"/>
      <c r="O1758" s="66"/>
      <c r="P1758" s="66"/>
      <c r="Q1758" s="66"/>
      <c r="R1758" s="66"/>
      <c r="S1758" s="66"/>
      <c r="T1758" s="66">
        <v>1</v>
      </c>
    </row>
    <row r="1759" spans="1:20" ht="12.75" customHeight="1">
      <c r="A1759" s="50" t="s">
        <v>26</v>
      </c>
      <c r="B1759" s="58" t="s">
        <v>8016</v>
      </c>
      <c r="C1759" s="55" t="s">
        <v>5050</v>
      </c>
      <c r="D1759" s="55" t="s">
        <v>5051</v>
      </c>
      <c r="E1759" s="55" t="s">
        <v>5052</v>
      </c>
      <c r="F1759" s="57" t="s">
        <v>5054</v>
      </c>
      <c r="G1759" s="55" t="s">
        <v>6235</v>
      </c>
      <c r="H1759" s="55"/>
      <c r="I1759" s="55" t="s">
        <v>303</v>
      </c>
      <c r="J1759" s="55"/>
      <c r="K1759" s="55"/>
      <c r="L1759" s="55"/>
      <c r="M1759" s="55"/>
      <c r="N1759" s="55"/>
      <c r="O1759" s="55"/>
      <c r="P1759" s="55"/>
      <c r="Q1759" s="55"/>
      <c r="R1759" s="55"/>
      <c r="S1759" s="55"/>
      <c r="T1759" s="55">
        <v>1</v>
      </c>
    </row>
    <row r="1760" spans="1:20" ht="12.75" customHeight="1">
      <c r="A1760" s="50" t="s">
        <v>26</v>
      </c>
      <c r="B1760" s="58" t="s">
        <v>8016</v>
      </c>
      <c r="C1760" s="55" t="s">
        <v>5050</v>
      </c>
      <c r="D1760" s="55" t="s">
        <v>5051</v>
      </c>
      <c r="E1760" s="55" t="s">
        <v>5052</v>
      </c>
      <c r="F1760" s="57" t="s">
        <v>5054</v>
      </c>
      <c r="G1760" s="55" t="s">
        <v>6235</v>
      </c>
      <c r="H1760" s="55"/>
      <c r="I1760" s="55" t="s">
        <v>303</v>
      </c>
      <c r="J1760" s="55"/>
      <c r="K1760" s="55"/>
      <c r="L1760" s="55"/>
      <c r="M1760" s="55"/>
      <c r="N1760" s="55"/>
      <c r="O1760" s="55"/>
      <c r="P1760" s="55"/>
      <c r="Q1760" s="55"/>
      <c r="R1760" s="55"/>
      <c r="S1760" s="55"/>
      <c r="T1760" s="55">
        <v>1</v>
      </c>
    </row>
    <row r="1761" spans="1:20" ht="12.75" customHeight="1">
      <c r="A1761" s="50" t="s">
        <v>26</v>
      </c>
      <c r="B1761" s="58" t="s">
        <v>8016</v>
      </c>
      <c r="C1761" s="55" t="s">
        <v>5055</v>
      </c>
      <c r="D1761" s="55" t="s">
        <v>5056</v>
      </c>
      <c r="E1761" s="55" t="s">
        <v>5057</v>
      </c>
      <c r="F1761" s="57" t="s">
        <v>5059</v>
      </c>
      <c r="G1761" s="55" t="s">
        <v>6235</v>
      </c>
      <c r="H1761" s="55"/>
      <c r="I1761" s="55" t="s">
        <v>303</v>
      </c>
      <c r="J1761" s="55"/>
      <c r="K1761" s="55"/>
      <c r="L1761" s="55"/>
      <c r="M1761" s="55"/>
      <c r="N1761" s="55"/>
      <c r="O1761" s="55"/>
      <c r="P1761" s="55"/>
      <c r="Q1761" s="55"/>
      <c r="R1761" s="55"/>
      <c r="S1761" s="55"/>
      <c r="T1761" s="55">
        <v>1</v>
      </c>
    </row>
    <row r="1762" spans="1:20" ht="12.75" customHeight="1">
      <c r="A1762" s="50" t="s">
        <v>26</v>
      </c>
      <c r="B1762" s="58" t="s">
        <v>8016</v>
      </c>
      <c r="C1762" s="66" t="s">
        <v>5055</v>
      </c>
      <c r="D1762" s="55" t="s">
        <v>5056</v>
      </c>
      <c r="E1762" s="55" t="s">
        <v>5057</v>
      </c>
      <c r="F1762" s="57" t="s">
        <v>5059</v>
      </c>
      <c r="G1762" s="55" t="s">
        <v>6235</v>
      </c>
      <c r="H1762" s="55"/>
      <c r="I1762" s="55" t="s">
        <v>303</v>
      </c>
      <c r="J1762" s="55"/>
      <c r="K1762" s="55"/>
      <c r="L1762" s="55"/>
      <c r="M1762" s="55"/>
      <c r="N1762" s="55"/>
      <c r="O1762" s="55"/>
      <c r="P1762" s="55"/>
      <c r="Q1762" s="55"/>
      <c r="R1762" s="55"/>
      <c r="S1762" s="55"/>
      <c r="T1762" s="55">
        <v>1</v>
      </c>
    </row>
    <row r="1763" spans="1:20" ht="12.75" customHeight="1">
      <c r="A1763" s="50" t="s">
        <v>26</v>
      </c>
      <c r="B1763" s="58" t="s">
        <v>8016</v>
      </c>
      <c r="C1763" s="55" t="s">
        <v>5060</v>
      </c>
      <c r="D1763" s="55" t="s">
        <v>5061</v>
      </c>
      <c r="E1763" s="55" t="s">
        <v>5062</v>
      </c>
      <c r="F1763" s="57" t="s">
        <v>5064</v>
      </c>
      <c r="G1763" s="55" t="s">
        <v>6235</v>
      </c>
      <c r="H1763" s="55"/>
      <c r="I1763" s="55" t="s">
        <v>303</v>
      </c>
      <c r="J1763" s="55"/>
      <c r="K1763" s="55"/>
      <c r="L1763" s="55"/>
      <c r="M1763" s="55"/>
      <c r="N1763" s="55"/>
      <c r="O1763" s="55"/>
      <c r="P1763" s="55"/>
      <c r="Q1763" s="55"/>
      <c r="R1763" s="55"/>
      <c r="S1763" s="55"/>
      <c r="T1763" s="55">
        <v>1</v>
      </c>
    </row>
    <row r="1764" spans="1:20" ht="12.75" customHeight="1">
      <c r="A1764" s="50" t="s">
        <v>26</v>
      </c>
      <c r="B1764" s="58" t="s">
        <v>8016</v>
      </c>
      <c r="C1764" s="55" t="s">
        <v>5060</v>
      </c>
      <c r="D1764" s="55" t="s">
        <v>5061</v>
      </c>
      <c r="E1764" s="55" t="s">
        <v>5062</v>
      </c>
      <c r="F1764" s="57" t="s">
        <v>5064</v>
      </c>
      <c r="G1764" s="55" t="s">
        <v>6235</v>
      </c>
      <c r="H1764" s="55"/>
      <c r="I1764" s="55" t="s">
        <v>303</v>
      </c>
      <c r="J1764" s="55"/>
      <c r="K1764" s="55"/>
      <c r="L1764" s="55"/>
      <c r="M1764" s="55"/>
      <c r="N1764" s="55"/>
      <c r="O1764" s="55"/>
      <c r="P1764" s="55"/>
      <c r="Q1764" s="55"/>
      <c r="R1764" s="55"/>
      <c r="S1764" s="55"/>
      <c r="T1764" s="55">
        <v>1</v>
      </c>
    </row>
    <row r="1765" spans="1:20" ht="12.75" customHeight="1">
      <c r="A1765" s="50" t="s">
        <v>26</v>
      </c>
      <c r="B1765" s="58" t="s">
        <v>8016</v>
      </c>
      <c r="C1765" s="55" t="s">
        <v>5413</v>
      </c>
      <c r="D1765" s="55" t="s">
        <v>5414</v>
      </c>
      <c r="E1765" s="55" t="s">
        <v>5490</v>
      </c>
      <c r="F1765" s="57" t="s">
        <v>5416</v>
      </c>
      <c r="G1765" s="55" t="s">
        <v>6235</v>
      </c>
      <c r="H1765" s="55"/>
      <c r="I1765" s="55" t="s">
        <v>303</v>
      </c>
      <c r="J1765" s="55"/>
      <c r="K1765" s="55"/>
      <c r="L1765" s="55"/>
      <c r="M1765" s="55"/>
      <c r="N1765" s="66"/>
      <c r="O1765" s="66"/>
      <c r="P1765" s="66"/>
      <c r="Q1765" s="66"/>
      <c r="R1765" s="66"/>
      <c r="S1765" s="66"/>
      <c r="T1765" s="66">
        <v>1</v>
      </c>
    </row>
    <row r="1766" spans="1:20" ht="12.75" customHeight="1">
      <c r="A1766" s="50" t="s">
        <v>26</v>
      </c>
      <c r="B1766" s="58" t="s">
        <v>8016</v>
      </c>
      <c r="C1766" s="55" t="s">
        <v>1671</v>
      </c>
      <c r="D1766" s="55" t="s">
        <v>5781</v>
      </c>
      <c r="E1766" s="55" t="s">
        <v>1672</v>
      </c>
      <c r="F1766" s="57" t="s">
        <v>3541</v>
      </c>
      <c r="G1766" s="55" t="s">
        <v>6235</v>
      </c>
      <c r="H1766" s="55"/>
      <c r="I1766" s="55" t="s">
        <v>303</v>
      </c>
      <c r="J1766" s="57" t="s">
        <v>1318</v>
      </c>
      <c r="K1766" s="55"/>
      <c r="L1766" s="55"/>
      <c r="M1766" s="55"/>
      <c r="N1766" s="55"/>
      <c r="O1766" s="55"/>
      <c r="P1766" s="55"/>
      <c r="Q1766" s="55"/>
      <c r="R1766" s="55"/>
      <c r="S1766" s="55"/>
      <c r="T1766" s="55"/>
    </row>
    <row r="1767" spans="1:20" ht="12.75" customHeight="1">
      <c r="A1767" s="50" t="s">
        <v>26</v>
      </c>
      <c r="B1767" s="58" t="s">
        <v>8016</v>
      </c>
      <c r="C1767" s="55" t="s">
        <v>1671</v>
      </c>
      <c r="D1767" s="55" t="s">
        <v>5781</v>
      </c>
      <c r="E1767" s="55" t="s">
        <v>1672</v>
      </c>
      <c r="F1767" s="57" t="s">
        <v>3541</v>
      </c>
      <c r="G1767" s="55" t="s">
        <v>6235</v>
      </c>
      <c r="H1767" s="55"/>
      <c r="I1767" s="55" t="s">
        <v>303</v>
      </c>
      <c r="J1767" s="57" t="s">
        <v>1330</v>
      </c>
      <c r="K1767" s="55"/>
      <c r="L1767" s="55"/>
      <c r="M1767" s="55"/>
      <c r="N1767" s="66"/>
      <c r="O1767" s="66"/>
      <c r="P1767" s="66"/>
      <c r="Q1767" s="66"/>
      <c r="R1767" s="66"/>
      <c r="S1767" s="66"/>
      <c r="T1767" s="66">
        <v>1</v>
      </c>
    </row>
    <row r="1768" spans="1:20" ht="12.75" customHeight="1">
      <c r="A1768" s="50" t="s">
        <v>26</v>
      </c>
      <c r="B1768" s="58" t="s">
        <v>8016</v>
      </c>
      <c r="C1768" s="55" t="s">
        <v>1678</v>
      </c>
      <c r="D1768" s="55"/>
      <c r="E1768" s="55" t="s">
        <v>1679</v>
      </c>
      <c r="F1768" s="57" t="s">
        <v>3224</v>
      </c>
      <c r="G1768" s="55" t="s">
        <v>6235</v>
      </c>
      <c r="H1768" s="55"/>
      <c r="I1768" s="55" t="s">
        <v>303</v>
      </c>
      <c r="J1768" s="57" t="s">
        <v>1398</v>
      </c>
      <c r="K1768" s="55"/>
      <c r="L1768" s="55"/>
      <c r="M1768" s="55"/>
      <c r="N1768" s="66"/>
      <c r="O1768" s="66"/>
      <c r="P1768" s="66"/>
      <c r="Q1768" s="66"/>
      <c r="R1768" s="66"/>
      <c r="S1768" s="66"/>
      <c r="T1768" s="66"/>
    </row>
    <row r="1769" spans="1:20" ht="12.75" customHeight="1">
      <c r="A1769" s="50" t="s">
        <v>26</v>
      </c>
      <c r="B1769" s="58" t="s">
        <v>8016</v>
      </c>
      <c r="C1769" s="66" t="s">
        <v>1678</v>
      </c>
      <c r="D1769" s="55"/>
      <c r="E1769" s="55" t="s">
        <v>1679</v>
      </c>
      <c r="F1769" s="57" t="s">
        <v>3224</v>
      </c>
      <c r="G1769" s="55" t="s">
        <v>6235</v>
      </c>
      <c r="H1769" s="55"/>
      <c r="I1769" s="55" t="s">
        <v>303</v>
      </c>
      <c r="J1769" s="57" t="s">
        <v>1396</v>
      </c>
      <c r="K1769" s="55"/>
      <c r="L1769" s="55"/>
      <c r="M1769" s="55"/>
      <c r="N1769" s="66"/>
      <c r="O1769" s="66"/>
      <c r="P1769" s="66"/>
      <c r="Q1769" s="66"/>
      <c r="R1769" s="66"/>
      <c r="S1769" s="66"/>
      <c r="T1769" s="66"/>
    </row>
    <row r="1770" spans="1:20" ht="12.75" customHeight="1">
      <c r="A1770" s="50" t="s">
        <v>26</v>
      </c>
      <c r="B1770" s="58" t="s">
        <v>8016</v>
      </c>
      <c r="C1770" s="55" t="s">
        <v>5065</v>
      </c>
      <c r="D1770" s="55"/>
      <c r="E1770" s="55" t="s">
        <v>5066</v>
      </c>
      <c r="F1770" s="57" t="s">
        <v>5068</v>
      </c>
      <c r="G1770" s="55" t="s">
        <v>6235</v>
      </c>
      <c r="H1770" s="55"/>
      <c r="I1770" s="55" t="s">
        <v>303</v>
      </c>
      <c r="J1770" s="55"/>
      <c r="K1770" s="55"/>
      <c r="L1770" s="55"/>
      <c r="M1770" s="55"/>
      <c r="N1770" s="66"/>
      <c r="O1770" s="66"/>
      <c r="P1770" s="66"/>
      <c r="Q1770" s="66"/>
      <c r="R1770" s="66"/>
      <c r="S1770" s="66"/>
      <c r="T1770" s="66">
        <v>1</v>
      </c>
    </row>
    <row r="1771" spans="1:20" ht="12.75" customHeight="1">
      <c r="A1771" s="50" t="s">
        <v>26</v>
      </c>
      <c r="B1771" s="58" t="s">
        <v>8016</v>
      </c>
      <c r="C1771" s="66" t="s">
        <v>5065</v>
      </c>
      <c r="D1771" s="55"/>
      <c r="E1771" s="55" t="s">
        <v>5066</v>
      </c>
      <c r="F1771" s="57" t="s">
        <v>5068</v>
      </c>
      <c r="G1771" s="55" t="s">
        <v>6235</v>
      </c>
      <c r="H1771" s="55"/>
      <c r="I1771" s="55" t="s">
        <v>303</v>
      </c>
      <c r="J1771" s="55"/>
      <c r="K1771" s="55"/>
      <c r="L1771" s="55"/>
      <c r="M1771" s="55"/>
      <c r="N1771" s="55"/>
      <c r="O1771" s="55"/>
      <c r="P1771" s="55"/>
      <c r="Q1771" s="55"/>
      <c r="R1771" s="55"/>
      <c r="S1771" s="55"/>
      <c r="T1771" s="55">
        <v>1</v>
      </c>
    </row>
    <row r="1772" spans="1:20" ht="12.75" customHeight="1">
      <c r="A1772" s="50" t="s">
        <v>26</v>
      </c>
      <c r="B1772" s="58" t="s">
        <v>8016</v>
      </c>
      <c r="C1772" s="66" t="s">
        <v>5069</v>
      </c>
      <c r="D1772" s="55" t="s">
        <v>5070</v>
      </c>
      <c r="E1772" s="55" t="s">
        <v>5071</v>
      </c>
      <c r="F1772" s="57" t="s">
        <v>5073</v>
      </c>
      <c r="G1772" s="55" t="s">
        <v>6235</v>
      </c>
      <c r="H1772" s="55"/>
      <c r="I1772" s="55" t="s">
        <v>303</v>
      </c>
      <c r="J1772" s="55"/>
      <c r="K1772" s="55"/>
      <c r="L1772" s="55"/>
      <c r="M1772" s="55"/>
      <c r="N1772" s="55"/>
      <c r="O1772" s="55"/>
      <c r="P1772" s="55"/>
      <c r="Q1772" s="55"/>
      <c r="R1772" s="55"/>
      <c r="S1772" s="55"/>
      <c r="T1772" s="55">
        <v>1</v>
      </c>
    </row>
    <row r="1773" spans="1:20" ht="12.75" customHeight="1">
      <c r="A1773" s="50" t="s">
        <v>26</v>
      </c>
      <c r="B1773" s="58" t="s">
        <v>8016</v>
      </c>
      <c r="C1773" s="66" t="s">
        <v>5069</v>
      </c>
      <c r="D1773" s="55" t="s">
        <v>5070</v>
      </c>
      <c r="E1773" s="55" t="s">
        <v>5071</v>
      </c>
      <c r="F1773" s="57" t="s">
        <v>5073</v>
      </c>
      <c r="G1773" s="55" t="s">
        <v>6235</v>
      </c>
      <c r="H1773" s="55"/>
      <c r="I1773" s="55" t="s">
        <v>303</v>
      </c>
      <c r="J1773" s="55"/>
      <c r="K1773" s="55"/>
      <c r="L1773" s="55"/>
      <c r="M1773" s="55"/>
      <c r="N1773" s="55"/>
      <c r="O1773" s="55"/>
      <c r="P1773" s="55"/>
      <c r="Q1773" s="55"/>
      <c r="R1773" s="55"/>
      <c r="S1773" s="55"/>
      <c r="T1773" s="55">
        <v>1</v>
      </c>
    </row>
    <row r="1774" spans="1:20" ht="12.75" customHeight="1">
      <c r="A1774" s="50" t="s">
        <v>26</v>
      </c>
      <c r="B1774" s="58" t="s">
        <v>8016</v>
      </c>
      <c r="C1774" s="66" t="s">
        <v>1685</v>
      </c>
      <c r="D1774" s="55" t="s">
        <v>5782</v>
      </c>
      <c r="E1774" s="55" t="s">
        <v>1686</v>
      </c>
      <c r="F1774" s="57" t="s">
        <v>3542</v>
      </c>
      <c r="G1774" s="55" t="s">
        <v>6235</v>
      </c>
      <c r="H1774" s="55"/>
      <c r="I1774" s="55" t="s">
        <v>303</v>
      </c>
      <c r="J1774" s="57" t="s">
        <v>2271</v>
      </c>
      <c r="K1774" s="55"/>
      <c r="L1774" s="55"/>
      <c r="M1774" s="55"/>
      <c r="N1774" s="55"/>
      <c r="O1774" s="55"/>
      <c r="P1774" s="55"/>
      <c r="Q1774" s="55"/>
      <c r="R1774" s="55"/>
      <c r="S1774" s="55"/>
      <c r="T1774" s="55"/>
    </row>
    <row r="1775" spans="1:20" ht="12.75" customHeight="1">
      <c r="A1775" s="50" t="s">
        <v>26</v>
      </c>
      <c r="B1775" s="58" t="s">
        <v>8016</v>
      </c>
      <c r="C1775" s="55" t="s">
        <v>1685</v>
      </c>
      <c r="D1775" s="55" t="s">
        <v>5782</v>
      </c>
      <c r="E1775" s="55" t="s">
        <v>1686</v>
      </c>
      <c r="F1775" s="57" t="s">
        <v>3542</v>
      </c>
      <c r="G1775" s="55" t="s">
        <v>6235</v>
      </c>
      <c r="H1775" s="55"/>
      <c r="I1775" s="55" t="s">
        <v>303</v>
      </c>
      <c r="J1775" s="57" t="s">
        <v>1332</v>
      </c>
      <c r="K1775" s="55"/>
      <c r="L1775" s="55"/>
      <c r="M1775" s="55"/>
      <c r="N1775" s="55"/>
      <c r="O1775" s="55"/>
      <c r="P1775" s="55"/>
      <c r="Q1775" s="55"/>
      <c r="R1775" s="55"/>
      <c r="S1775" s="55"/>
      <c r="T1775" s="55"/>
    </row>
    <row r="1776" spans="1:20" ht="12.75" customHeight="1">
      <c r="A1776" s="50" t="s">
        <v>26</v>
      </c>
      <c r="B1776" s="58" t="s">
        <v>8016</v>
      </c>
      <c r="C1776" s="55" t="s">
        <v>1692</v>
      </c>
      <c r="D1776" s="55" t="s">
        <v>5304</v>
      </c>
      <c r="E1776" s="55" t="s">
        <v>1693</v>
      </c>
      <c r="F1776" s="57" t="s">
        <v>3543</v>
      </c>
      <c r="G1776" s="55" t="s">
        <v>6235</v>
      </c>
      <c r="H1776" s="55"/>
      <c r="I1776" s="55" t="s">
        <v>303</v>
      </c>
      <c r="J1776" s="57" t="s">
        <v>1410</v>
      </c>
      <c r="K1776" s="55"/>
      <c r="L1776" s="55"/>
      <c r="M1776" s="55"/>
      <c r="N1776" s="55"/>
      <c r="O1776" s="55"/>
      <c r="P1776" s="55"/>
      <c r="Q1776" s="55"/>
      <c r="R1776" s="55"/>
      <c r="S1776" s="55"/>
      <c r="T1776" s="55"/>
    </row>
    <row r="1777" spans="1:20" ht="12.75" customHeight="1">
      <c r="A1777" s="50" t="s">
        <v>26</v>
      </c>
      <c r="B1777" s="58" t="s">
        <v>8016</v>
      </c>
      <c r="C1777" s="55" t="s">
        <v>1692</v>
      </c>
      <c r="D1777" s="55" t="s">
        <v>5304</v>
      </c>
      <c r="E1777" s="55" t="s">
        <v>1693</v>
      </c>
      <c r="F1777" s="57" t="s">
        <v>3543</v>
      </c>
      <c r="G1777" s="55" t="s">
        <v>6235</v>
      </c>
      <c r="H1777" s="55"/>
      <c r="I1777" s="55" t="s">
        <v>303</v>
      </c>
      <c r="J1777" s="57" t="s">
        <v>1358</v>
      </c>
      <c r="K1777" s="55"/>
      <c r="L1777" s="55"/>
      <c r="M1777" s="55"/>
      <c r="N1777" s="55"/>
      <c r="O1777" s="55"/>
      <c r="P1777" s="55"/>
      <c r="Q1777" s="55"/>
      <c r="R1777" s="55"/>
      <c r="S1777" s="55"/>
      <c r="T1777" s="55"/>
    </row>
    <row r="1778" spans="1:20" ht="12.75" customHeight="1">
      <c r="A1778" s="50" t="s">
        <v>26</v>
      </c>
      <c r="B1778" s="58" t="s">
        <v>8016</v>
      </c>
      <c r="C1778" s="55" t="s">
        <v>1699</v>
      </c>
      <c r="D1778" s="55" t="s">
        <v>5783</v>
      </c>
      <c r="E1778" s="55" t="s">
        <v>1700</v>
      </c>
      <c r="F1778" s="57" t="s">
        <v>3544</v>
      </c>
      <c r="G1778" s="55" t="s">
        <v>6235</v>
      </c>
      <c r="H1778" s="55"/>
      <c r="I1778" s="55" t="s">
        <v>303</v>
      </c>
      <c r="J1778" s="57" t="s">
        <v>1736</v>
      </c>
      <c r="K1778" s="55"/>
      <c r="L1778" s="55"/>
      <c r="M1778" s="55"/>
      <c r="N1778" s="55"/>
      <c r="O1778" s="55"/>
      <c r="P1778" s="55"/>
      <c r="Q1778" s="55"/>
      <c r="R1778" s="55"/>
      <c r="S1778" s="55"/>
      <c r="T1778" s="55"/>
    </row>
    <row r="1779" spans="1:20" ht="12.75" customHeight="1">
      <c r="A1779" s="50" t="s">
        <v>26</v>
      </c>
      <c r="B1779" s="58" t="s">
        <v>8016</v>
      </c>
      <c r="C1779" s="66" t="s">
        <v>1699</v>
      </c>
      <c r="D1779" s="55" t="s">
        <v>5783</v>
      </c>
      <c r="E1779" s="55" t="s">
        <v>1700</v>
      </c>
      <c r="F1779" s="57" t="s">
        <v>3544</v>
      </c>
      <c r="G1779" s="55" t="s">
        <v>6235</v>
      </c>
      <c r="H1779" s="55"/>
      <c r="I1779" s="55" t="s">
        <v>303</v>
      </c>
      <c r="J1779" s="57" t="s">
        <v>1738</v>
      </c>
      <c r="K1779" s="55"/>
      <c r="L1779" s="55"/>
      <c r="M1779" s="55"/>
      <c r="N1779" s="55"/>
      <c r="O1779" s="55"/>
      <c r="P1779" s="55"/>
      <c r="Q1779" s="55"/>
      <c r="R1779" s="55"/>
      <c r="S1779" s="55"/>
      <c r="T1779" s="55"/>
    </row>
    <row r="1780" spans="1:20" ht="12.75" customHeight="1">
      <c r="A1780" s="50" t="s">
        <v>26</v>
      </c>
      <c r="B1780" s="58" t="s">
        <v>8016</v>
      </c>
      <c r="C1780" s="55" t="s">
        <v>1706</v>
      </c>
      <c r="D1780" s="55" t="s">
        <v>5784</v>
      </c>
      <c r="E1780" s="55" t="s">
        <v>1707</v>
      </c>
      <c r="F1780" s="57" t="s">
        <v>3545</v>
      </c>
      <c r="G1780" s="55" t="s">
        <v>6235</v>
      </c>
      <c r="H1780" s="55"/>
      <c r="I1780" s="55" t="s">
        <v>303</v>
      </c>
      <c r="J1780" s="57" t="s">
        <v>1430</v>
      </c>
      <c r="K1780" s="55"/>
      <c r="L1780" s="55"/>
      <c r="M1780" s="55"/>
      <c r="N1780" s="55"/>
      <c r="O1780" s="55"/>
      <c r="P1780" s="55"/>
      <c r="Q1780" s="55"/>
      <c r="R1780" s="55"/>
      <c r="S1780" s="55"/>
      <c r="T1780" s="55"/>
    </row>
    <row r="1781" spans="1:20" ht="12.75" customHeight="1">
      <c r="A1781" s="50" t="s">
        <v>26</v>
      </c>
      <c r="B1781" s="58" t="s">
        <v>8016</v>
      </c>
      <c r="C1781" s="55" t="s">
        <v>1711</v>
      </c>
      <c r="D1781" s="55" t="s">
        <v>5785</v>
      </c>
      <c r="E1781" s="55" t="s">
        <v>1712</v>
      </c>
      <c r="F1781" s="57" t="s">
        <v>3546</v>
      </c>
      <c r="G1781" s="55" t="s">
        <v>6235</v>
      </c>
      <c r="H1781" s="55"/>
      <c r="I1781" s="55" t="s">
        <v>303</v>
      </c>
      <c r="J1781" s="57" t="s">
        <v>1745</v>
      </c>
      <c r="K1781" s="55"/>
      <c r="L1781" s="55"/>
      <c r="M1781" s="55"/>
      <c r="N1781" s="55"/>
      <c r="O1781" s="55"/>
      <c r="P1781" s="55"/>
      <c r="Q1781" s="55"/>
      <c r="R1781" s="55"/>
      <c r="S1781" s="55"/>
      <c r="T1781" s="55"/>
    </row>
    <row r="1782" spans="1:20" ht="12.75" customHeight="1">
      <c r="A1782" s="50" t="s">
        <v>26</v>
      </c>
      <c r="B1782" s="58" t="s">
        <v>8016</v>
      </c>
      <c r="C1782" s="55" t="s">
        <v>1711</v>
      </c>
      <c r="D1782" s="55" t="s">
        <v>5785</v>
      </c>
      <c r="E1782" s="55" t="s">
        <v>1712</v>
      </c>
      <c r="F1782" s="57" t="s">
        <v>3546</v>
      </c>
      <c r="G1782" s="55" t="s">
        <v>6235</v>
      </c>
      <c r="H1782" s="55"/>
      <c r="I1782" s="55" t="s">
        <v>303</v>
      </c>
      <c r="J1782" s="57" t="s">
        <v>1743</v>
      </c>
      <c r="K1782" s="55"/>
      <c r="L1782" s="55"/>
      <c r="M1782" s="55"/>
      <c r="N1782" s="55"/>
      <c r="O1782" s="55"/>
      <c r="P1782" s="55"/>
      <c r="Q1782" s="55"/>
      <c r="R1782" s="55"/>
      <c r="S1782" s="55"/>
      <c r="T1782" s="55"/>
    </row>
    <row r="1783" spans="1:20" ht="12.75" customHeight="1">
      <c r="A1783" s="50" t="s">
        <v>26</v>
      </c>
      <c r="B1783" s="58" t="s">
        <v>8016</v>
      </c>
      <c r="C1783" s="55" t="s">
        <v>1718</v>
      </c>
      <c r="D1783" s="55" t="s">
        <v>5786</v>
      </c>
      <c r="E1783" s="55" t="s">
        <v>1719</v>
      </c>
      <c r="F1783" s="57" t="s">
        <v>3547</v>
      </c>
      <c r="G1783" s="55" t="s">
        <v>6235</v>
      </c>
      <c r="H1783" s="55"/>
      <c r="I1783" s="55" t="s">
        <v>303</v>
      </c>
      <c r="J1783" s="57" t="s">
        <v>1408</v>
      </c>
      <c r="K1783" s="55"/>
      <c r="L1783" s="55"/>
      <c r="M1783" s="55"/>
      <c r="N1783" s="55"/>
      <c r="O1783" s="55"/>
      <c r="P1783" s="55"/>
      <c r="Q1783" s="55"/>
      <c r="R1783" s="55"/>
      <c r="S1783" s="55"/>
      <c r="T1783" s="55"/>
    </row>
    <row r="1784" spans="1:20" ht="12.75" customHeight="1">
      <c r="A1784" s="50" t="s">
        <v>26</v>
      </c>
      <c r="B1784" s="58" t="s">
        <v>8016</v>
      </c>
      <c r="C1784" s="55" t="s">
        <v>1718</v>
      </c>
      <c r="D1784" s="55" t="s">
        <v>5786</v>
      </c>
      <c r="E1784" s="55" t="s">
        <v>1719</v>
      </c>
      <c r="F1784" s="57" t="s">
        <v>3547</v>
      </c>
      <c r="G1784" s="55" t="s">
        <v>6235</v>
      </c>
      <c r="H1784" s="55"/>
      <c r="I1784" s="55" t="s">
        <v>303</v>
      </c>
      <c r="J1784" s="57" t="s">
        <v>1444</v>
      </c>
      <c r="K1784" s="55"/>
      <c r="L1784" s="55"/>
      <c r="M1784" s="55"/>
      <c r="N1784" s="55"/>
      <c r="O1784" s="55"/>
      <c r="P1784" s="55"/>
      <c r="Q1784" s="55"/>
      <c r="R1784" s="55"/>
      <c r="S1784" s="55"/>
      <c r="T1784" s="55"/>
    </row>
    <row r="1785" spans="1:20" ht="12.75" customHeight="1">
      <c r="A1785" s="50" t="s">
        <v>26</v>
      </c>
      <c r="B1785" s="58" t="s">
        <v>8016</v>
      </c>
      <c r="C1785" s="55" t="s">
        <v>2993</v>
      </c>
      <c r="D1785" s="55"/>
      <c r="E1785" s="55" t="s">
        <v>2994</v>
      </c>
      <c r="F1785" s="57" t="s">
        <v>3225</v>
      </c>
      <c r="G1785" s="55" t="s">
        <v>6235</v>
      </c>
      <c r="H1785" s="55"/>
      <c r="I1785" s="55" t="s">
        <v>303</v>
      </c>
      <c r="J1785" s="55"/>
      <c r="K1785" s="55"/>
      <c r="L1785" s="55"/>
      <c r="M1785" s="55"/>
      <c r="N1785" s="55"/>
      <c r="O1785" s="55"/>
      <c r="P1785" s="55"/>
      <c r="Q1785" s="55"/>
      <c r="R1785" s="55"/>
      <c r="S1785" s="55"/>
      <c r="T1785" s="55">
        <v>1</v>
      </c>
    </row>
    <row r="1786" spans="1:20" ht="12.75" customHeight="1">
      <c r="A1786" s="50" t="s">
        <v>26</v>
      </c>
      <c r="B1786" s="58" t="s">
        <v>8016</v>
      </c>
      <c r="C1786" s="55" t="s">
        <v>2993</v>
      </c>
      <c r="D1786" s="55"/>
      <c r="E1786" s="55" t="s">
        <v>2994</v>
      </c>
      <c r="F1786" s="57" t="s">
        <v>3225</v>
      </c>
      <c r="G1786" s="55" t="s">
        <v>6235</v>
      </c>
      <c r="H1786" s="55"/>
      <c r="I1786" s="55" t="s">
        <v>303</v>
      </c>
      <c r="J1786" s="55"/>
      <c r="K1786" s="55"/>
      <c r="L1786" s="55"/>
      <c r="M1786" s="55"/>
      <c r="N1786" s="55"/>
      <c r="O1786" s="55"/>
      <c r="P1786" s="55"/>
      <c r="Q1786" s="55"/>
      <c r="R1786" s="55"/>
      <c r="S1786" s="55"/>
      <c r="T1786" s="55">
        <v>1</v>
      </c>
    </row>
    <row r="1787" spans="1:20" ht="12.75" customHeight="1">
      <c r="A1787" s="50" t="s">
        <v>26</v>
      </c>
      <c r="B1787" s="58" t="s">
        <v>8016</v>
      </c>
      <c r="C1787" s="55" t="s">
        <v>5075</v>
      </c>
      <c r="D1787" s="55" t="s">
        <v>5076</v>
      </c>
      <c r="E1787" s="55" t="s">
        <v>5077</v>
      </c>
      <c r="F1787" s="57" t="s">
        <v>5078</v>
      </c>
      <c r="G1787" s="55" t="s">
        <v>6235</v>
      </c>
      <c r="H1787" s="55"/>
      <c r="I1787" s="55" t="s">
        <v>303</v>
      </c>
      <c r="J1787" s="55"/>
      <c r="K1787" s="55"/>
      <c r="L1787" s="55"/>
      <c r="M1787" s="55"/>
      <c r="N1787" s="55"/>
      <c r="O1787" s="55"/>
      <c r="P1787" s="55"/>
      <c r="Q1787" s="55"/>
      <c r="R1787" s="55"/>
      <c r="S1787" s="55"/>
      <c r="T1787" s="55">
        <v>1</v>
      </c>
    </row>
    <row r="1788" spans="1:20" ht="12.75" customHeight="1">
      <c r="A1788" s="50" t="s">
        <v>26</v>
      </c>
      <c r="B1788" s="58" t="s">
        <v>8016</v>
      </c>
      <c r="C1788" s="55" t="s">
        <v>1725</v>
      </c>
      <c r="D1788" s="55"/>
      <c r="E1788" s="55" t="s">
        <v>1726</v>
      </c>
      <c r="F1788" s="57" t="s">
        <v>3548</v>
      </c>
      <c r="G1788" s="55" t="s">
        <v>6235</v>
      </c>
      <c r="H1788" s="55"/>
      <c r="I1788" s="55" t="s">
        <v>303</v>
      </c>
      <c r="J1788" s="57" t="s">
        <v>1446</v>
      </c>
      <c r="K1788" s="55"/>
      <c r="L1788" s="55"/>
      <c r="M1788" s="55"/>
      <c r="N1788" s="55"/>
      <c r="O1788" s="55"/>
      <c r="P1788" s="55"/>
      <c r="Q1788" s="55"/>
      <c r="R1788" s="55"/>
      <c r="S1788" s="55"/>
      <c r="T1788" s="55"/>
    </row>
    <row r="1789" spans="1:20" ht="12.75" customHeight="1">
      <c r="A1789" s="50" t="s">
        <v>26</v>
      </c>
      <c r="B1789" s="58" t="s">
        <v>8016</v>
      </c>
      <c r="C1789" s="55" t="s">
        <v>1725</v>
      </c>
      <c r="D1789" s="55"/>
      <c r="E1789" s="55" t="s">
        <v>1726</v>
      </c>
      <c r="F1789" s="57" t="s">
        <v>3548</v>
      </c>
      <c r="G1789" s="55" t="s">
        <v>6235</v>
      </c>
      <c r="H1789" s="55"/>
      <c r="I1789" s="55" t="s">
        <v>303</v>
      </c>
      <c r="J1789" s="57" t="s">
        <v>1451</v>
      </c>
      <c r="K1789" s="55"/>
      <c r="L1789" s="55"/>
      <c r="M1789" s="55"/>
      <c r="N1789" s="66"/>
      <c r="O1789" s="66"/>
      <c r="P1789" s="66"/>
      <c r="Q1789" s="66"/>
      <c r="R1789" s="66"/>
      <c r="S1789" s="66"/>
      <c r="T1789" s="66"/>
    </row>
    <row r="1790" spans="1:20" ht="12.75" customHeight="1">
      <c r="A1790" s="50" t="s">
        <v>26</v>
      </c>
      <c r="B1790" s="58" t="s">
        <v>8016</v>
      </c>
      <c r="C1790" s="55" t="s">
        <v>1732</v>
      </c>
      <c r="D1790" s="55" t="s">
        <v>5787</v>
      </c>
      <c r="E1790" s="55" t="s">
        <v>1733</v>
      </c>
      <c r="F1790" s="57" t="s">
        <v>3549</v>
      </c>
      <c r="G1790" s="55" t="s">
        <v>6235</v>
      </c>
      <c r="H1790" s="55"/>
      <c r="I1790" s="55" t="s">
        <v>303</v>
      </c>
      <c r="J1790" s="57" t="s">
        <v>1432</v>
      </c>
      <c r="K1790" s="55"/>
      <c r="L1790" s="55"/>
      <c r="M1790" s="55"/>
      <c r="N1790" s="66"/>
      <c r="O1790" s="66"/>
      <c r="P1790" s="66"/>
      <c r="Q1790" s="66"/>
      <c r="R1790" s="66"/>
      <c r="S1790" s="66"/>
      <c r="T1790" s="66"/>
    </row>
    <row r="1791" spans="1:20" ht="12.75" customHeight="1">
      <c r="A1791" s="50" t="s">
        <v>26</v>
      </c>
      <c r="B1791" s="58" t="s">
        <v>8016</v>
      </c>
      <c r="C1791" s="55" t="s">
        <v>1732</v>
      </c>
      <c r="D1791" s="55" t="s">
        <v>5787</v>
      </c>
      <c r="E1791" s="55" t="s">
        <v>1733</v>
      </c>
      <c r="F1791" s="57" t="s">
        <v>3549</v>
      </c>
      <c r="G1791" s="55" t="s">
        <v>6235</v>
      </c>
      <c r="H1791" s="55"/>
      <c r="I1791" s="55" t="s">
        <v>303</v>
      </c>
      <c r="J1791" s="57" t="s">
        <v>2306</v>
      </c>
      <c r="K1791" s="55"/>
      <c r="L1791" s="55"/>
      <c r="M1791" s="55"/>
      <c r="N1791" s="55"/>
      <c r="O1791" s="55"/>
      <c r="P1791" s="55"/>
      <c r="Q1791" s="55"/>
      <c r="R1791" s="55"/>
      <c r="S1791" s="55"/>
      <c r="T1791" s="55"/>
    </row>
    <row r="1792" spans="1:20" ht="12.75" customHeight="1">
      <c r="A1792" s="50" t="s">
        <v>26</v>
      </c>
      <c r="B1792" s="58" t="s">
        <v>8016</v>
      </c>
      <c r="C1792" s="55" t="s">
        <v>1739</v>
      </c>
      <c r="D1792" s="55"/>
      <c r="E1792" s="55" t="s">
        <v>1740</v>
      </c>
      <c r="F1792" s="57" t="s">
        <v>3550</v>
      </c>
      <c r="G1792" s="55" t="s">
        <v>6235</v>
      </c>
      <c r="H1792" s="55"/>
      <c r="I1792" s="55" t="s">
        <v>303</v>
      </c>
      <c r="J1792" s="57" t="s">
        <v>1437</v>
      </c>
      <c r="K1792" s="55"/>
      <c r="L1792" s="55"/>
      <c r="M1792" s="55"/>
      <c r="N1792" s="55"/>
      <c r="O1792" s="55"/>
      <c r="P1792" s="55"/>
      <c r="Q1792" s="55"/>
      <c r="R1792" s="55"/>
      <c r="S1792" s="55"/>
      <c r="T1792" s="55"/>
    </row>
    <row r="1793" spans="1:20" ht="12.75" customHeight="1">
      <c r="A1793" s="50" t="s">
        <v>26</v>
      </c>
      <c r="B1793" s="58" t="s">
        <v>8016</v>
      </c>
      <c r="C1793" s="55" t="s">
        <v>1739</v>
      </c>
      <c r="D1793" s="55"/>
      <c r="E1793" s="55" t="s">
        <v>1740</v>
      </c>
      <c r="F1793" s="57" t="s">
        <v>3550</v>
      </c>
      <c r="G1793" s="55" t="s">
        <v>6235</v>
      </c>
      <c r="H1793" s="55"/>
      <c r="I1793" s="55" t="s">
        <v>303</v>
      </c>
      <c r="J1793" s="57" t="s">
        <v>2307</v>
      </c>
      <c r="K1793" s="55"/>
      <c r="L1793" s="55"/>
      <c r="M1793" s="55"/>
      <c r="N1793" s="66"/>
      <c r="O1793" s="66"/>
      <c r="P1793" s="66"/>
      <c r="Q1793" s="66"/>
      <c r="R1793" s="66"/>
      <c r="S1793" s="66"/>
      <c r="T1793" s="66"/>
    </row>
    <row r="1794" spans="1:20" ht="12.75" customHeight="1">
      <c r="A1794" s="50" t="s">
        <v>26</v>
      </c>
      <c r="B1794" s="58" t="s">
        <v>8016</v>
      </c>
      <c r="C1794" s="66" t="s">
        <v>1746</v>
      </c>
      <c r="D1794" s="55"/>
      <c r="E1794" s="55" t="s">
        <v>1747</v>
      </c>
      <c r="F1794" s="57" t="s">
        <v>3551</v>
      </c>
      <c r="G1794" s="55" t="s">
        <v>6235</v>
      </c>
      <c r="H1794" s="55"/>
      <c r="I1794" s="55" t="s">
        <v>303</v>
      </c>
      <c r="J1794" s="57" t="s">
        <v>3680</v>
      </c>
      <c r="K1794" s="55"/>
      <c r="L1794" s="55"/>
      <c r="M1794" s="55"/>
      <c r="N1794" s="66"/>
      <c r="O1794" s="66"/>
      <c r="P1794" s="66"/>
      <c r="Q1794" s="66"/>
      <c r="R1794" s="66"/>
      <c r="S1794" s="66"/>
      <c r="T1794" s="66"/>
    </row>
    <row r="1795" spans="1:20" ht="12.75" customHeight="1">
      <c r="A1795" s="50" t="s">
        <v>26</v>
      </c>
      <c r="B1795" s="58" t="s">
        <v>8016</v>
      </c>
      <c r="C1795" s="66" t="s">
        <v>1746</v>
      </c>
      <c r="D1795" s="55"/>
      <c r="E1795" s="55" t="s">
        <v>1747</v>
      </c>
      <c r="F1795" s="57" t="s">
        <v>3551</v>
      </c>
      <c r="G1795" s="55" t="s">
        <v>6235</v>
      </c>
      <c r="H1795" s="55"/>
      <c r="I1795" s="55" t="s">
        <v>303</v>
      </c>
      <c r="J1795" s="57" t="s">
        <v>3681</v>
      </c>
      <c r="K1795" s="55"/>
      <c r="L1795" s="55"/>
      <c r="M1795" s="55"/>
      <c r="N1795" s="55"/>
      <c r="O1795" s="55"/>
      <c r="P1795" s="55"/>
      <c r="Q1795" s="55"/>
      <c r="R1795" s="55"/>
      <c r="S1795" s="55"/>
      <c r="T1795" s="55"/>
    </row>
    <row r="1796" spans="1:20" ht="12.75" customHeight="1">
      <c r="A1796" s="50" t="s">
        <v>26</v>
      </c>
      <c r="B1796" s="58" t="s">
        <v>8016</v>
      </c>
      <c r="C1796" s="55" t="s">
        <v>1751</v>
      </c>
      <c r="D1796" s="55"/>
      <c r="E1796" s="55" t="s">
        <v>1752</v>
      </c>
      <c r="F1796" s="57" t="s">
        <v>3552</v>
      </c>
      <c r="G1796" s="55" t="s">
        <v>6235</v>
      </c>
      <c r="H1796" s="55"/>
      <c r="I1796" s="55" t="s">
        <v>303</v>
      </c>
      <c r="J1796" s="57" t="s">
        <v>3682</v>
      </c>
      <c r="K1796" s="55"/>
      <c r="L1796" s="55"/>
      <c r="M1796" s="55"/>
      <c r="N1796" s="55"/>
      <c r="O1796" s="55"/>
      <c r="P1796" s="55"/>
      <c r="Q1796" s="55"/>
      <c r="R1796" s="55"/>
      <c r="S1796" s="55"/>
      <c r="T1796" s="55"/>
    </row>
    <row r="1797" spans="1:20" ht="12.75" customHeight="1">
      <c r="A1797" s="50" t="s">
        <v>26</v>
      </c>
      <c r="B1797" s="58" t="s">
        <v>8016</v>
      </c>
      <c r="C1797" s="55" t="s">
        <v>1751</v>
      </c>
      <c r="D1797" s="55"/>
      <c r="E1797" s="55" t="s">
        <v>1752</v>
      </c>
      <c r="F1797" s="57" t="s">
        <v>3552</v>
      </c>
      <c r="G1797" s="55" t="s">
        <v>6235</v>
      </c>
      <c r="H1797" s="55"/>
      <c r="I1797" s="55" t="s">
        <v>303</v>
      </c>
      <c r="J1797" s="57" t="s">
        <v>3683</v>
      </c>
      <c r="K1797" s="55"/>
      <c r="L1797" s="55"/>
      <c r="M1797" s="55"/>
      <c r="N1797" s="66"/>
      <c r="O1797" s="66"/>
      <c r="P1797" s="66"/>
      <c r="Q1797" s="66"/>
      <c r="R1797" s="66"/>
      <c r="S1797" s="66"/>
      <c r="T1797" s="66"/>
    </row>
    <row r="1798" spans="1:20" ht="12.75" customHeight="1">
      <c r="A1798" s="50" t="s">
        <v>26</v>
      </c>
      <c r="B1798" s="58" t="s">
        <v>8016</v>
      </c>
      <c r="C1798" s="66" t="s">
        <v>179</v>
      </c>
      <c r="D1798" s="55"/>
      <c r="E1798" s="55" t="s">
        <v>180</v>
      </c>
      <c r="F1798" s="57" t="s">
        <v>3305</v>
      </c>
      <c r="G1798" s="55" t="s">
        <v>6235</v>
      </c>
      <c r="H1798" s="55"/>
      <c r="I1798" s="55" t="s">
        <v>303</v>
      </c>
      <c r="J1798" s="57" t="s">
        <v>2308</v>
      </c>
      <c r="K1798" s="55"/>
      <c r="L1798" s="55"/>
      <c r="M1798" s="55"/>
      <c r="N1798" s="66"/>
      <c r="O1798" s="66"/>
      <c r="P1798" s="66"/>
      <c r="Q1798" s="66"/>
      <c r="R1798" s="66"/>
      <c r="S1798" s="66"/>
      <c r="T1798" s="66"/>
    </row>
    <row r="1799" spans="1:20" ht="12.75" customHeight="1">
      <c r="A1799" s="50" t="s">
        <v>26</v>
      </c>
      <c r="B1799" s="58" t="s">
        <v>8016</v>
      </c>
      <c r="C1799" s="66" t="s">
        <v>179</v>
      </c>
      <c r="D1799" s="55"/>
      <c r="E1799" s="55" t="s">
        <v>180</v>
      </c>
      <c r="F1799" s="57" t="s">
        <v>3305</v>
      </c>
      <c r="G1799" s="55" t="s">
        <v>6235</v>
      </c>
      <c r="H1799" s="55"/>
      <c r="I1799" s="55" t="s">
        <v>303</v>
      </c>
      <c r="J1799" s="57" t="s">
        <v>1458</v>
      </c>
      <c r="K1799" s="55"/>
      <c r="L1799" s="55"/>
      <c r="M1799" s="55"/>
      <c r="N1799" s="55"/>
      <c r="O1799" s="55"/>
      <c r="P1799" s="55"/>
      <c r="Q1799" s="55"/>
      <c r="R1799" s="55"/>
      <c r="S1799" s="55"/>
      <c r="T1799" s="55"/>
    </row>
    <row r="1800" spans="1:20" ht="12.75" customHeight="1">
      <c r="A1800" s="50" t="s">
        <v>26</v>
      </c>
      <c r="B1800" s="58" t="s">
        <v>8016</v>
      </c>
      <c r="C1800" s="55" t="s">
        <v>1760</v>
      </c>
      <c r="D1800" s="55" t="s">
        <v>5788</v>
      </c>
      <c r="E1800" s="55" t="s">
        <v>1761</v>
      </c>
      <c r="F1800" s="57" t="s">
        <v>3553</v>
      </c>
      <c r="G1800" s="55" t="s">
        <v>6235</v>
      </c>
      <c r="H1800" s="55"/>
      <c r="I1800" s="55" t="s">
        <v>303</v>
      </c>
      <c r="J1800" s="57" t="s">
        <v>2309</v>
      </c>
      <c r="K1800" s="55"/>
      <c r="L1800" s="55"/>
      <c r="M1800" s="55"/>
      <c r="N1800" s="55"/>
      <c r="O1800" s="55"/>
      <c r="P1800" s="55"/>
      <c r="Q1800" s="55"/>
      <c r="R1800" s="55"/>
      <c r="S1800" s="55"/>
      <c r="T1800" s="55"/>
    </row>
    <row r="1801" spans="1:20" ht="12.75" customHeight="1">
      <c r="A1801" s="50" t="s">
        <v>26</v>
      </c>
      <c r="B1801" s="58" t="s">
        <v>8016</v>
      </c>
      <c r="C1801" s="55" t="s">
        <v>1760</v>
      </c>
      <c r="D1801" s="55" t="s">
        <v>5788</v>
      </c>
      <c r="E1801" s="55" t="s">
        <v>1761</v>
      </c>
      <c r="F1801" s="57" t="s">
        <v>3553</v>
      </c>
      <c r="G1801" s="55" t="s">
        <v>6235</v>
      </c>
      <c r="H1801" s="55"/>
      <c r="I1801" s="55" t="s">
        <v>303</v>
      </c>
      <c r="J1801" s="57" t="s">
        <v>1759</v>
      </c>
      <c r="K1801" s="55"/>
      <c r="L1801" s="55"/>
      <c r="M1801" s="55"/>
      <c r="N1801" s="55"/>
      <c r="O1801" s="55"/>
      <c r="P1801" s="55"/>
      <c r="Q1801" s="55"/>
      <c r="R1801" s="55"/>
      <c r="S1801" s="55"/>
      <c r="T1801" s="55"/>
    </row>
    <row r="1802" spans="1:20" ht="12.75" customHeight="1">
      <c r="A1802" s="50" t="s">
        <v>26</v>
      </c>
      <c r="B1802" s="58" t="s">
        <v>8016</v>
      </c>
      <c r="C1802" s="66" t="s">
        <v>5417</v>
      </c>
      <c r="D1802" s="55" t="s">
        <v>5418</v>
      </c>
      <c r="E1802" s="55" t="s">
        <v>7359</v>
      </c>
      <c r="F1802" s="57" t="s">
        <v>5420</v>
      </c>
      <c r="G1802" s="55" t="s">
        <v>6235</v>
      </c>
      <c r="H1802" s="55"/>
      <c r="I1802" s="55" t="s">
        <v>303</v>
      </c>
      <c r="J1802" s="55"/>
      <c r="K1802" s="55"/>
      <c r="L1802" s="55"/>
      <c r="M1802" s="55"/>
      <c r="N1802" s="55"/>
      <c r="O1802" s="55"/>
      <c r="P1802" s="55"/>
      <c r="Q1802" s="55"/>
      <c r="R1802" s="55"/>
      <c r="S1802" s="55"/>
      <c r="T1802" s="55">
        <v>1</v>
      </c>
    </row>
    <row r="1803" spans="1:20" ht="12.75" customHeight="1">
      <c r="A1803" s="50" t="s">
        <v>26</v>
      </c>
      <c r="B1803" s="58" t="s">
        <v>8016</v>
      </c>
      <c r="C1803" s="66" t="s">
        <v>189</v>
      </c>
      <c r="D1803" s="55" t="s">
        <v>5789</v>
      </c>
      <c r="E1803" s="55" t="s">
        <v>1765</v>
      </c>
      <c r="F1803" s="57" t="s">
        <v>3554</v>
      </c>
      <c r="G1803" s="55" t="s">
        <v>6235</v>
      </c>
      <c r="H1803" s="55"/>
      <c r="I1803" s="55" t="s">
        <v>303</v>
      </c>
      <c r="J1803" s="57" t="s">
        <v>3684</v>
      </c>
      <c r="K1803" s="55"/>
      <c r="L1803" s="55"/>
      <c r="M1803" s="55"/>
      <c r="N1803" s="66"/>
      <c r="O1803" s="66"/>
      <c r="P1803" s="66"/>
      <c r="Q1803" s="66"/>
      <c r="R1803" s="66"/>
      <c r="S1803" s="66"/>
      <c r="T1803" s="66"/>
    </row>
    <row r="1804" spans="1:20" ht="12.75" customHeight="1">
      <c r="A1804" s="50" t="s">
        <v>26</v>
      </c>
      <c r="B1804" s="58" t="s">
        <v>8016</v>
      </c>
      <c r="C1804" s="55" t="s">
        <v>189</v>
      </c>
      <c r="D1804" s="55" t="s">
        <v>5789</v>
      </c>
      <c r="E1804" s="55" t="s">
        <v>1765</v>
      </c>
      <c r="F1804" s="57" t="s">
        <v>3554</v>
      </c>
      <c r="G1804" s="55" t="s">
        <v>6235</v>
      </c>
      <c r="H1804" s="55"/>
      <c r="I1804" s="55" t="s">
        <v>303</v>
      </c>
      <c r="J1804" s="57" t="s">
        <v>3685</v>
      </c>
      <c r="K1804" s="55"/>
      <c r="L1804" s="55"/>
      <c r="M1804" s="55"/>
      <c r="N1804" s="66"/>
      <c r="O1804" s="66"/>
      <c r="P1804" s="66"/>
      <c r="Q1804" s="66"/>
      <c r="R1804" s="66"/>
      <c r="S1804" s="66"/>
      <c r="T1804" s="66"/>
    </row>
    <row r="1805" spans="1:20" ht="12.75" customHeight="1">
      <c r="A1805" s="50" t="s">
        <v>26</v>
      </c>
      <c r="B1805" s="58" t="s">
        <v>8016</v>
      </c>
      <c r="C1805" s="55" t="s">
        <v>1771</v>
      </c>
      <c r="D1805" s="55" t="s">
        <v>5790</v>
      </c>
      <c r="E1805" s="55" t="s">
        <v>1772</v>
      </c>
      <c r="F1805" s="57" t="s">
        <v>3555</v>
      </c>
      <c r="G1805" s="55" t="s">
        <v>6235</v>
      </c>
      <c r="H1805" s="55"/>
      <c r="I1805" s="55" t="s">
        <v>303</v>
      </c>
      <c r="J1805" s="57" t="s">
        <v>1823</v>
      </c>
      <c r="K1805" s="55"/>
      <c r="L1805" s="55"/>
      <c r="M1805" s="55"/>
      <c r="N1805" s="55"/>
      <c r="O1805" s="55"/>
      <c r="P1805" s="55"/>
      <c r="Q1805" s="55"/>
      <c r="R1805" s="55"/>
      <c r="S1805" s="55"/>
      <c r="T1805" s="55"/>
    </row>
    <row r="1806" spans="1:20" ht="12.75" customHeight="1">
      <c r="A1806" s="50" t="s">
        <v>26</v>
      </c>
      <c r="B1806" s="58" t="s">
        <v>8016</v>
      </c>
      <c r="C1806" s="55" t="s">
        <v>1771</v>
      </c>
      <c r="D1806" s="55" t="s">
        <v>5790</v>
      </c>
      <c r="E1806" s="55" t="s">
        <v>1772</v>
      </c>
      <c r="F1806" s="57" t="s">
        <v>3555</v>
      </c>
      <c r="G1806" s="55" t="s">
        <v>6235</v>
      </c>
      <c r="H1806" s="55"/>
      <c r="I1806" s="55" t="s">
        <v>303</v>
      </c>
      <c r="J1806" s="57" t="s">
        <v>1821</v>
      </c>
      <c r="K1806" s="55"/>
      <c r="L1806" s="55"/>
      <c r="M1806" s="55"/>
      <c r="N1806" s="55"/>
      <c r="O1806" s="55"/>
      <c r="P1806" s="55"/>
      <c r="Q1806" s="55"/>
      <c r="R1806" s="55"/>
      <c r="S1806" s="55"/>
      <c r="T1806" s="55"/>
    </row>
    <row r="1807" spans="1:20" ht="12.75" customHeight="1">
      <c r="A1807" s="50" t="s">
        <v>26</v>
      </c>
      <c r="B1807" s="58" t="s">
        <v>8016</v>
      </c>
      <c r="C1807" s="55" t="s">
        <v>1778</v>
      </c>
      <c r="D1807" s="55" t="s">
        <v>5791</v>
      </c>
      <c r="E1807" s="55" t="s">
        <v>1779</v>
      </c>
      <c r="F1807" s="57" t="s">
        <v>3556</v>
      </c>
      <c r="G1807" s="55" t="s">
        <v>6235</v>
      </c>
      <c r="H1807" s="55"/>
      <c r="I1807" s="55" t="s">
        <v>303</v>
      </c>
      <c r="J1807" s="57" t="s">
        <v>3686</v>
      </c>
      <c r="K1807" s="55"/>
      <c r="L1807" s="55"/>
      <c r="M1807" s="55"/>
      <c r="N1807" s="55"/>
      <c r="O1807" s="55"/>
      <c r="P1807" s="55"/>
      <c r="Q1807" s="55"/>
      <c r="R1807" s="55"/>
      <c r="S1807" s="55"/>
      <c r="T1807" s="55"/>
    </row>
    <row r="1808" spans="1:20" ht="12.75" customHeight="1">
      <c r="A1808" s="50" t="s">
        <v>26</v>
      </c>
      <c r="B1808" s="58" t="s">
        <v>8016</v>
      </c>
      <c r="C1808" s="66" t="s">
        <v>1778</v>
      </c>
      <c r="D1808" s="55" t="s">
        <v>5791</v>
      </c>
      <c r="E1808" s="55" t="s">
        <v>1779</v>
      </c>
      <c r="F1808" s="57" t="s">
        <v>3556</v>
      </c>
      <c r="G1808" s="55" t="s">
        <v>6235</v>
      </c>
      <c r="H1808" s="55"/>
      <c r="I1808" s="55" t="s">
        <v>303</v>
      </c>
      <c r="J1808" s="57" t="s">
        <v>3687</v>
      </c>
      <c r="K1808" s="55"/>
      <c r="L1808" s="55"/>
      <c r="M1808" s="55"/>
      <c r="N1808" s="55"/>
      <c r="O1808" s="55"/>
      <c r="P1808" s="55"/>
      <c r="Q1808" s="55"/>
      <c r="R1808" s="55"/>
      <c r="S1808" s="55"/>
      <c r="T1808" s="55"/>
    </row>
    <row r="1809" spans="1:20" ht="12.75" customHeight="1">
      <c r="A1809" s="50" t="s">
        <v>26</v>
      </c>
      <c r="B1809" s="58" t="s">
        <v>8016</v>
      </c>
      <c r="C1809" s="66" t="s">
        <v>1785</v>
      </c>
      <c r="D1809" s="55" t="s">
        <v>5792</v>
      </c>
      <c r="E1809" s="55" t="s">
        <v>1786</v>
      </c>
      <c r="F1809" s="57" t="s">
        <v>3557</v>
      </c>
      <c r="G1809" s="55" t="s">
        <v>6235</v>
      </c>
      <c r="H1809" s="55"/>
      <c r="I1809" s="55" t="s">
        <v>303</v>
      </c>
      <c r="J1809" s="57" t="s">
        <v>3688</v>
      </c>
      <c r="K1809" s="55"/>
      <c r="L1809" s="55"/>
      <c r="M1809" s="55"/>
      <c r="N1809" s="55"/>
      <c r="O1809" s="55"/>
      <c r="P1809" s="55"/>
      <c r="Q1809" s="55"/>
      <c r="R1809" s="55"/>
      <c r="S1809" s="55"/>
      <c r="T1809" s="55"/>
    </row>
    <row r="1810" spans="1:20" ht="12.75" customHeight="1">
      <c r="A1810" s="50" t="s">
        <v>26</v>
      </c>
      <c r="B1810" s="58" t="s">
        <v>8016</v>
      </c>
      <c r="C1810" s="55" t="s">
        <v>1785</v>
      </c>
      <c r="D1810" s="55" t="s">
        <v>5792</v>
      </c>
      <c r="E1810" s="55" t="s">
        <v>1786</v>
      </c>
      <c r="F1810" s="57" t="s">
        <v>3557</v>
      </c>
      <c r="G1810" s="55" t="s">
        <v>6235</v>
      </c>
      <c r="H1810" s="55"/>
      <c r="I1810" s="55" t="s">
        <v>303</v>
      </c>
      <c r="J1810" s="57" t="s">
        <v>3689</v>
      </c>
      <c r="K1810" s="55"/>
      <c r="L1810" s="55"/>
      <c r="M1810" s="55"/>
      <c r="N1810" s="55"/>
      <c r="O1810" s="55"/>
      <c r="P1810" s="55"/>
      <c r="Q1810" s="55"/>
      <c r="R1810" s="55"/>
      <c r="S1810" s="55"/>
      <c r="T1810" s="55"/>
    </row>
    <row r="1811" spans="1:20" ht="12.75" customHeight="1">
      <c r="A1811" s="50" t="s">
        <v>26</v>
      </c>
      <c r="B1811" s="58" t="s">
        <v>8016</v>
      </c>
      <c r="C1811" s="55" t="s">
        <v>1792</v>
      </c>
      <c r="D1811" s="55" t="s">
        <v>5793</v>
      </c>
      <c r="E1811" s="55" t="s">
        <v>1793</v>
      </c>
      <c r="F1811" s="57" t="s">
        <v>3558</v>
      </c>
      <c r="G1811" s="55" t="s">
        <v>6235</v>
      </c>
      <c r="H1811" s="55"/>
      <c r="I1811" s="55" t="s">
        <v>303</v>
      </c>
      <c r="J1811" s="57" t="s">
        <v>1828</v>
      </c>
      <c r="K1811" s="55"/>
      <c r="L1811" s="55"/>
      <c r="M1811" s="55"/>
      <c r="N1811" s="55"/>
      <c r="O1811" s="55"/>
      <c r="P1811" s="55"/>
      <c r="Q1811" s="55"/>
      <c r="R1811" s="55"/>
      <c r="S1811" s="55"/>
      <c r="T1811" s="55"/>
    </row>
    <row r="1812" spans="1:20" ht="12.75" customHeight="1">
      <c r="A1812" s="50" t="s">
        <v>26</v>
      </c>
      <c r="B1812" s="58" t="s">
        <v>8016</v>
      </c>
      <c r="C1812" s="55" t="s">
        <v>1792</v>
      </c>
      <c r="D1812" s="55" t="s">
        <v>5793</v>
      </c>
      <c r="E1812" s="55" t="s">
        <v>1793</v>
      </c>
      <c r="F1812" s="57" t="s">
        <v>3558</v>
      </c>
      <c r="G1812" s="55" t="s">
        <v>6235</v>
      </c>
      <c r="H1812" s="55"/>
      <c r="I1812" s="55" t="s">
        <v>303</v>
      </c>
      <c r="J1812" s="57" t="s">
        <v>1830</v>
      </c>
      <c r="K1812" s="55"/>
      <c r="L1812" s="55"/>
      <c r="M1812" s="55"/>
      <c r="N1812" s="55"/>
      <c r="O1812" s="55"/>
      <c r="P1812" s="55"/>
      <c r="Q1812" s="55"/>
      <c r="R1812" s="55"/>
      <c r="S1812" s="55"/>
      <c r="T1812" s="55"/>
    </row>
    <row r="1813" spans="1:20" ht="12.75" customHeight="1">
      <c r="A1813" s="50" t="s">
        <v>26</v>
      </c>
      <c r="B1813" s="58" t="s">
        <v>8016</v>
      </c>
      <c r="C1813" s="55" t="s">
        <v>5079</v>
      </c>
      <c r="D1813" s="55" t="s">
        <v>5080</v>
      </c>
      <c r="E1813" s="55" t="s">
        <v>5081</v>
      </c>
      <c r="F1813" s="57" t="s">
        <v>5083</v>
      </c>
      <c r="G1813" s="55" t="s">
        <v>6235</v>
      </c>
      <c r="H1813" s="55"/>
      <c r="I1813" s="55" t="s">
        <v>303</v>
      </c>
      <c r="J1813" s="55"/>
      <c r="K1813" s="55"/>
      <c r="L1813" s="55"/>
      <c r="M1813" s="55"/>
      <c r="N1813" s="55"/>
      <c r="O1813" s="55"/>
      <c r="P1813" s="55"/>
      <c r="Q1813" s="55"/>
      <c r="R1813" s="55"/>
      <c r="S1813" s="55"/>
      <c r="T1813" s="55">
        <v>1</v>
      </c>
    </row>
    <row r="1814" spans="1:20" ht="12.75" customHeight="1">
      <c r="A1814" s="50" t="s">
        <v>26</v>
      </c>
      <c r="B1814" s="58" t="s">
        <v>8016</v>
      </c>
      <c r="C1814" s="55" t="s">
        <v>5079</v>
      </c>
      <c r="D1814" s="55" t="s">
        <v>5080</v>
      </c>
      <c r="E1814" s="55" t="s">
        <v>5081</v>
      </c>
      <c r="F1814" s="57" t="s">
        <v>5083</v>
      </c>
      <c r="G1814" s="55" t="s">
        <v>6235</v>
      </c>
      <c r="H1814" s="55"/>
      <c r="I1814" s="55" t="s">
        <v>303</v>
      </c>
      <c r="J1814" s="55"/>
      <c r="K1814" s="55"/>
      <c r="L1814" s="55"/>
      <c r="M1814" s="55"/>
      <c r="N1814" s="55"/>
      <c r="O1814" s="55"/>
      <c r="P1814" s="55"/>
      <c r="Q1814" s="55"/>
      <c r="R1814" s="55"/>
      <c r="S1814" s="55"/>
      <c r="T1814" s="55">
        <v>1</v>
      </c>
    </row>
    <row r="1815" spans="1:20" ht="12.75" customHeight="1">
      <c r="A1815" s="50" t="s">
        <v>26</v>
      </c>
      <c r="B1815" s="58" t="s">
        <v>8016</v>
      </c>
      <c r="C1815" s="55" t="s">
        <v>1797</v>
      </c>
      <c r="D1815" s="55" t="s">
        <v>5794</v>
      </c>
      <c r="E1815" s="55" t="s">
        <v>1798</v>
      </c>
      <c r="F1815" s="57" t="s">
        <v>3559</v>
      </c>
      <c r="G1815" s="55" t="s">
        <v>6235</v>
      </c>
      <c r="H1815" s="55"/>
      <c r="I1815" s="55" t="s">
        <v>303</v>
      </c>
      <c r="J1815" s="57" t="s">
        <v>1453</v>
      </c>
      <c r="K1815" s="55"/>
      <c r="L1815" s="55"/>
      <c r="M1815" s="55"/>
      <c r="N1815" s="55"/>
      <c r="O1815" s="55"/>
      <c r="P1815" s="55"/>
      <c r="Q1815" s="55"/>
      <c r="R1815" s="55"/>
      <c r="S1815" s="55"/>
      <c r="T1815" s="55"/>
    </row>
    <row r="1816" spans="1:20" ht="12.75" customHeight="1">
      <c r="A1816" s="50" t="s">
        <v>26</v>
      </c>
      <c r="B1816" s="58" t="s">
        <v>8016</v>
      </c>
      <c r="C1816" s="55" t="s">
        <v>1802</v>
      </c>
      <c r="D1816" s="55"/>
      <c r="E1816" s="55" t="s">
        <v>1803</v>
      </c>
      <c r="F1816" s="57" t="s">
        <v>3560</v>
      </c>
      <c r="G1816" s="55" t="s">
        <v>6235</v>
      </c>
      <c r="H1816" s="55"/>
      <c r="I1816" s="55" t="s">
        <v>303</v>
      </c>
      <c r="J1816" s="57" t="s">
        <v>2181</v>
      </c>
      <c r="K1816" s="55"/>
      <c r="L1816" s="55"/>
      <c r="M1816" s="55"/>
      <c r="N1816" s="55"/>
      <c r="O1816" s="55"/>
      <c r="P1816" s="55"/>
      <c r="Q1816" s="55"/>
      <c r="R1816" s="55"/>
      <c r="S1816" s="55"/>
      <c r="T1816" s="55"/>
    </row>
    <row r="1817" spans="1:20" ht="12.75" customHeight="1">
      <c r="A1817" s="50" t="s">
        <v>26</v>
      </c>
      <c r="B1817" s="58" t="s">
        <v>8016</v>
      </c>
      <c r="C1817" s="55" t="s">
        <v>1802</v>
      </c>
      <c r="D1817" s="55"/>
      <c r="E1817" s="55" t="s">
        <v>1803</v>
      </c>
      <c r="F1817" s="57" t="s">
        <v>3560</v>
      </c>
      <c r="G1817" s="55" t="s">
        <v>6235</v>
      </c>
      <c r="H1817" s="55"/>
      <c r="I1817" s="55" t="s">
        <v>303</v>
      </c>
      <c r="J1817" s="57" t="s">
        <v>2195</v>
      </c>
      <c r="K1817" s="55"/>
      <c r="L1817" s="55"/>
      <c r="M1817" s="55"/>
      <c r="N1817" s="55"/>
      <c r="O1817" s="55"/>
      <c r="P1817" s="55"/>
      <c r="Q1817" s="55"/>
      <c r="R1817" s="55"/>
      <c r="S1817" s="55"/>
      <c r="T1817" s="55"/>
    </row>
    <row r="1818" spans="1:20" ht="12.75" customHeight="1">
      <c r="A1818" s="50" t="s">
        <v>26</v>
      </c>
      <c r="B1818" s="58" t="s">
        <v>8016</v>
      </c>
      <c r="C1818" s="55" t="s">
        <v>1810</v>
      </c>
      <c r="D1818" s="55" t="s">
        <v>5795</v>
      </c>
      <c r="E1818" s="55" t="s">
        <v>1811</v>
      </c>
      <c r="F1818" s="57" t="s">
        <v>3561</v>
      </c>
      <c r="G1818" s="55" t="s">
        <v>6235</v>
      </c>
      <c r="H1818" s="55"/>
      <c r="I1818" s="55" t="s">
        <v>303</v>
      </c>
      <c r="J1818" s="57" t="s">
        <v>3690</v>
      </c>
      <c r="K1818" s="55"/>
      <c r="L1818" s="55"/>
      <c r="M1818" s="55"/>
      <c r="N1818" s="55"/>
      <c r="O1818" s="55"/>
      <c r="P1818" s="55"/>
      <c r="Q1818" s="55"/>
      <c r="R1818" s="55"/>
      <c r="S1818" s="55"/>
      <c r="T1818" s="55"/>
    </row>
    <row r="1819" spans="1:20" ht="12.75" customHeight="1">
      <c r="A1819" s="50" t="s">
        <v>26</v>
      </c>
      <c r="B1819" s="58" t="s">
        <v>8016</v>
      </c>
      <c r="C1819" s="55" t="s">
        <v>1810</v>
      </c>
      <c r="D1819" s="55" t="s">
        <v>5795</v>
      </c>
      <c r="E1819" s="55" t="s">
        <v>1811</v>
      </c>
      <c r="F1819" s="57" t="s">
        <v>3561</v>
      </c>
      <c r="G1819" s="55" t="s">
        <v>6235</v>
      </c>
      <c r="H1819" s="55"/>
      <c r="I1819" s="55" t="s">
        <v>303</v>
      </c>
      <c r="J1819" s="57" t="s">
        <v>3691</v>
      </c>
      <c r="K1819" s="55"/>
      <c r="L1819" s="55"/>
      <c r="M1819" s="55"/>
      <c r="N1819" s="66"/>
      <c r="O1819" s="66"/>
      <c r="P1819" s="66"/>
      <c r="Q1819" s="66"/>
      <c r="R1819" s="66"/>
      <c r="S1819" s="66"/>
      <c r="T1819" s="66"/>
    </row>
    <row r="1820" spans="1:20" ht="12.75" customHeight="1">
      <c r="A1820" s="50" t="s">
        <v>26</v>
      </c>
      <c r="B1820" s="58" t="s">
        <v>8016</v>
      </c>
      <c r="C1820" s="55" t="s">
        <v>5421</v>
      </c>
      <c r="D1820" s="55" t="s">
        <v>5421</v>
      </c>
      <c r="E1820" s="55" t="s">
        <v>7360</v>
      </c>
      <c r="F1820" s="57" t="s">
        <v>5423</v>
      </c>
      <c r="G1820" s="55" t="s">
        <v>6235</v>
      </c>
      <c r="H1820" s="55"/>
      <c r="I1820" s="55" t="s">
        <v>303</v>
      </c>
      <c r="J1820" s="55"/>
      <c r="K1820" s="55"/>
      <c r="L1820" s="55"/>
      <c r="M1820" s="55"/>
      <c r="N1820" s="66"/>
      <c r="O1820" s="66"/>
      <c r="P1820" s="66"/>
      <c r="Q1820" s="66"/>
      <c r="R1820" s="66"/>
      <c r="S1820" s="66"/>
      <c r="T1820" s="66">
        <v>1</v>
      </c>
    </row>
    <row r="1821" spans="1:20" ht="12.75" customHeight="1">
      <c r="A1821" s="50" t="s">
        <v>26</v>
      </c>
      <c r="B1821" s="58" t="s">
        <v>8016</v>
      </c>
      <c r="C1821" s="55" t="s">
        <v>5421</v>
      </c>
      <c r="D1821" s="55" t="s">
        <v>5421</v>
      </c>
      <c r="E1821" s="55" t="s">
        <v>7360</v>
      </c>
      <c r="F1821" s="57" t="s">
        <v>5423</v>
      </c>
      <c r="G1821" s="55" t="s">
        <v>6235</v>
      </c>
      <c r="H1821" s="55"/>
      <c r="I1821" s="55" t="s">
        <v>303</v>
      </c>
      <c r="J1821" s="55"/>
      <c r="K1821" s="55"/>
      <c r="L1821" s="55"/>
      <c r="M1821" s="55"/>
      <c r="N1821" s="66"/>
      <c r="O1821" s="66"/>
      <c r="P1821" s="66"/>
      <c r="Q1821" s="66"/>
      <c r="R1821" s="66"/>
      <c r="S1821" s="66"/>
      <c r="T1821" s="66">
        <v>1</v>
      </c>
    </row>
    <row r="1822" spans="1:20" ht="12.75" customHeight="1">
      <c r="A1822" s="50" t="s">
        <v>26</v>
      </c>
      <c r="B1822" s="58" t="s">
        <v>8016</v>
      </c>
      <c r="C1822" s="55" t="s">
        <v>1817</v>
      </c>
      <c r="D1822" s="55" t="s">
        <v>5796</v>
      </c>
      <c r="E1822" s="55" t="s">
        <v>1818</v>
      </c>
      <c r="F1822" s="57" t="s">
        <v>3562</v>
      </c>
      <c r="G1822" s="55" t="s">
        <v>6235</v>
      </c>
      <c r="H1822" s="55"/>
      <c r="I1822" s="55" t="s">
        <v>303</v>
      </c>
      <c r="J1822" s="57" t="s">
        <v>2310</v>
      </c>
      <c r="K1822" s="55"/>
      <c r="L1822" s="55"/>
      <c r="M1822" s="55"/>
      <c r="N1822" s="66"/>
      <c r="O1822" s="66"/>
      <c r="P1822" s="66"/>
      <c r="Q1822" s="66"/>
      <c r="R1822" s="66"/>
      <c r="S1822" s="66"/>
      <c r="T1822" s="66"/>
    </row>
    <row r="1823" spans="1:20" ht="12.75" customHeight="1">
      <c r="A1823" s="50" t="s">
        <v>26</v>
      </c>
      <c r="B1823" s="58" t="s">
        <v>8016</v>
      </c>
      <c r="C1823" s="55" t="s">
        <v>1817</v>
      </c>
      <c r="D1823" s="55" t="s">
        <v>5796</v>
      </c>
      <c r="E1823" s="55" t="s">
        <v>1818</v>
      </c>
      <c r="F1823" s="57" t="s">
        <v>3562</v>
      </c>
      <c r="G1823" s="55" t="s">
        <v>6235</v>
      </c>
      <c r="H1823" s="55"/>
      <c r="I1823" s="55" t="s">
        <v>303</v>
      </c>
      <c r="J1823" s="57" t="s">
        <v>1522</v>
      </c>
      <c r="K1823" s="55"/>
      <c r="L1823" s="55"/>
      <c r="M1823" s="55"/>
      <c r="N1823" s="55"/>
      <c r="O1823" s="55"/>
      <c r="P1823" s="55"/>
      <c r="Q1823" s="55"/>
      <c r="R1823" s="55"/>
      <c r="S1823" s="55"/>
      <c r="T1823" s="55"/>
    </row>
    <row r="1824" spans="1:20" ht="12.75" customHeight="1">
      <c r="A1824" s="50" t="s">
        <v>26</v>
      </c>
      <c r="B1824" s="58" t="s">
        <v>8016</v>
      </c>
      <c r="C1824" s="66" t="s">
        <v>1824</v>
      </c>
      <c r="D1824" s="55" t="s">
        <v>5797</v>
      </c>
      <c r="E1824" s="55" t="s">
        <v>1825</v>
      </c>
      <c r="F1824" s="57" t="s">
        <v>3563</v>
      </c>
      <c r="G1824" s="55" t="s">
        <v>6235</v>
      </c>
      <c r="H1824" s="55"/>
      <c r="I1824" s="55" t="s">
        <v>303</v>
      </c>
      <c r="J1824" s="57" t="s">
        <v>1541</v>
      </c>
      <c r="K1824" s="55"/>
      <c r="L1824" s="55"/>
      <c r="M1824" s="55"/>
      <c r="N1824" s="55"/>
      <c r="O1824" s="55"/>
      <c r="P1824" s="55"/>
      <c r="Q1824" s="55"/>
      <c r="R1824" s="55"/>
      <c r="S1824" s="55"/>
      <c r="T1824" s="55"/>
    </row>
    <row r="1825" spans="1:20" ht="12.75" customHeight="1">
      <c r="A1825" s="50" t="s">
        <v>26</v>
      </c>
      <c r="B1825" s="58" t="s">
        <v>8016</v>
      </c>
      <c r="C1825" s="66" t="s">
        <v>1824</v>
      </c>
      <c r="D1825" s="55" t="s">
        <v>5797</v>
      </c>
      <c r="E1825" s="55" t="s">
        <v>1825</v>
      </c>
      <c r="F1825" s="57" t="s">
        <v>3563</v>
      </c>
      <c r="G1825" s="55" t="s">
        <v>6235</v>
      </c>
      <c r="H1825" s="55"/>
      <c r="I1825" s="55" t="s">
        <v>303</v>
      </c>
      <c r="J1825" s="57" t="s">
        <v>1543</v>
      </c>
      <c r="K1825" s="55"/>
      <c r="L1825" s="55"/>
      <c r="M1825" s="55"/>
      <c r="N1825" s="55"/>
      <c r="O1825" s="55"/>
      <c r="P1825" s="55"/>
      <c r="Q1825" s="55"/>
      <c r="R1825" s="55"/>
      <c r="S1825" s="55"/>
      <c r="T1825" s="55"/>
    </row>
    <row r="1826" spans="1:20" ht="12.75" customHeight="1">
      <c r="A1826" s="50" t="s">
        <v>26</v>
      </c>
      <c r="B1826" s="58" t="s">
        <v>8016</v>
      </c>
      <c r="C1826" s="66" t="s">
        <v>1831</v>
      </c>
      <c r="D1826" s="55" t="s">
        <v>5798</v>
      </c>
      <c r="E1826" s="55" t="s">
        <v>1832</v>
      </c>
      <c r="F1826" s="57" t="s">
        <v>3564</v>
      </c>
      <c r="G1826" s="55" t="s">
        <v>6235</v>
      </c>
      <c r="H1826" s="55"/>
      <c r="I1826" s="55" t="s">
        <v>303</v>
      </c>
      <c r="J1826" s="57" t="s">
        <v>1875</v>
      </c>
      <c r="K1826" s="55"/>
      <c r="L1826" s="55"/>
      <c r="M1826" s="55"/>
      <c r="N1826" s="55"/>
      <c r="O1826" s="55"/>
      <c r="P1826" s="55"/>
      <c r="Q1826" s="55"/>
      <c r="R1826" s="55"/>
      <c r="S1826" s="55"/>
      <c r="T1826" s="55"/>
    </row>
    <row r="1827" spans="1:20" ht="12.75" customHeight="1">
      <c r="A1827" s="50" t="s">
        <v>26</v>
      </c>
      <c r="B1827" s="58" t="s">
        <v>8016</v>
      </c>
      <c r="C1827" s="66" t="s">
        <v>1831</v>
      </c>
      <c r="D1827" s="55" t="s">
        <v>5798</v>
      </c>
      <c r="E1827" s="55" t="s">
        <v>1832</v>
      </c>
      <c r="F1827" s="57" t="s">
        <v>3564</v>
      </c>
      <c r="G1827" s="55" t="s">
        <v>6235</v>
      </c>
      <c r="H1827" s="55"/>
      <c r="I1827" s="55" t="s">
        <v>303</v>
      </c>
      <c r="J1827" s="57" t="s">
        <v>2311</v>
      </c>
      <c r="K1827" s="55"/>
      <c r="L1827" s="55"/>
      <c r="M1827" s="55"/>
      <c r="N1827" s="66"/>
      <c r="O1827" s="66"/>
      <c r="P1827" s="66"/>
      <c r="Q1827" s="66"/>
      <c r="R1827" s="66"/>
      <c r="S1827" s="66"/>
      <c r="T1827" s="66"/>
    </row>
    <row r="1828" spans="1:20" ht="12.75" customHeight="1">
      <c r="A1828" s="50" t="s">
        <v>26</v>
      </c>
      <c r="B1828" s="58" t="s">
        <v>8016</v>
      </c>
      <c r="C1828" s="55" t="s">
        <v>1838</v>
      </c>
      <c r="D1828" s="55" t="s">
        <v>5799</v>
      </c>
      <c r="E1828" s="55" t="s">
        <v>1839</v>
      </c>
      <c r="F1828" s="57" t="s">
        <v>3565</v>
      </c>
      <c r="G1828" s="55" t="s">
        <v>6235</v>
      </c>
      <c r="H1828" s="55"/>
      <c r="I1828" s="55" t="s">
        <v>303</v>
      </c>
      <c r="J1828" s="57" t="s">
        <v>3692</v>
      </c>
      <c r="K1828" s="55"/>
      <c r="L1828" s="55"/>
      <c r="M1828" s="55"/>
      <c r="N1828" s="66"/>
      <c r="O1828" s="66"/>
      <c r="P1828" s="66"/>
      <c r="Q1828" s="66"/>
      <c r="R1828" s="66"/>
      <c r="S1828" s="66"/>
      <c r="T1828" s="66"/>
    </row>
    <row r="1829" spans="1:20" ht="12.75" customHeight="1">
      <c r="A1829" s="50" t="s">
        <v>26</v>
      </c>
      <c r="B1829" s="58" t="s">
        <v>8016</v>
      </c>
      <c r="C1829" s="55" t="s">
        <v>1843</v>
      </c>
      <c r="D1829" s="55" t="s">
        <v>5800</v>
      </c>
      <c r="E1829" s="55" t="s">
        <v>1844</v>
      </c>
      <c r="F1829" s="57" t="s">
        <v>3566</v>
      </c>
      <c r="G1829" s="55" t="s">
        <v>6235</v>
      </c>
      <c r="H1829" s="55"/>
      <c r="I1829" s="55" t="s">
        <v>303</v>
      </c>
      <c r="J1829" s="57" t="s">
        <v>1903</v>
      </c>
      <c r="K1829" s="55"/>
      <c r="L1829" s="55"/>
      <c r="M1829" s="55"/>
      <c r="N1829" s="66"/>
      <c r="O1829" s="66"/>
      <c r="P1829" s="66"/>
      <c r="Q1829" s="66"/>
      <c r="R1829" s="66"/>
      <c r="S1829" s="66"/>
      <c r="T1829" s="66"/>
    </row>
    <row r="1830" spans="1:20" ht="12.75" customHeight="1">
      <c r="A1830" s="50" t="s">
        <v>26</v>
      </c>
      <c r="B1830" s="58" t="s">
        <v>8016</v>
      </c>
      <c r="C1830" s="55" t="s">
        <v>1843</v>
      </c>
      <c r="D1830" s="55" t="s">
        <v>5800</v>
      </c>
      <c r="E1830" s="55" t="s">
        <v>1844</v>
      </c>
      <c r="F1830" s="57" t="s">
        <v>3566</v>
      </c>
      <c r="G1830" s="55" t="s">
        <v>6235</v>
      </c>
      <c r="H1830" s="55"/>
      <c r="I1830" s="55" t="s">
        <v>303</v>
      </c>
      <c r="J1830" s="57" t="s">
        <v>1901</v>
      </c>
      <c r="K1830" s="55"/>
      <c r="L1830" s="55"/>
      <c r="M1830" s="55"/>
      <c r="N1830" s="66"/>
      <c r="O1830" s="66"/>
      <c r="P1830" s="66"/>
      <c r="Q1830" s="66"/>
      <c r="R1830" s="66"/>
      <c r="S1830" s="66"/>
      <c r="T1830" s="66"/>
    </row>
    <row r="1831" spans="1:20" ht="12.75" customHeight="1">
      <c r="A1831" s="50" t="s">
        <v>26</v>
      </c>
      <c r="B1831" s="58" t="s">
        <v>8016</v>
      </c>
      <c r="C1831" s="55" t="s">
        <v>5084</v>
      </c>
      <c r="D1831" s="55" t="s">
        <v>5085</v>
      </c>
      <c r="E1831" s="55" t="s">
        <v>5086</v>
      </c>
      <c r="F1831" s="57" t="s">
        <v>5088</v>
      </c>
      <c r="G1831" s="55" t="s">
        <v>6235</v>
      </c>
      <c r="H1831" s="55"/>
      <c r="I1831" s="55" t="s">
        <v>303</v>
      </c>
      <c r="J1831" s="55"/>
      <c r="K1831" s="55"/>
      <c r="L1831" s="55"/>
      <c r="M1831" s="55"/>
      <c r="N1831" s="66"/>
      <c r="O1831" s="66"/>
      <c r="P1831" s="66"/>
      <c r="Q1831" s="66"/>
      <c r="R1831" s="66"/>
      <c r="S1831" s="66"/>
      <c r="T1831" s="66">
        <v>1</v>
      </c>
    </row>
    <row r="1832" spans="1:20" ht="12.75" customHeight="1">
      <c r="A1832" s="50" t="s">
        <v>26</v>
      </c>
      <c r="B1832" s="58" t="s">
        <v>8016</v>
      </c>
      <c r="C1832" s="66" t="s">
        <v>1850</v>
      </c>
      <c r="D1832" s="55" t="s">
        <v>5801</v>
      </c>
      <c r="E1832" s="55" t="s">
        <v>1851</v>
      </c>
      <c r="F1832" s="57" t="s">
        <v>3567</v>
      </c>
      <c r="G1832" s="55" t="s">
        <v>6235</v>
      </c>
      <c r="H1832" s="55"/>
      <c r="I1832" s="55" t="s">
        <v>303</v>
      </c>
      <c r="J1832" s="57" t="s">
        <v>3693</v>
      </c>
      <c r="K1832" s="55"/>
      <c r="L1832" s="55"/>
      <c r="M1832" s="55"/>
      <c r="N1832" s="66"/>
      <c r="O1832" s="66"/>
      <c r="P1832" s="66"/>
      <c r="Q1832" s="66"/>
      <c r="R1832" s="66"/>
      <c r="S1832" s="66"/>
      <c r="T1832" s="66"/>
    </row>
    <row r="1833" spans="1:20" ht="12.75" customHeight="1">
      <c r="A1833" s="50" t="s">
        <v>26</v>
      </c>
      <c r="B1833" s="58" t="s">
        <v>8016</v>
      </c>
      <c r="C1833" s="66" t="s">
        <v>1850</v>
      </c>
      <c r="D1833" s="55" t="s">
        <v>5801</v>
      </c>
      <c r="E1833" s="55" t="s">
        <v>1851</v>
      </c>
      <c r="F1833" s="57" t="s">
        <v>3567</v>
      </c>
      <c r="G1833" s="55" t="s">
        <v>6235</v>
      </c>
      <c r="H1833" s="55"/>
      <c r="I1833" s="55" t="s">
        <v>303</v>
      </c>
      <c r="J1833" s="57" t="s">
        <v>3694</v>
      </c>
      <c r="K1833" s="55"/>
      <c r="L1833" s="55"/>
      <c r="M1833" s="55"/>
      <c r="N1833" s="66"/>
      <c r="O1833" s="66"/>
      <c r="P1833" s="66"/>
      <c r="Q1833" s="66"/>
      <c r="R1833" s="66"/>
      <c r="S1833" s="66"/>
      <c r="T1833" s="66"/>
    </row>
    <row r="1834" spans="1:20" ht="12.75" customHeight="1">
      <c r="A1834" s="50" t="s">
        <v>26</v>
      </c>
      <c r="B1834" s="58" t="s">
        <v>8016</v>
      </c>
      <c r="C1834" s="66" t="s">
        <v>1857</v>
      </c>
      <c r="D1834" s="55" t="s">
        <v>5802</v>
      </c>
      <c r="E1834" s="55" t="s">
        <v>1858</v>
      </c>
      <c r="F1834" s="57" t="s">
        <v>3568</v>
      </c>
      <c r="G1834" s="55" t="s">
        <v>6235</v>
      </c>
      <c r="H1834" s="55"/>
      <c r="I1834" s="55" t="s">
        <v>303</v>
      </c>
      <c r="J1834" s="57" t="s">
        <v>3695</v>
      </c>
      <c r="K1834" s="55"/>
      <c r="L1834" s="55"/>
      <c r="M1834" s="55"/>
      <c r="N1834" s="66"/>
      <c r="O1834" s="66"/>
      <c r="P1834" s="66"/>
      <c r="Q1834" s="66"/>
      <c r="R1834" s="66"/>
      <c r="S1834" s="66"/>
      <c r="T1834" s="66"/>
    </row>
    <row r="1835" spans="1:20" ht="12.75" customHeight="1">
      <c r="A1835" s="50" t="s">
        <v>26</v>
      </c>
      <c r="B1835" s="58" t="s">
        <v>8016</v>
      </c>
      <c r="C1835" s="66" t="s">
        <v>1857</v>
      </c>
      <c r="D1835" s="55" t="s">
        <v>5802</v>
      </c>
      <c r="E1835" s="55" t="s">
        <v>1858</v>
      </c>
      <c r="F1835" s="57" t="s">
        <v>3568</v>
      </c>
      <c r="G1835" s="55" t="s">
        <v>6235</v>
      </c>
      <c r="H1835" s="55"/>
      <c r="I1835" s="55" t="s">
        <v>303</v>
      </c>
      <c r="J1835" s="57" t="s">
        <v>3696</v>
      </c>
      <c r="K1835" s="55"/>
      <c r="L1835" s="55"/>
      <c r="M1835" s="55"/>
      <c r="N1835" s="66"/>
      <c r="O1835" s="66"/>
      <c r="P1835" s="66"/>
      <c r="Q1835" s="66"/>
      <c r="R1835" s="66"/>
      <c r="S1835" s="66"/>
      <c r="T1835" s="66"/>
    </row>
    <row r="1836" spans="1:20" ht="12.75" customHeight="1">
      <c r="A1836" s="50" t="s">
        <v>26</v>
      </c>
      <c r="B1836" s="58" t="s">
        <v>8016</v>
      </c>
      <c r="C1836" s="66" t="s">
        <v>5089</v>
      </c>
      <c r="D1836" s="55" t="s">
        <v>5090</v>
      </c>
      <c r="E1836" s="55" t="s">
        <v>5091</v>
      </c>
      <c r="F1836" s="57" t="s">
        <v>5093</v>
      </c>
      <c r="G1836" s="55" t="s">
        <v>6235</v>
      </c>
      <c r="H1836" s="55"/>
      <c r="I1836" s="55" t="s">
        <v>303</v>
      </c>
      <c r="J1836" s="55"/>
      <c r="K1836" s="55"/>
      <c r="L1836" s="55"/>
      <c r="M1836" s="55"/>
      <c r="N1836" s="55"/>
      <c r="O1836" s="55"/>
      <c r="P1836" s="55"/>
      <c r="Q1836" s="55"/>
      <c r="R1836" s="55"/>
      <c r="S1836" s="55"/>
      <c r="T1836" s="55">
        <v>1</v>
      </c>
    </row>
    <row r="1837" spans="1:20" ht="12.75" customHeight="1">
      <c r="A1837" s="50" t="s">
        <v>26</v>
      </c>
      <c r="B1837" s="58" t="s">
        <v>8016</v>
      </c>
      <c r="C1837" s="66" t="s">
        <v>5089</v>
      </c>
      <c r="D1837" s="55" t="s">
        <v>5090</v>
      </c>
      <c r="E1837" s="55" t="s">
        <v>5091</v>
      </c>
      <c r="F1837" s="57" t="s">
        <v>5093</v>
      </c>
      <c r="G1837" s="55" t="s">
        <v>6235</v>
      </c>
      <c r="H1837" s="55"/>
      <c r="I1837" s="55" t="s">
        <v>303</v>
      </c>
      <c r="J1837" s="55"/>
      <c r="K1837" s="55"/>
      <c r="L1837" s="55"/>
      <c r="M1837" s="55"/>
      <c r="N1837" s="55"/>
      <c r="O1837" s="55"/>
      <c r="P1837" s="55"/>
      <c r="Q1837" s="55"/>
      <c r="R1837" s="55"/>
      <c r="S1837" s="55"/>
      <c r="T1837" s="55">
        <v>1</v>
      </c>
    </row>
    <row r="1838" spans="1:20" ht="12.75" customHeight="1">
      <c r="A1838" s="50" t="s">
        <v>26</v>
      </c>
      <c r="B1838" s="58" t="s">
        <v>8016</v>
      </c>
      <c r="C1838" s="66" t="s">
        <v>5094</v>
      </c>
      <c r="D1838" s="55" t="s">
        <v>5095</v>
      </c>
      <c r="E1838" s="55" t="s">
        <v>5096</v>
      </c>
      <c r="F1838" s="57" t="s">
        <v>5098</v>
      </c>
      <c r="G1838" s="55" t="s">
        <v>6235</v>
      </c>
      <c r="H1838" s="55"/>
      <c r="I1838" s="55" t="s">
        <v>303</v>
      </c>
      <c r="J1838" s="55"/>
      <c r="K1838" s="55"/>
      <c r="L1838" s="55"/>
      <c r="M1838" s="55"/>
      <c r="N1838" s="66"/>
      <c r="O1838" s="66"/>
      <c r="P1838" s="66"/>
      <c r="Q1838" s="66"/>
      <c r="R1838" s="66"/>
      <c r="S1838" s="66"/>
      <c r="T1838" s="66">
        <v>1</v>
      </c>
    </row>
    <row r="1839" spans="1:20" ht="12.75" customHeight="1">
      <c r="A1839" s="50" t="s">
        <v>26</v>
      </c>
      <c r="B1839" s="58" t="s">
        <v>8016</v>
      </c>
      <c r="C1839" s="66" t="s">
        <v>5094</v>
      </c>
      <c r="D1839" s="55" t="s">
        <v>5095</v>
      </c>
      <c r="E1839" s="55" t="s">
        <v>5096</v>
      </c>
      <c r="F1839" s="57" t="s">
        <v>5098</v>
      </c>
      <c r="G1839" s="55" t="s">
        <v>6235</v>
      </c>
      <c r="H1839" s="55"/>
      <c r="I1839" s="55" t="s">
        <v>303</v>
      </c>
      <c r="J1839" s="55"/>
      <c r="K1839" s="55"/>
      <c r="L1839" s="55"/>
      <c r="M1839" s="55"/>
      <c r="N1839" s="66"/>
      <c r="O1839" s="66"/>
      <c r="P1839" s="66"/>
      <c r="Q1839" s="66"/>
      <c r="R1839" s="66"/>
      <c r="S1839" s="66"/>
      <c r="T1839" s="66">
        <v>1</v>
      </c>
    </row>
    <row r="1840" spans="1:20" ht="12.75" customHeight="1">
      <c r="A1840" s="50" t="s">
        <v>26</v>
      </c>
      <c r="B1840" s="58" t="s">
        <v>8016</v>
      </c>
      <c r="C1840" s="66" t="s">
        <v>5099</v>
      </c>
      <c r="D1840" s="55"/>
      <c r="E1840" s="55" t="s">
        <v>5100</v>
      </c>
      <c r="F1840" s="57" t="s">
        <v>5101</v>
      </c>
      <c r="G1840" s="55" t="s">
        <v>6235</v>
      </c>
      <c r="H1840" s="55"/>
      <c r="I1840" s="55" t="s">
        <v>303</v>
      </c>
      <c r="J1840" s="55"/>
      <c r="K1840" s="55"/>
      <c r="L1840" s="55"/>
      <c r="M1840" s="55"/>
      <c r="N1840" s="55"/>
      <c r="O1840" s="55"/>
      <c r="P1840" s="55"/>
      <c r="Q1840" s="55"/>
      <c r="R1840" s="55"/>
      <c r="S1840" s="55"/>
      <c r="T1840" s="55">
        <v>1</v>
      </c>
    </row>
    <row r="1841" spans="1:20" ht="12.75" customHeight="1">
      <c r="A1841" s="50" t="s">
        <v>26</v>
      </c>
      <c r="B1841" s="58" t="s">
        <v>8016</v>
      </c>
      <c r="C1841" s="55" t="s">
        <v>5099</v>
      </c>
      <c r="D1841" s="55"/>
      <c r="E1841" s="55" t="s">
        <v>5100</v>
      </c>
      <c r="F1841" s="57" t="s">
        <v>5101</v>
      </c>
      <c r="G1841" s="55" t="s">
        <v>6235</v>
      </c>
      <c r="H1841" s="55"/>
      <c r="I1841" s="55" t="s">
        <v>303</v>
      </c>
      <c r="J1841" s="55"/>
      <c r="K1841" s="55"/>
      <c r="L1841" s="55"/>
      <c r="M1841" s="55"/>
      <c r="N1841" s="55"/>
      <c r="O1841" s="55"/>
      <c r="P1841" s="55"/>
      <c r="Q1841" s="55"/>
      <c r="R1841" s="55"/>
      <c r="S1841" s="55"/>
      <c r="T1841" s="55">
        <v>1</v>
      </c>
    </row>
    <row r="1842" spans="1:20" ht="12.75" customHeight="1">
      <c r="A1842" s="50" t="s">
        <v>26</v>
      </c>
      <c r="B1842" s="58" t="s">
        <v>8016</v>
      </c>
      <c r="C1842" s="55" t="s">
        <v>5102</v>
      </c>
      <c r="D1842" s="55" t="s">
        <v>5103</v>
      </c>
      <c r="E1842" s="55" t="s">
        <v>5104</v>
      </c>
      <c r="F1842" s="57" t="s">
        <v>5106</v>
      </c>
      <c r="G1842" s="55" t="s">
        <v>6235</v>
      </c>
      <c r="H1842" s="55"/>
      <c r="I1842" s="55" t="s">
        <v>303</v>
      </c>
      <c r="J1842" s="55"/>
      <c r="K1842" s="55"/>
      <c r="L1842" s="55"/>
      <c r="M1842" s="55"/>
      <c r="N1842" s="66"/>
      <c r="O1842" s="66"/>
      <c r="P1842" s="66"/>
      <c r="Q1842" s="66"/>
      <c r="R1842" s="66"/>
      <c r="S1842" s="66"/>
      <c r="T1842" s="66">
        <v>1</v>
      </c>
    </row>
    <row r="1843" spans="1:20" ht="12.75" customHeight="1">
      <c r="A1843" s="50" t="s">
        <v>26</v>
      </c>
      <c r="B1843" s="58" t="s">
        <v>8016</v>
      </c>
      <c r="C1843" s="66" t="s">
        <v>5102</v>
      </c>
      <c r="D1843" s="55" t="s">
        <v>5103</v>
      </c>
      <c r="E1843" s="55" t="s">
        <v>5104</v>
      </c>
      <c r="F1843" s="57" t="s">
        <v>5106</v>
      </c>
      <c r="G1843" s="55" t="s">
        <v>6235</v>
      </c>
      <c r="H1843" s="55"/>
      <c r="I1843" s="55" t="s">
        <v>303</v>
      </c>
      <c r="J1843" s="55"/>
      <c r="K1843" s="55"/>
      <c r="L1843" s="55"/>
      <c r="M1843" s="55"/>
      <c r="N1843" s="66"/>
      <c r="O1843" s="66"/>
      <c r="P1843" s="66"/>
      <c r="Q1843" s="66"/>
      <c r="R1843" s="66"/>
      <c r="S1843" s="66"/>
      <c r="T1843" s="66">
        <v>1</v>
      </c>
    </row>
    <row r="1844" spans="1:20" ht="12.75" customHeight="1">
      <c r="A1844" s="50" t="s">
        <v>26</v>
      </c>
      <c r="B1844" s="58" t="s">
        <v>8016</v>
      </c>
      <c r="C1844" s="66" t="s">
        <v>5107</v>
      </c>
      <c r="D1844" s="55" t="s">
        <v>5108</v>
      </c>
      <c r="E1844" s="55" t="s">
        <v>5109</v>
      </c>
      <c r="F1844" s="57" t="s">
        <v>5111</v>
      </c>
      <c r="G1844" s="55" t="s">
        <v>6235</v>
      </c>
      <c r="H1844" s="55"/>
      <c r="I1844" s="55" t="s">
        <v>303</v>
      </c>
      <c r="J1844" s="55"/>
      <c r="K1844" s="55"/>
      <c r="L1844" s="55"/>
      <c r="M1844" s="55"/>
      <c r="N1844" s="55"/>
      <c r="O1844" s="55"/>
      <c r="P1844" s="55"/>
      <c r="Q1844" s="55"/>
      <c r="R1844" s="55"/>
      <c r="S1844" s="55"/>
      <c r="T1844" s="55">
        <v>1</v>
      </c>
    </row>
    <row r="1845" spans="1:20" ht="12.75" customHeight="1">
      <c r="A1845" s="50" t="s">
        <v>26</v>
      </c>
      <c r="B1845" s="58" t="s">
        <v>8016</v>
      </c>
      <c r="C1845" s="55" t="s">
        <v>5107</v>
      </c>
      <c r="D1845" s="55" t="s">
        <v>5108</v>
      </c>
      <c r="E1845" s="55" t="s">
        <v>5109</v>
      </c>
      <c r="F1845" s="57" t="s">
        <v>5111</v>
      </c>
      <c r="G1845" s="55" t="s">
        <v>6235</v>
      </c>
      <c r="H1845" s="55"/>
      <c r="I1845" s="55" t="s">
        <v>303</v>
      </c>
      <c r="J1845" s="55"/>
      <c r="K1845" s="55"/>
      <c r="L1845" s="55"/>
      <c r="M1845" s="55"/>
      <c r="N1845" s="55"/>
      <c r="O1845" s="55"/>
      <c r="P1845" s="55"/>
      <c r="Q1845" s="55"/>
      <c r="R1845" s="55"/>
      <c r="S1845" s="55"/>
      <c r="T1845" s="55">
        <v>1</v>
      </c>
    </row>
    <row r="1846" spans="1:20" ht="12.75" customHeight="1">
      <c r="A1846" s="50" t="s">
        <v>26</v>
      </c>
      <c r="B1846" s="58" t="s">
        <v>8016</v>
      </c>
      <c r="C1846" s="55" t="s">
        <v>1864</v>
      </c>
      <c r="D1846" s="55" t="s">
        <v>5803</v>
      </c>
      <c r="E1846" s="55" t="s">
        <v>1865</v>
      </c>
      <c r="F1846" s="57" t="s">
        <v>3569</v>
      </c>
      <c r="G1846" s="55" t="s">
        <v>6235</v>
      </c>
      <c r="H1846" s="55"/>
      <c r="I1846" s="55" t="s">
        <v>303</v>
      </c>
      <c r="J1846" s="57" t="s">
        <v>1927</v>
      </c>
      <c r="K1846" s="55"/>
      <c r="L1846" s="55"/>
      <c r="M1846" s="55"/>
      <c r="N1846" s="55"/>
      <c r="O1846" s="55"/>
      <c r="P1846" s="55"/>
      <c r="Q1846" s="55"/>
      <c r="R1846" s="55"/>
      <c r="S1846" s="55"/>
      <c r="T1846" s="55"/>
    </row>
    <row r="1847" spans="1:20" ht="12.75" customHeight="1">
      <c r="A1847" s="50" t="s">
        <v>26</v>
      </c>
      <c r="B1847" s="58" t="s">
        <v>8016</v>
      </c>
      <c r="C1847" s="66" t="s">
        <v>1864</v>
      </c>
      <c r="D1847" s="55" t="s">
        <v>5803</v>
      </c>
      <c r="E1847" s="55" t="s">
        <v>1865</v>
      </c>
      <c r="F1847" s="57" t="s">
        <v>3569</v>
      </c>
      <c r="G1847" s="55" t="s">
        <v>6235</v>
      </c>
      <c r="H1847" s="55"/>
      <c r="I1847" s="55" t="s">
        <v>303</v>
      </c>
      <c r="J1847" s="57" t="s">
        <v>1929</v>
      </c>
      <c r="K1847" s="55"/>
      <c r="L1847" s="55"/>
      <c r="M1847" s="55"/>
      <c r="N1847" s="55"/>
      <c r="O1847" s="55"/>
      <c r="P1847" s="55"/>
      <c r="Q1847" s="55"/>
      <c r="R1847" s="55"/>
      <c r="S1847" s="55"/>
      <c r="T1847" s="55"/>
    </row>
    <row r="1848" spans="1:20" ht="12.75" customHeight="1">
      <c r="A1848" s="50" t="s">
        <v>26</v>
      </c>
      <c r="B1848" s="58" t="s">
        <v>8016</v>
      </c>
      <c r="C1848" s="66" t="s">
        <v>1871</v>
      </c>
      <c r="D1848" s="55" t="s">
        <v>5804</v>
      </c>
      <c r="E1848" s="55" t="s">
        <v>1872</v>
      </c>
      <c r="F1848" s="57" t="s">
        <v>3570</v>
      </c>
      <c r="G1848" s="55" t="s">
        <v>6235</v>
      </c>
      <c r="H1848" s="55"/>
      <c r="I1848" s="55" t="s">
        <v>303</v>
      </c>
      <c r="J1848" s="57" t="s">
        <v>1574</v>
      </c>
      <c r="K1848" s="55"/>
      <c r="L1848" s="55"/>
      <c r="M1848" s="55"/>
      <c r="N1848" s="55"/>
      <c r="O1848" s="55"/>
      <c r="P1848" s="55"/>
      <c r="Q1848" s="55"/>
      <c r="R1848" s="55"/>
      <c r="S1848" s="55"/>
      <c r="T1848" s="55"/>
    </row>
    <row r="1849" spans="1:20" ht="12.75" customHeight="1">
      <c r="A1849" s="50" t="s">
        <v>26</v>
      </c>
      <c r="B1849" s="58" t="s">
        <v>8016</v>
      </c>
      <c r="C1849" s="55" t="s">
        <v>1876</v>
      </c>
      <c r="D1849" s="55" t="s">
        <v>5805</v>
      </c>
      <c r="E1849" s="55" t="s">
        <v>1877</v>
      </c>
      <c r="F1849" s="57" t="s">
        <v>3571</v>
      </c>
      <c r="G1849" s="55" t="s">
        <v>6235</v>
      </c>
      <c r="H1849" s="55"/>
      <c r="I1849" s="55" t="s">
        <v>303</v>
      </c>
      <c r="J1849" s="57" t="s">
        <v>2193</v>
      </c>
      <c r="K1849" s="55"/>
      <c r="L1849" s="55"/>
      <c r="M1849" s="55"/>
      <c r="N1849" s="55"/>
      <c r="O1849" s="55"/>
      <c r="P1849" s="55"/>
      <c r="Q1849" s="55"/>
      <c r="R1849" s="55"/>
      <c r="S1849" s="55"/>
      <c r="T1849" s="55"/>
    </row>
    <row r="1850" spans="1:20" ht="12.75" customHeight="1">
      <c r="A1850" s="50" t="s">
        <v>26</v>
      </c>
      <c r="B1850" s="58" t="s">
        <v>8016</v>
      </c>
      <c r="C1850" s="55" t="s">
        <v>1876</v>
      </c>
      <c r="D1850" s="55" t="s">
        <v>5805</v>
      </c>
      <c r="E1850" s="55" t="s">
        <v>1877</v>
      </c>
      <c r="F1850" s="57" t="s">
        <v>3571</v>
      </c>
      <c r="G1850" s="55" t="s">
        <v>6235</v>
      </c>
      <c r="H1850" s="55"/>
      <c r="I1850" s="55" t="s">
        <v>303</v>
      </c>
      <c r="J1850" s="57" t="s">
        <v>2205</v>
      </c>
      <c r="K1850" s="55"/>
      <c r="L1850" s="55"/>
      <c r="M1850" s="55"/>
      <c r="N1850" s="55"/>
      <c r="O1850" s="55"/>
      <c r="P1850" s="55"/>
      <c r="Q1850" s="55"/>
      <c r="R1850" s="55"/>
      <c r="S1850" s="55"/>
      <c r="T1850" s="55"/>
    </row>
    <row r="1851" spans="1:20" ht="12.75" customHeight="1">
      <c r="A1851" s="50" t="s">
        <v>26</v>
      </c>
      <c r="B1851" s="58" t="s">
        <v>8016</v>
      </c>
      <c r="C1851" s="55" t="s">
        <v>1883</v>
      </c>
      <c r="D1851" s="55" t="s">
        <v>5806</v>
      </c>
      <c r="E1851" s="55" t="s">
        <v>1884</v>
      </c>
      <c r="F1851" s="57" t="s">
        <v>3572</v>
      </c>
      <c r="G1851" s="55" t="s">
        <v>6235</v>
      </c>
      <c r="H1851" s="55"/>
      <c r="I1851" s="55" t="s">
        <v>303</v>
      </c>
      <c r="J1851" s="57" t="s">
        <v>1468</v>
      </c>
      <c r="K1851" s="55"/>
      <c r="L1851" s="55"/>
      <c r="M1851" s="55"/>
      <c r="N1851" s="55"/>
      <c r="O1851" s="55"/>
      <c r="P1851" s="55"/>
      <c r="Q1851" s="55"/>
      <c r="R1851" s="55"/>
      <c r="S1851" s="55"/>
      <c r="T1851" s="55"/>
    </row>
    <row r="1852" spans="1:20" ht="12.75" customHeight="1">
      <c r="A1852" s="50" t="s">
        <v>26</v>
      </c>
      <c r="B1852" s="58" t="s">
        <v>8016</v>
      </c>
      <c r="C1852" s="55" t="s">
        <v>1883</v>
      </c>
      <c r="D1852" s="55" t="s">
        <v>5806</v>
      </c>
      <c r="E1852" s="55" t="s">
        <v>1884</v>
      </c>
      <c r="F1852" s="57" t="s">
        <v>3572</v>
      </c>
      <c r="G1852" s="55" t="s">
        <v>6235</v>
      </c>
      <c r="H1852" s="55"/>
      <c r="I1852" s="55" t="s">
        <v>303</v>
      </c>
      <c r="J1852" s="57" t="s">
        <v>1470</v>
      </c>
      <c r="K1852" s="55"/>
      <c r="L1852" s="55"/>
      <c r="M1852" s="55"/>
      <c r="N1852" s="55"/>
      <c r="O1852" s="55"/>
      <c r="P1852" s="55"/>
      <c r="Q1852" s="55"/>
      <c r="R1852" s="55"/>
      <c r="S1852" s="55"/>
      <c r="T1852" s="55"/>
    </row>
    <row r="1853" spans="1:20" ht="12.75" customHeight="1">
      <c r="A1853" s="50" t="s">
        <v>26</v>
      </c>
      <c r="B1853" s="58" t="s">
        <v>8016</v>
      </c>
      <c r="C1853" s="55" t="s">
        <v>1890</v>
      </c>
      <c r="D1853" s="55" t="s">
        <v>5112</v>
      </c>
      <c r="E1853" s="55" t="s">
        <v>5113</v>
      </c>
      <c r="F1853" s="57" t="s">
        <v>3573</v>
      </c>
      <c r="G1853" s="55" t="s">
        <v>6235</v>
      </c>
      <c r="H1853" s="55"/>
      <c r="I1853" s="55" t="s">
        <v>303</v>
      </c>
      <c r="J1853" s="55"/>
      <c r="K1853" s="55"/>
      <c r="L1853" s="55"/>
      <c r="M1853" s="55"/>
      <c r="N1853" s="55"/>
      <c r="O1853" s="55"/>
      <c r="P1853" s="55"/>
      <c r="Q1853" s="55"/>
      <c r="R1853" s="55"/>
      <c r="S1853" s="55"/>
      <c r="T1853" s="55">
        <v>1</v>
      </c>
    </row>
    <row r="1854" spans="1:20" ht="12.75" customHeight="1">
      <c r="A1854" s="50" t="s">
        <v>26</v>
      </c>
      <c r="B1854" s="58" t="s">
        <v>8016</v>
      </c>
      <c r="C1854" s="55" t="s">
        <v>1890</v>
      </c>
      <c r="D1854" s="55" t="s">
        <v>5807</v>
      </c>
      <c r="E1854" s="55" t="s">
        <v>1891</v>
      </c>
      <c r="F1854" s="57" t="s">
        <v>3573</v>
      </c>
      <c r="G1854" s="55" t="s">
        <v>6235</v>
      </c>
      <c r="H1854" s="55"/>
      <c r="I1854" s="55" t="s">
        <v>303</v>
      </c>
      <c r="J1854" s="57" t="s">
        <v>1936</v>
      </c>
      <c r="K1854" s="55"/>
      <c r="L1854" s="55"/>
      <c r="M1854" s="55"/>
      <c r="N1854" s="55"/>
      <c r="O1854" s="55"/>
      <c r="P1854" s="55"/>
      <c r="Q1854" s="55"/>
      <c r="R1854" s="55"/>
      <c r="S1854" s="55"/>
      <c r="T1854" s="55"/>
    </row>
    <row r="1855" spans="1:20" ht="12.75" customHeight="1">
      <c r="A1855" s="50" t="s">
        <v>26</v>
      </c>
      <c r="B1855" s="58" t="s">
        <v>8016</v>
      </c>
      <c r="C1855" s="55" t="s">
        <v>1890</v>
      </c>
      <c r="D1855" s="55" t="s">
        <v>5807</v>
      </c>
      <c r="E1855" s="55" t="s">
        <v>1891</v>
      </c>
      <c r="F1855" s="57" t="s">
        <v>3573</v>
      </c>
      <c r="G1855" s="55" t="s">
        <v>6235</v>
      </c>
      <c r="H1855" s="55"/>
      <c r="I1855" s="55" t="s">
        <v>303</v>
      </c>
      <c r="J1855" s="57" t="s">
        <v>1934</v>
      </c>
      <c r="K1855" s="55"/>
      <c r="L1855" s="55"/>
      <c r="M1855" s="55"/>
      <c r="N1855" s="55"/>
      <c r="O1855" s="55"/>
      <c r="P1855" s="55"/>
      <c r="Q1855" s="55"/>
      <c r="R1855" s="55"/>
      <c r="S1855" s="55"/>
      <c r="T1855" s="55"/>
    </row>
    <row r="1856" spans="1:20" ht="12.75" customHeight="1">
      <c r="A1856" s="50" t="s">
        <v>26</v>
      </c>
      <c r="B1856" s="58" t="s">
        <v>8016</v>
      </c>
      <c r="C1856" s="55" t="s">
        <v>1897</v>
      </c>
      <c r="D1856" s="55"/>
      <c r="E1856" s="55" t="s">
        <v>5115</v>
      </c>
      <c r="F1856" s="57" t="s">
        <v>3574</v>
      </c>
      <c r="G1856" s="55" t="s">
        <v>6235</v>
      </c>
      <c r="H1856" s="55"/>
      <c r="I1856" s="55" t="s">
        <v>303</v>
      </c>
      <c r="J1856" s="55"/>
      <c r="K1856" s="55"/>
      <c r="L1856" s="55"/>
      <c r="M1856" s="55"/>
      <c r="N1856" s="55"/>
      <c r="O1856" s="55"/>
      <c r="P1856" s="55"/>
      <c r="Q1856" s="55"/>
      <c r="R1856" s="55"/>
      <c r="S1856" s="55"/>
      <c r="T1856" s="55">
        <v>1</v>
      </c>
    </row>
    <row r="1857" spans="1:20" ht="12.75" customHeight="1">
      <c r="A1857" s="50" t="s">
        <v>26</v>
      </c>
      <c r="B1857" s="58" t="s">
        <v>8016</v>
      </c>
      <c r="C1857" s="55" t="s">
        <v>1897</v>
      </c>
      <c r="D1857" s="55"/>
      <c r="E1857" s="55" t="s">
        <v>5115</v>
      </c>
      <c r="F1857" s="57" t="s">
        <v>3574</v>
      </c>
      <c r="G1857" s="55" t="s">
        <v>6235</v>
      </c>
      <c r="H1857" s="55"/>
      <c r="I1857" s="55" t="s">
        <v>303</v>
      </c>
      <c r="J1857" s="55"/>
      <c r="K1857" s="55"/>
      <c r="L1857" s="55"/>
      <c r="M1857" s="55"/>
      <c r="N1857" s="55"/>
      <c r="O1857" s="55"/>
      <c r="P1857" s="55"/>
      <c r="Q1857" s="55"/>
      <c r="R1857" s="55"/>
      <c r="S1857" s="55"/>
      <c r="T1857" s="55">
        <v>1</v>
      </c>
    </row>
    <row r="1858" spans="1:20" ht="12.75" customHeight="1">
      <c r="A1858" s="50" t="s">
        <v>26</v>
      </c>
      <c r="B1858" s="58" t="s">
        <v>8016</v>
      </c>
      <c r="C1858" s="55" t="s">
        <v>1897</v>
      </c>
      <c r="D1858" s="55" t="s">
        <v>5808</v>
      </c>
      <c r="E1858" s="55" t="s">
        <v>1898</v>
      </c>
      <c r="F1858" s="57" t="s">
        <v>3574</v>
      </c>
      <c r="G1858" s="55" t="s">
        <v>6235</v>
      </c>
      <c r="H1858" s="55"/>
      <c r="I1858" s="55" t="s">
        <v>303</v>
      </c>
      <c r="J1858" s="57" t="s">
        <v>1598</v>
      </c>
      <c r="K1858" s="55"/>
      <c r="L1858" s="55"/>
      <c r="M1858" s="55"/>
      <c r="N1858" s="55"/>
      <c r="O1858" s="55"/>
      <c r="P1858" s="55"/>
      <c r="Q1858" s="55"/>
      <c r="R1858" s="55"/>
      <c r="S1858" s="55"/>
      <c r="T1858" s="55"/>
    </row>
    <row r="1859" spans="1:20" ht="12.75" customHeight="1">
      <c r="A1859" s="50" t="s">
        <v>26</v>
      </c>
      <c r="B1859" s="58" t="s">
        <v>8016</v>
      </c>
      <c r="C1859" s="55" t="s">
        <v>1897</v>
      </c>
      <c r="D1859" s="55" t="s">
        <v>5808</v>
      </c>
      <c r="E1859" s="55" t="s">
        <v>1898</v>
      </c>
      <c r="F1859" s="57" t="s">
        <v>3574</v>
      </c>
      <c r="G1859" s="55" t="s">
        <v>6235</v>
      </c>
      <c r="H1859" s="55"/>
      <c r="I1859" s="55" t="s">
        <v>303</v>
      </c>
      <c r="J1859" s="57" t="s">
        <v>2312</v>
      </c>
      <c r="K1859" s="55"/>
      <c r="L1859" s="55"/>
      <c r="M1859" s="55"/>
      <c r="N1859" s="55"/>
      <c r="O1859" s="55"/>
      <c r="P1859" s="55"/>
      <c r="Q1859" s="55"/>
      <c r="R1859" s="55"/>
      <c r="S1859" s="55"/>
      <c r="T1859" s="55"/>
    </row>
    <row r="1860" spans="1:20" ht="12.75" customHeight="1">
      <c r="A1860" s="50" t="s">
        <v>26</v>
      </c>
      <c r="B1860" s="58" t="s">
        <v>8016</v>
      </c>
      <c r="C1860" s="55" t="s">
        <v>1904</v>
      </c>
      <c r="D1860" s="55" t="s">
        <v>5809</v>
      </c>
      <c r="E1860" s="55" t="s">
        <v>1905</v>
      </c>
      <c r="F1860" s="57" t="s">
        <v>3575</v>
      </c>
      <c r="G1860" s="55" t="s">
        <v>6235</v>
      </c>
      <c r="H1860" s="55"/>
      <c r="I1860" s="55" t="s">
        <v>303</v>
      </c>
      <c r="J1860" s="57" t="s">
        <v>1494</v>
      </c>
      <c r="K1860" s="55"/>
      <c r="L1860" s="55"/>
      <c r="M1860" s="55"/>
      <c r="N1860" s="55"/>
      <c r="O1860" s="55"/>
      <c r="P1860" s="55"/>
      <c r="Q1860" s="55"/>
      <c r="R1860" s="55"/>
      <c r="S1860" s="55"/>
      <c r="T1860" s="55"/>
    </row>
    <row r="1861" spans="1:20" ht="12.75" customHeight="1">
      <c r="A1861" s="50" t="s">
        <v>26</v>
      </c>
      <c r="B1861" s="58" t="s">
        <v>8016</v>
      </c>
      <c r="C1861" s="55" t="s">
        <v>1904</v>
      </c>
      <c r="D1861" s="55" t="s">
        <v>5809</v>
      </c>
      <c r="E1861" s="55" t="s">
        <v>1905</v>
      </c>
      <c r="F1861" s="57" t="s">
        <v>3575</v>
      </c>
      <c r="G1861" s="55" t="s">
        <v>6235</v>
      </c>
      <c r="H1861" s="55"/>
      <c r="I1861" s="55" t="s">
        <v>303</v>
      </c>
      <c r="J1861" s="57" t="s">
        <v>1492</v>
      </c>
      <c r="K1861" s="55"/>
      <c r="L1861" s="55"/>
      <c r="M1861" s="55"/>
      <c r="N1861" s="55"/>
      <c r="O1861" s="55"/>
      <c r="P1861" s="55"/>
      <c r="Q1861" s="55"/>
      <c r="R1861" s="55"/>
      <c r="S1861" s="55"/>
      <c r="T1861" s="55">
        <v>1</v>
      </c>
    </row>
    <row r="1862" spans="1:20" ht="12.75" customHeight="1">
      <c r="A1862" s="50" t="s">
        <v>26</v>
      </c>
      <c r="B1862" s="58" t="s">
        <v>8016</v>
      </c>
      <c r="C1862" s="55" t="s">
        <v>1911</v>
      </c>
      <c r="D1862" s="55"/>
      <c r="E1862" s="55" t="s">
        <v>1912</v>
      </c>
      <c r="F1862" s="57" t="s">
        <v>3576</v>
      </c>
      <c r="G1862" s="55" t="s">
        <v>6235</v>
      </c>
      <c r="H1862" s="55"/>
      <c r="I1862" s="55" t="s">
        <v>303</v>
      </c>
      <c r="J1862" s="57" t="s">
        <v>3697</v>
      </c>
      <c r="K1862" s="55"/>
      <c r="L1862" s="55"/>
      <c r="M1862" s="55"/>
      <c r="N1862" s="55"/>
      <c r="O1862" s="55"/>
      <c r="P1862" s="55"/>
      <c r="Q1862" s="55"/>
      <c r="R1862" s="55"/>
      <c r="S1862" s="55"/>
      <c r="T1862" s="55"/>
    </row>
    <row r="1863" spans="1:20" ht="12.75" customHeight="1">
      <c r="A1863" s="50" t="s">
        <v>26</v>
      </c>
      <c r="B1863" s="58" t="s">
        <v>8016</v>
      </c>
      <c r="C1863" s="55" t="s">
        <v>1911</v>
      </c>
      <c r="D1863" s="55"/>
      <c r="E1863" s="55" t="s">
        <v>1912</v>
      </c>
      <c r="F1863" s="57" t="s">
        <v>3576</v>
      </c>
      <c r="G1863" s="55" t="s">
        <v>6235</v>
      </c>
      <c r="H1863" s="55"/>
      <c r="I1863" s="55" t="s">
        <v>303</v>
      </c>
      <c r="J1863" s="57" t="s">
        <v>3698</v>
      </c>
      <c r="K1863" s="55"/>
      <c r="L1863" s="55"/>
      <c r="M1863" s="55"/>
      <c r="N1863" s="55"/>
      <c r="O1863" s="55"/>
      <c r="P1863" s="55"/>
      <c r="Q1863" s="55"/>
      <c r="R1863" s="55"/>
      <c r="S1863" s="55"/>
      <c r="T1863" s="55"/>
    </row>
    <row r="1864" spans="1:20" ht="12.75" customHeight="1">
      <c r="A1864" s="50" t="s">
        <v>26</v>
      </c>
      <c r="B1864" s="58" t="s">
        <v>8016</v>
      </c>
      <c r="C1864" s="55" t="s">
        <v>5424</v>
      </c>
      <c r="D1864" s="55" t="s">
        <v>5425</v>
      </c>
      <c r="E1864" s="55" t="s">
        <v>7361</v>
      </c>
      <c r="F1864" s="57" t="s">
        <v>5427</v>
      </c>
      <c r="G1864" s="55" t="s">
        <v>6235</v>
      </c>
      <c r="H1864" s="55"/>
      <c r="I1864" s="55" t="s">
        <v>303</v>
      </c>
      <c r="J1864" s="55"/>
      <c r="K1864" s="55"/>
      <c r="L1864" s="55"/>
      <c r="M1864" s="55"/>
      <c r="N1864" s="66"/>
      <c r="O1864" s="66"/>
      <c r="P1864" s="66"/>
      <c r="Q1864" s="66"/>
      <c r="R1864" s="66"/>
      <c r="S1864" s="66"/>
      <c r="T1864" s="66">
        <v>1</v>
      </c>
    </row>
    <row r="1865" spans="1:20" ht="12.75" customHeight="1">
      <c r="A1865" s="50" t="s">
        <v>26</v>
      </c>
      <c r="B1865" s="58" t="s">
        <v>8016</v>
      </c>
      <c r="C1865" s="55" t="s">
        <v>5424</v>
      </c>
      <c r="D1865" s="55" t="s">
        <v>5425</v>
      </c>
      <c r="E1865" s="55" t="s">
        <v>7361</v>
      </c>
      <c r="F1865" s="57" t="s">
        <v>5427</v>
      </c>
      <c r="G1865" s="55" t="s">
        <v>6235</v>
      </c>
      <c r="H1865" s="55"/>
      <c r="I1865" s="55" t="s">
        <v>303</v>
      </c>
      <c r="J1865" s="55"/>
      <c r="K1865" s="55"/>
      <c r="L1865" s="55"/>
      <c r="M1865" s="55"/>
      <c r="N1865" s="66"/>
      <c r="O1865" s="66"/>
      <c r="P1865" s="66"/>
      <c r="Q1865" s="66"/>
      <c r="R1865" s="66"/>
      <c r="S1865" s="66"/>
      <c r="T1865" s="66">
        <v>1</v>
      </c>
    </row>
    <row r="1866" spans="1:20" ht="12.75" customHeight="1">
      <c r="A1866" s="50" t="s">
        <v>26</v>
      </c>
      <c r="B1866" s="58" t="s">
        <v>8016</v>
      </c>
      <c r="C1866" s="55" t="s">
        <v>5428</v>
      </c>
      <c r="D1866" s="55" t="s">
        <v>5429</v>
      </c>
      <c r="E1866" s="55" t="s">
        <v>7362</v>
      </c>
      <c r="F1866" s="57" t="s">
        <v>5431</v>
      </c>
      <c r="G1866" s="55" t="s">
        <v>6235</v>
      </c>
      <c r="H1866" s="55"/>
      <c r="I1866" s="55" t="s">
        <v>303</v>
      </c>
      <c r="J1866" s="55"/>
      <c r="K1866" s="55"/>
      <c r="L1866" s="55"/>
      <c r="M1866" s="55"/>
      <c r="N1866" s="66"/>
      <c r="O1866" s="66"/>
      <c r="P1866" s="66"/>
      <c r="Q1866" s="66"/>
      <c r="R1866" s="66"/>
      <c r="S1866" s="66"/>
      <c r="T1866" s="66">
        <v>1</v>
      </c>
    </row>
    <row r="1867" spans="1:20" ht="12.75" customHeight="1">
      <c r="A1867" s="50" t="s">
        <v>26</v>
      </c>
      <c r="B1867" s="58" t="s">
        <v>8016</v>
      </c>
      <c r="C1867" s="55" t="s">
        <v>2740</v>
      </c>
      <c r="D1867" s="55" t="s">
        <v>5117</v>
      </c>
      <c r="E1867" s="55" t="s">
        <v>5118</v>
      </c>
      <c r="F1867" s="57" t="s">
        <v>3231</v>
      </c>
      <c r="G1867" s="55" t="s">
        <v>6235</v>
      </c>
      <c r="H1867" s="55"/>
      <c r="I1867" s="55" t="s">
        <v>303</v>
      </c>
      <c r="J1867" s="55"/>
      <c r="K1867" s="55"/>
      <c r="L1867" s="55"/>
      <c r="M1867" s="55"/>
      <c r="N1867" s="66"/>
      <c r="O1867" s="66"/>
      <c r="P1867" s="66"/>
      <c r="Q1867" s="66"/>
      <c r="R1867" s="66"/>
      <c r="S1867" s="66"/>
      <c r="T1867" s="66">
        <v>1</v>
      </c>
    </row>
    <row r="1868" spans="1:20" ht="12.75" customHeight="1">
      <c r="A1868" s="50" t="s">
        <v>26</v>
      </c>
      <c r="B1868" s="58" t="s">
        <v>8016</v>
      </c>
      <c r="C1868" s="55" t="s">
        <v>2740</v>
      </c>
      <c r="D1868" s="55" t="s">
        <v>5117</v>
      </c>
      <c r="E1868" s="55" t="s">
        <v>5118</v>
      </c>
      <c r="F1868" s="57" t="s">
        <v>3231</v>
      </c>
      <c r="G1868" s="55" t="s">
        <v>6235</v>
      </c>
      <c r="H1868" s="55"/>
      <c r="I1868" s="55" t="s">
        <v>303</v>
      </c>
      <c r="J1868" s="55"/>
      <c r="K1868" s="55"/>
      <c r="L1868" s="55"/>
      <c r="M1868" s="55"/>
      <c r="N1868" s="66"/>
      <c r="O1868" s="66"/>
      <c r="P1868" s="66"/>
      <c r="Q1868" s="66"/>
      <c r="R1868" s="66"/>
      <c r="S1868" s="66"/>
      <c r="T1868" s="66">
        <v>1</v>
      </c>
    </row>
    <row r="1869" spans="1:20" ht="12.75" customHeight="1">
      <c r="A1869" s="50" t="s">
        <v>26</v>
      </c>
      <c r="B1869" s="58" t="s">
        <v>8016</v>
      </c>
      <c r="C1869" s="66" t="s">
        <v>1916</v>
      </c>
      <c r="D1869" s="55"/>
      <c r="E1869" s="55" t="s">
        <v>1917</v>
      </c>
      <c r="F1869" s="57" t="s">
        <v>3577</v>
      </c>
      <c r="G1869" s="55" t="s">
        <v>6235</v>
      </c>
      <c r="H1869" s="55"/>
      <c r="I1869" s="55" t="s">
        <v>303</v>
      </c>
      <c r="J1869" s="57" t="s">
        <v>1970</v>
      </c>
      <c r="K1869" s="55"/>
      <c r="L1869" s="55"/>
      <c r="M1869" s="55"/>
      <c r="N1869" s="66"/>
      <c r="O1869" s="66"/>
      <c r="P1869" s="66"/>
      <c r="Q1869" s="66"/>
      <c r="R1869" s="66"/>
      <c r="S1869" s="66"/>
      <c r="T1869" s="66"/>
    </row>
    <row r="1870" spans="1:20" ht="12.75" customHeight="1">
      <c r="A1870" s="50" t="s">
        <v>26</v>
      </c>
      <c r="B1870" s="58" t="s">
        <v>8016</v>
      </c>
      <c r="C1870" s="66" t="s">
        <v>1916</v>
      </c>
      <c r="D1870" s="55"/>
      <c r="E1870" s="55" t="s">
        <v>1917</v>
      </c>
      <c r="F1870" s="57" t="s">
        <v>3577</v>
      </c>
      <c r="G1870" s="55" t="s">
        <v>6235</v>
      </c>
      <c r="H1870" s="55"/>
      <c r="I1870" s="55" t="s">
        <v>303</v>
      </c>
      <c r="J1870" s="57" t="s">
        <v>1972</v>
      </c>
      <c r="K1870" s="55"/>
      <c r="L1870" s="55"/>
      <c r="M1870" s="55"/>
      <c r="N1870" s="66"/>
      <c r="O1870" s="66"/>
      <c r="P1870" s="66"/>
      <c r="Q1870" s="66"/>
      <c r="R1870" s="66"/>
      <c r="S1870" s="66"/>
      <c r="T1870" s="66"/>
    </row>
    <row r="1871" spans="1:20" ht="12.75" customHeight="1">
      <c r="A1871" s="50" t="s">
        <v>26</v>
      </c>
      <c r="B1871" s="58" t="s">
        <v>8016</v>
      </c>
      <c r="C1871" s="66" t="s">
        <v>1923</v>
      </c>
      <c r="D1871" s="55" t="s">
        <v>5810</v>
      </c>
      <c r="E1871" s="55" t="s">
        <v>1924</v>
      </c>
      <c r="F1871" s="57" t="s">
        <v>3578</v>
      </c>
      <c r="G1871" s="55" t="s">
        <v>6235</v>
      </c>
      <c r="H1871" s="55"/>
      <c r="I1871" s="55" t="s">
        <v>303</v>
      </c>
      <c r="J1871" s="57" t="s">
        <v>1600</v>
      </c>
      <c r="K1871" s="55"/>
      <c r="L1871" s="55"/>
      <c r="M1871" s="55"/>
      <c r="N1871" s="55"/>
      <c r="O1871" s="55"/>
      <c r="P1871" s="55"/>
      <c r="Q1871" s="55"/>
      <c r="R1871" s="55"/>
      <c r="S1871" s="55"/>
      <c r="T1871" s="55"/>
    </row>
    <row r="1872" spans="1:20" ht="12.75" customHeight="1">
      <c r="A1872" s="50" t="s">
        <v>26</v>
      </c>
      <c r="B1872" s="58" t="s">
        <v>8016</v>
      </c>
      <c r="C1872" s="66" t="s">
        <v>1923</v>
      </c>
      <c r="D1872" s="55" t="s">
        <v>5810</v>
      </c>
      <c r="E1872" s="55" t="s">
        <v>1924</v>
      </c>
      <c r="F1872" s="57" t="s">
        <v>3578</v>
      </c>
      <c r="G1872" s="55" t="s">
        <v>6235</v>
      </c>
      <c r="H1872" s="55"/>
      <c r="I1872" s="55" t="s">
        <v>303</v>
      </c>
      <c r="J1872" s="57" t="s">
        <v>1616</v>
      </c>
      <c r="K1872" s="55"/>
      <c r="L1872" s="55"/>
      <c r="M1872" s="55"/>
      <c r="N1872" s="55"/>
      <c r="O1872" s="55"/>
      <c r="P1872" s="55"/>
      <c r="Q1872" s="55"/>
      <c r="R1872" s="55"/>
      <c r="S1872" s="55"/>
      <c r="T1872" s="55"/>
    </row>
    <row r="1873" spans="1:20" ht="12.75" customHeight="1">
      <c r="A1873" s="50" t="s">
        <v>26</v>
      </c>
      <c r="B1873" s="58" t="s">
        <v>8016</v>
      </c>
      <c r="C1873" s="66" t="s">
        <v>1930</v>
      </c>
      <c r="D1873" s="55" t="s">
        <v>5811</v>
      </c>
      <c r="E1873" s="55" t="s">
        <v>1931</v>
      </c>
      <c r="F1873" s="57" t="s">
        <v>3579</v>
      </c>
      <c r="G1873" s="55" t="s">
        <v>6235</v>
      </c>
      <c r="H1873" s="55"/>
      <c r="I1873" s="55" t="s">
        <v>303</v>
      </c>
      <c r="J1873" s="57" t="s">
        <v>1649</v>
      </c>
      <c r="K1873" s="55"/>
      <c r="L1873" s="55"/>
      <c r="M1873" s="55"/>
      <c r="N1873" s="55"/>
      <c r="O1873" s="55"/>
      <c r="P1873" s="55"/>
      <c r="Q1873" s="55"/>
      <c r="R1873" s="55"/>
      <c r="S1873" s="55"/>
      <c r="T1873" s="55"/>
    </row>
    <row r="1874" spans="1:20" ht="12.75" customHeight="1">
      <c r="A1874" s="50" t="s">
        <v>26</v>
      </c>
      <c r="B1874" s="58" t="s">
        <v>8016</v>
      </c>
      <c r="C1874" s="66" t="s">
        <v>1930</v>
      </c>
      <c r="D1874" s="55" t="s">
        <v>5811</v>
      </c>
      <c r="E1874" s="55" t="s">
        <v>1931</v>
      </c>
      <c r="F1874" s="57" t="s">
        <v>3579</v>
      </c>
      <c r="G1874" s="55" t="s">
        <v>6235</v>
      </c>
      <c r="H1874" s="55"/>
      <c r="I1874" s="55" t="s">
        <v>303</v>
      </c>
      <c r="J1874" s="57" t="s">
        <v>1618</v>
      </c>
      <c r="K1874" s="55"/>
      <c r="L1874" s="55"/>
      <c r="M1874" s="55"/>
      <c r="N1874" s="55"/>
      <c r="O1874" s="55"/>
      <c r="P1874" s="55"/>
      <c r="Q1874" s="55"/>
      <c r="R1874" s="55"/>
      <c r="S1874" s="55"/>
      <c r="T1874" s="55"/>
    </row>
    <row r="1875" spans="1:20" ht="12.75" customHeight="1">
      <c r="A1875" s="50" t="s">
        <v>26</v>
      </c>
      <c r="B1875" s="58" t="s">
        <v>8016</v>
      </c>
      <c r="C1875" s="66" t="s">
        <v>5120</v>
      </c>
      <c r="D1875" s="55" t="s">
        <v>5121</v>
      </c>
      <c r="E1875" s="55" t="s">
        <v>5122</v>
      </c>
      <c r="F1875" s="57" t="s">
        <v>5124</v>
      </c>
      <c r="G1875" s="55" t="s">
        <v>6235</v>
      </c>
      <c r="H1875" s="55"/>
      <c r="I1875" s="55" t="s">
        <v>303</v>
      </c>
      <c r="J1875" s="55"/>
      <c r="K1875" s="55"/>
      <c r="L1875" s="55"/>
      <c r="M1875" s="55"/>
      <c r="N1875" s="66"/>
      <c r="O1875" s="66"/>
      <c r="P1875" s="66"/>
      <c r="Q1875" s="66"/>
      <c r="R1875" s="66"/>
      <c r="S1875" s="66"/>
      <c r="T1875" s="66">
        <v>1</v>
      </c>
    </row>
    <row r="1876" spans="1:20" ht="12.75" customHeight="1">
      <c r="A1876" s="50" t="s">
        <v>26</v>
      </c>
      <c r="B1876" s="58" t="s">
        <v>8016</v>
      </c>
      <c r="C1876" s="55" t="s">
        <v>5120</v>
      </c>
      <c r="D1876" s="55" t="s">
        <v>5121</v>
      </c>
      <c r="E1876" s="55" t="s">
        <v>5122</v>
      </c>
      <c r="F1876" s="57" t="s">
        <v>5124</v>
      </c>
      <c r="G1876" s="55" t="s">
        <v>6235</v>
      </c>
      <c r="H1876" s="55"/>
      <c r="I1876" s="55" t="s">
        <v>303</v>
      </c>
      <c r="J1876" s="55"/>
      <c r="K1876" s="55"/>
      <c r="L1876" s="55"/>
      <c r="M1876" s="55"/>
      <c r="N1876" s="66"/>
      <c r="O1876" s="66"/>
      <c r="P1876" s="66"/>
      <c r="Q1876" s="66"/>
      <c r="R1876" s="66"/>
      <c r="S1876" s="66"/>
      <c r="T1876" s="66">
        <v>1</v>
      </c>
    </row>
    <row r="1877" spans="1:20" ht="12.75" customHeight="1">
      <c r="A1877" s="50" t="s">
        <v>26</v>
      </c>
      <c r="B1877" s="58" t="s">
        <v>8016</v>
      </c>
      <c r="C1877" s="55" t="s">
        <v>5125</v>
      </c>
      <c r="D1877" s="55" t="s">
        <v>5126</v>
      </c>
      <c r="E1877" s="55" t="s">
        <v>5127</v>
      </c>
      <c r="F1877" s="57" t="s">
        <v>5129</v>
      </c>
      <c r="G1877" s="55" t="s">
        <v>6235</v>
      </c>
      <c r="H1877" s="55"/>
      <c r="I1877" s="55" t="s">
        <v>303</v>
      </c>
      <c r="J1877" s="55"/>
      <c r="K1877" s="55"/>
      <c r="L1877" s="55"/>
      <c r="M1877" s="55"/>
      <c r="N1877" s="66"/>
      <c r="O1877" s="66"/>
      <c r="P1877" s="66"/>
      <c r="Q1877" s="66"/>
      <c r="R1877" s="66"/>
      <c r="S1877" s="66"/>
      <c r="T1877" s="66">
        <v>1</v>
      </c>
    </row>
    <row r="1878" spans="1:20" ht="12.75" customHeight="1">
      <c r="A1878" s="50" t="s">
        <v>26</v>
      </c>
      <c r="B1878" s="58" t="s">
        <v>8016</v>
      </c>
      <c r="C1878" s="55" t="s">
        <v>5125</v>
      </c>
      <c r="D1878" s="55" t="s">
        <v>5126</v>
      </c>
      <c r="E1878" s="55" t="s">
        <v>5127</v>
      </c>
      <c r="F1878" s="57" t="s">
        <v>5129</v>
      </c>
      <c r="G1878" s="55" t="s">
        <v>6235</v>
      </c>
      <c r="H1878" s="55"/>
      <c r="I1878" s="55" t="s">
        <v>303</v>
      </c>
      <c r="J1878" s="55"/>
      <c r="K1878" s="55"/>
      <c r="L1878" s="55"/>
      <c r="M1878" s="55"/>
      <c r="N1878" s="66"/>
      <c r="O1878" s="66"/>
      <c r="P1878" s="66"/>
      <c r="Q1878" s="66"/>
      <c r="R1878" s="66"/>
      <c r="S1878" s="66"/>
      <c r="T1878" s="66">
        <v>1</v>
      </c>
    </row>
    <row r="1879" spans="1:20" ht="12.75" customHeight="1">
      <c r="A1879" s="50" t="s">
        <v>26</v>
      </c>
      <c r="B1879" s="58" t="s">
        <v>8016</v>
      </c>
      <c r="C1879" s="55" t="s">
        <v>5130</v>
      </c>
      <c r="D1879" s="55" t="s">
        <v>5131</v>
      </c>
      <c r="E1879" s="55" t="s">
        <v>5132</v>
      </c>
      <c r="F1879" s="57" t="s">
        <v>5134</v>
      </c>
      <c r="G1879" s="55" t="s">
        <v>6235</v>
      </c>
      <c r="H1879" s="55"/>
      <c r="I1879" s="55" t="s">
        <v>303</v>
      </c>
      <c r="J1879" s="55"/>
      <c r="K1879" s="55"/>
      <c r="L1879" s="55"/>
      <c r="M1879" s="55"/>
      <c r="N1879" s="55"/>
      <c r="O1879" s="55"/>
      <c r="P1879" s="55"/>
      <c r="Q1879" s="55"/>
      <c r="R1879" s="55"/>
      <c r="S1879" s="55"/>
      <c r="T1879" s="55">
        <v>1</v>
      </c>
    </row>
    <row r="1880" spans="1:20" ht="12.75" customHeight="1">
      <c r="A1880" s="50" t="s">
        <v>26</v>
      </c>
      <c r="B1880" s="58" t="s">
        <v>8016</v>
      </c>
      <c r="C1880" s="66" t="s">
        <v>5130</v>
      </c>
      <c r="D1880" s="55" t="s">
        <v>5131</v>
      </c>
      <c r="E1880" s="55" t="s">
        <v>5132</v>
      </c>
      <c r="F1880" s="57" t="s">
        <v>5134</v>
      </c>
      <c r="G1880" s="55" t="s">
        <v>6235</v>
      </c>
      <c r="H1880" s="55"/>
      <c r="I1880" s="55" t="s">
        <v>303</v>
      </c>
      <c r="J1880" s="55"/>
      <c r="K1880" s="55"/>
      <c r="L1880" s="55"/>
      <c r="M1880" s="55"/>
      <c r="N1880" s="55"/>
      <c r="O1880" s="55"/>
      <c r="P1880" s="55"/>
      <c r="Q1880" s="55"/>
      <c r="R1880" s="55"/>
      <c r="S1880" s="55"/>
      <c r="T1880" s="55">
        <v>1</v>
      </c>
    </row>
    <row r="1881" spans="1:20" ht="12.75" customHeight="1">
      <c r="A1881" s="50" t="s">
        <v>26</v>
      </c>
      <c r="B1881" s="58" t="s">
        <v>8016</v>
      </c>
      <c r="C1881" s="66" t="s">
        <v>1937</v>
      </c>
      <c r="D1881" s="55" t="s">
        <v>5812</v>
      </c>
      <c r="E1881" s="55" t="s">
        <v>1938</v>
      </c>
      <c r="F1881" s="57" t="s">
        <v>3580</v>
      </c>
      <c r="G1881" s="55" t="s">
        <v>6235</v>
      </c>
      <c r="H1881" s="55"/>
      <c r="I1881" s="55" t="s">
        <v>303</v>
      </c>
      <c r="J1881" s="57" t="s">
        <v>1527</v>
      </c>
      <c r="K1881" s="55"/>
      <c r="L1881" s="55"/>
      <c r="M1881" s="55"/>
      <c r="N1881" s="55"/>
      <c r="O1881" s="55"/>
      <c r="P1881" s="55"/>
      <c r="Q1881" s="55"/>
      <c r="R1881" s="55"/>
      <c r="S1881" s="55"/>
      <c r="T1881" s="55"/>
    </row>
    <row r="1882" spans="1:20" ht="12.75" customHeight="1">
      <c r="A1882" s="50" t="s">
        <v>26</v>
      </c>
      <c r="B1882" s="58" t="s">
        <v>8016</v>
      </c>
      <c r="C1882" s="66" t="s">
        <v>1937</v>
      </c>
      <c r="D1882" s="55" t="s">
        <v>5812</v>
      </c>
      <c r="E1882" s="55" t="s">
        <v>1938</v>
      </c>
      <c r="F1882" s="57" t="s">
        <v>3580</v>
      </c>
      <c r="G1882" s="55" t="s">
        <v>6235</v>
      </c>
      <c r="H1882" s="55"/>
      <c r="I1882" s="55" t="s">
        <v>303</v>
      </c>
      <c r="J1882" s="57" t="s">
        <v>1529</v>
      </c>
      <c r="K1882" s="55"/>
      <c r="L1882" s="55"/>
      <c r="M1882" s="55"/>
      <c r="N1882" s="55"/>
      <c r="O1882" s="55"/>
      <c r="P1882" s="55"/>
      <c r="Q1882" s="55"/>
      <c r="R1882" s="55"/>
      <c r="S1882" s="55"/>
      <c r="T1882" s="55"/>
    </row>
    <row r="1883" spans="1:20" ht="12.75" customHeight="1">
      <c r="A1883" s="50" t="s">
        <v>26</v>
      </c>
      <c r="B1883" s="58" t="s">
        <v>8016</v>
      </c>
      <c r="C1883" s="66" t="s">
        <v>1944</v>
      </c>
      <c r="D1883" s="55" t="s">
        <v>5813</v>
      </c>
      <c r="E1883" s="55" t="s">
        <v>1945</v>
      </c>
      <c r="F1883" s="57" t="s">
        <v>3581</v>
      </c>
      <c r="G1883" s="55" t="s">
        <v>6235</v>
      </c>
      <c r="H1883" s="55"/>
      <c r="I1883" s="55" t="s">
        <v>303</v>
      </c>
      <c r="J1883" s="57" t="s">
        <v>1569</v>
      </c>
      <c r="K1883" s="55"/>
      <c r="L1883" s="55"/>
      <c r="M1883" s="55"/>
      <c r="N1883" s="55"/>
      <c r="O1883" s="55"/>
      <c r="P1883" s="55"/>
      <c r="Q1883" s="55"/>
      <c r="R1883" s="55"/>
      <c r="S1883" s="55"/>
      <c r="T1883" s="55"/>
    </row>
    <row r="1884" spans="1:20" ht="12.75" customHeight="1">
      <c r="A1884" s="50" t="s">
        <v>26</v>
      </c>
      <c r="B1884" s="58" t="s">
        <v>8016</v>
      </c>
      <c r="C1884" s="55" t="s">
        <v>1944</v>
      </c>
      <c r="D1884" s="55" t="s">
        <v>5813</v>
      </c>
      <c r="E1884" s="55" t="s">
        <v>1945</v>
      </c>
      <c r="F1884" s="57" t="s">
        <v>3581</v>
      </c>
      <c r="G1884" s="55" t="s">
        <v>6235</v>
      </c>
      <c r="H1884" s="55"/>
      <c r="I1884" s="55" t="s">
        <v>303</v>
      </c>
      <c r="J1884" s="57" t="s">
        <v>1567</v>
      </c>
      <c r="K1884" s="55"/>
      <c r="L1884" s="55"/>
      <c r="M1884" s="55"/>
      <c r="N1884" s="55"/>
      <c r="O1884" s="55"/>
      <c r="P1884" s="55"/>
      <c r="Q1884" s="55"/>
      <c r="R1884" s="55"/>
      <c r="S1884" s="55"/>
      <c r="T1884" s="55"/>
    </row>
    <row r="1885" spans="1:20" ht="12.75" customHeight="1">
      <c r="A1885" s="50" t="s">
        <v>26</v>
      </c>
      <c r="B1885" s="58" t="s">
        <v>8016</v>
      </c>
      <c r="C1885" s="55" t="s">
        <v>1951</v>
      </c>
      <c r="D1885" s="55" t="s">
        <v>5814</v>
      </c>
      <c r="E1885" s="55" t="s">
        <v>1952</v>
      </c>
      <c r="F1885" s="57" t="s">
        <v>3582</v>
      </c>
      <c r="G1885" s="55" t="s">
        <v>6235</v>
      </c>
      <c r="H1885" s="55"/>
      <c r="I1885" s="55" t="s">
        <v>303</v>
      </c>
      <c r="J1885" s="57" t="s">
        <v>1979</v>
      </c>
      <c r="K1885" s="55"/>
      <c r="L1885" s="55"/>
      <c r="M1885" s="55"/>
      <c r="N1885" s="55"/>
      <c r="O1885" s="55"/>
      <c r="P1885" s="55"/>
      <c r="Q1885" s="55"/>
      <c r="R1885" s="55"/>
      <c r="S1885" s="55"/>
      <c r="T1885" s="55"/>
    </row>
    <row r="1886" spans="1:20" ht="12.75" customHeight="1">
      <c r="A1886" s="50" t="s">
        <v>26</v>
      </c>
      <c r="B1886" s="58" t="s">
        <v>8016</v>
      </c>
      <c r="C1886" s="55" t="s">
        <v>1951</v>
      </c>
      <c r="D1886" s="55" t="s">
        <v>5814</v>
      </c>
      <c r="E1886" s="55" t="s">
        <v>1952</v>
      </c>
      <c r="F1886" s="57" t="s">
        <v>3582</v>
      </c>
      <c r="G1886" s="55" t="s">
        <v>6235</v>
      </c>
      <c r="H1886" s="55"/>
      <c r="I1886" s="55" t="s">
        <v>303</v>
      </c>
      <c r="J1886" s="57" t="s">
        <v>1977</v>
      </c>
      <c r="K1886" s="55"/>
      <c r="L1886" s="55"/>
      <c r="M1886" s="55"/>
      <c r="N1886" s="55"/>
      <c r="O1886" s="55"/>
      <c r="P1886" s="55"/>
      <c r="Q1886" s="55"/>
      <c r="R1886" s="55"/>
      <c r="S1886" s="55"/>
      <c r="T1886" s="55"/>
    </row>
    <row r="1887" spans="1:20" ht="12.75" customHeight="1">
      <c r="A1887" s="50" t="s">
        <v>26</v>
      </c>
      <c r="B1887" s="58" t="s">
        <v>8016</v>
      </c>
      <c r="C1887" s="55" t="s">
        <v>1956</v>
      </c>
      <c r="D1887" s="55" t="s">
        <v>5815</v>
      </c>
      <c r="E1887" s="55" t="s">
        <v>1957</v>
      </c>
      <c r="F1887" s="57" t="s">
        <v>3583</v>
      </c>
      <c r="G1887" s="55" t="s">
        <v>6235</v>
      </c>
      <c r="H1887" s="55"/>
      <c r="I1887" s="55" t="s">
        <v>303</v>
      </c>
      <c r="J1887" s="57" t="s">
        <v>1586</v>
      </c>
      <c r="K1887" s="55"/>
      <c r="L1887" s="55"/>
      <c r="M1887" s="55"/>
      <c r="N1887" s="55"/>
      <c r="O1887" s="55"/>
      <c r="P1887" s="55"/>
      <c r="Q1887" s="55"/>
      <c r="R1887" s="55"/>
      <c r="S1887" s="55"/>
      <c r="T1887" s="55"/>
    </row>
    <row r="1888" spans="1:20" ht="12.75" customHeight="1">
      <c r="A1888" s="50" t="s">
        <v>26</v>
      </c>
      <c r="B1888" s="58" t="s">
        <v>8016</v>
      </c>
      <c r="C1888" s="55" t="s">
        <v>1956</v>
      </c>
      <c r="D1888" s="55" t="s">
        <v>5815</v>
      </c>
      <c r="E1888" s="55" t="s">
        <v>1957</v>
      </c>
      <c r="F1888" s="57" t="s">
        <v>3583</v>
      </c>
      <c r="G1888" s="55" t="s">
        <v>6235</v>
      </c>
      <c r="H1888" s="55"/>
      <c r="I1888" s="55" t="s">
        <v>303</v>
      </c>
      <c r="J1888" s="57" t="s">
        <v>1584</v>
      </c>
      <c r="K1888" s="55"/>
      <c r="L1888" s="55"/>
      <c r="M1888" s="55"/>
      <c r="N1888" s="55"/>
      <c r="O1888" s="55"/>
      <c r="P1888" s="55"/>
      <c r="Q1888" s="55"/>
      <c r="R1888" s="55"/>
      <c r="S1888" s="55"/>
      <c r="T1888" s="55"/>
    </row>
    <row r="1889" spans="1:20" ht="12.75" customHeight="1">
      <c r="A1889" s="50" t="s">
        <v>26</v>
      </c>
      <c r="B1889" s="58" t="s">
        <v>8016</v>
      </c>
      <c r="C1889" s="55" t="s">
        <v>5432</v>
      </c>
      <c r="D1889" s="55" t="s">
        <v>5433</v>
      </c>
      <c r="E1889" s="55" t="s">
        <v>7363</v>
      </c>
      <c r="F1889" s="57" t="s">
        <v>5434</v>
      </c>
      <c r="G1889" s="55" t="s">
        <v>6235</v>
      </c>
      <c r="H1889" s="55"/>
      <c r="I1889" s="55" t="s">
        <v>303</v>
      </c>
      <c r="J1889" s="55"/>
      <c r="K1889" s="55"/>
      <c r="L1889" s="55"/>
      <c r="M1889" s="55"/>
      <c r="N1889" s="55"/>
      <c r="O1889" s="55"/>
      <c r="P1889" s="55"/>
      <c r="Q1889" s="55"/>
      <c r="R1889" s="55"/>
      <c r="S1889" s="55"/>
      <c r="T1889" s="55">
        <v>1</v>
      </c>
    </row>
    <row r="1890" spans="1:20" ht="12.75" customHeight="1">
      <c r="A1890" s="50" t="s">
        <v>26</v>
      </c>
      <c r="B1890" s="58" t="s">
        <v>8016</v>
      </c>
      <c r="C1890" s="55" t="s">
        <v>1962</v>
      </c>
      <c r="D1890" s="55" t="s">
        <v>5816</v>
      </c>
      <c r="E1890" s="55" t="s">
        <v>1963</v>
      </c>
      <c r="F1890" s="57" t="s">
        <v>3584</v>
      </c>
      <c r="G1890" s="55" t="s">
        <v>6235</v>
      </c>
      <c r="H1890" s="55"/>
      <c r="I1890" s="55" t="s">
        <v>303</v>
      </c>
      <c r="J1890" s="57" t="s">
        <v>1623</v>
      </c>
      <c r="K1890" s="55"/>
      <c r="L1890" s="55"/>
      <c r="M1890" s="55"/>
      <c r="N1890" s="66"/>
      <c r="O1890" s="66"/>
      <c r="P1890" s="66"/>
      <c r="Q1890" s="66"/>
      <c r="R1890" s="66"/>
      <c r="S1890" s="66"/>
      <c r="T1890" s="66"/>
    </row>
    <row r="1891" spans="1:20" ht="12.75" customHeight="1">
      <c r="A1891" s="50" t="s">
        <v>26</v>
      </c>
      <c r="B1891" s="58" t="s">
        <v>8016</v>
      </c>
      <c r="C1891" s="55" t="s">
        <v>1966</v>
      </c>
      <c r="D1891" s="55" t="s">
        <v>5817</v>
      </c>
      <c r="E1891" s="55" t="s">
        <v>1967</v>
      </c>
      <c r="F1891" s="57" t="s">
        <v>3585</v>
      </c>
      <c r="G1891" s="55" t="s">
        <v>6235</v>
      </c>
      <c r="H1891" s="55"/>
      <c r="I1891" s="55" t="s">
        <v>303</v>
      </c>
      <c r="J1891" s="57" t="s">
        <v>1647</v>
      </c>
      <c r="K1891" s="55"/>
      <c r="L1891" s="55"/>
      <c r="M1891" s="55"/>
      <c r="N1891" s="66"/>
      <c r="O1891" s="66"/>
      <c r="P1891" s="66"/>
      <c r="Q1891" s="66"/>
      <c r="R1891" s="66"/>
      <c r="S1891" s="66"/>
      <c r="T1891" s="66"/>
    </row>
    <row r="1892" spans="1:20" ht="12.75" customHeight="1">
      <c r="A1892" s="50" t="s">
        <v>26</v>
      </c>
      <c r="B1892" s="58" t="s">
        <v>8016</v>
      </c>
      <c r="C1892" s="55" t="s">
        <v>1966</v>
      </c>
      <c r="D1892" s="55" t="s">
        <v>5817</v>
      </c>
      <c r="E1892" s="55" t="s">
        <v>1967</v>
      </c>
      <c r="F1892" s="57" t="s">
        <v>3585</v>
      </c>
      <c r="G1892" s="55" t="s">
        <v>6235</v>
      </c>
      <c r="H1892" s="55"/>
      <c r="I1892" s="55" t="s">
        <v>303</v>
      </c>
      <c r="J1892" s="57" t="s">
        <v>1703</v>
      </c>
      <c r="K1892" s="55"/>
      <c r="L1892" s="55"/>
      <c r="M1892" s="55"/>
      <c r="N1892" s="66"/>
      <c r="O1892" s="66"/>
      <c r="P1892" s="66"/>
      <c r="Q1892" s="66"/>
      <c r="R1892" s="66"/>
      <c r="S1892" s="66"/>
      <c r="T1892" s="66"/>
    </row>
    <row r="1893" spans="1:20" ht="12.75" customHeight="1">
      <c r="A1893" s="50" t="s">
        <v>26</v>
      </c>
      <c r="B1893" s="58" t="s">
        <v>8016</v>
      </c>
      <c r="C1893" s="55" t="s">
        <v>1973</v>
      </c>
      <c r="D1893" s="55" t="s">
        <v>5818</v>
      </c>
      <c r="E1893" s="55" t="s">
        <v>1974</v>
      </c>
      <c r="F1893" s="57" t="s">
        <v>3586</v>
      </c>
      <c r="G1893" s="55" t="s">
        <v>6235</v>
      </c>
      <c r="H1893" s="55"/>
      <c r="I1893" s="55" t="s">
        <v>303</v>
      </c>
      <c r="J1893" s="57" t="s">
        <v>1705</v>
      </c>
      <c r="K1893" s="55"/>
      <c r="L1893" s="55"/>
      <c r="M1893" s="55"/>
      <c r="N1893" s="55"/>
      <c r="O1893" s="55"/>
      <c r="P1893" s="55"/>
      <c r="Q1893" s="55"/>
      <c r="R1893" s="55"/>
      <c r="S1893" s="55"/>
      <c r="T1893" s="55"/>
    </row>
    <row r="1894" spans="1:20" ht="12.75" customHeight="1">
      <c r="A1894" s="50" t="s">
        <v>26</v>
      </c>
      <c r="B1894" s="58" t="s">
        <v>8016</v>
      </c>
      <c r="C1894" s="55" t="s">
        <v>1973</v>
      </c>
      <c r="D1894" s="55" t="s">
        <v>5818</v>
      </c>
      <c r="E1894" s="55" t="s">
        <v>1974</v>
      </c>
      <c r="F1894" s="57" t="s">
        <v>3586</v>
      </c>
      <c r="G1894" s="55" t="s">
        <v>6235</v>
      </c>
      <c r="H1894" s="55"/>
      <c r="I1894" s="55" t="s">
        <v>303</v>
      </c>
      <c r="J1894" s="57" t="s">
        <v>1717</v>
      </c>
      <c r="K1894" s="55"/>
      <c r="L1894" s="55"/>
      <c r="M1894" s="55"/>
      <c r="N1894" s="55"/>
      <c r="O1894" s="55"/>
      <c r="P1894" s="55"/>
      <c r="Q1894" s="55"/>
      <c r="R1894" s="55"/>
      <c r="S1894" s="55"/>
      <c r="T1894" s="55"/>
    </row>
    <row r="1895" spans="1:20" ht="12.75" customHeight="1">
      <c r="A1895" s="50" t="s">
        <v>26</v>
      </c>
      <c r="B1895" s="58" t="s">
        <v>8016</v>
      </c>
      <c r="C1895" s="66" t="s">
        <v>5435</v>
      </c>
      <c r="D1895" s="55" t="s">
        <v>5435</v>
      </c>
      <c r="E1895" s="55" t="s">
        <v>7364</v>
      </c>
      <c r="F1895" s="57" t="s">
        <v>5437</v>
      </c>
      <c r="G1895" s="55" t="s">
        <v>6235</v>
      </c>
      <c r="H1895" s="55"/>
      <c r="I1895" s="55" t="s">
        <v>303</v>
      </c>
      <c r="J1895" s="55"/>
      <c r="K1895" s="55"/>
      <c r="L1895" s="55"/>
      <c r="M1895" s="55"/>
      <c r="N1895" s="55"/>
      <c r="O1895" s="55"/>
      <c r="P1895" s="55"/>
      <c r="Q1895" s="55"/>
      <c r="R1895" s="55"/>
      <c r="S1895" s="55"/>
      <c r="T1895" s="55">
        <v>1</v>
      </c>
    </row>
    <row r="1896" spans="1:20" ht="12.75" customHeight="1">
      <c r="A1896" s="50" t="s">
        <v>26</v>
      </c>
      <c r="B1896" s="58" t="s">
        <v>8016</v>
      </c>
      <c r="C1896" s="66" t="s">
        <v>5435</v>
      </c>
      <c r="D1896" s="55" t="s">
        <v>5435</v>
      </c>
      <c r="E1896" s="55" t="s">
        <v>7364</v>
      </c>
      <c r="F1896" s="57" t="s">
        <v>5437</v>
      </c>
      <c r="G1896" s="55" t="s">
        <v>6235</v>
      </c>
      <c r="H1896" s="55"/>
      <c r="I1896" s="55" t="s">
        <v>303</v>
      </c>
      <c r="J1896" s="55"/>
      <c r="K1896" s="55"/>
      <c r="L1896" s="55"/>
      <c r="M1896" s="55"/>
      <c r="N1896" s="55"/>
      <c r="O1896" s="55"/>
      <c r="P1896" s="55"/>
      <c r="Q1896" s="55"/>
      <c r="R1896" s="55"/>
      <c r="S1896" s="55"/>
      <c r="T1896" s="55">
        <v>1</v>
      </c>
    </row>
    <row r="1897" spans="1:20" ht="12.75" customHeight="1">
      <c r="A1897" s="50" t="s">
        <v>26</v>
      </c>
      <c r="B1897" s="58" t="s">
        <v>8016</v>
      </c>
      <c r="C1897" s="66" t="s">
        <v>5438</v>
      </c>
      <c r="D1897" s="55" t="s">
        <v>5439</v>
      </c>
      <c r="E1897" s="55" t="s">
        <v>7365</v>
      </c>
      <c r="F1897" s="57" t="s">
        <v>5441</v>
      </c>
      <c r="G1897" s="55" t="s">
        <v>6235</v>
      </c>
      <c r="H1897" s="55"/>
      <c r="I1897" s="55" t="s">
        <v>303</v>
      </c>
      <c r="J1897" s="55"/>
      <c r="K1897" s="55"/>
      <c r="L1897" s="55"/>
      <c r="M1897" s="55"/>
      <c r="N1897" s="55"/>
      <c r="O1897" s="55"/>
      <c r="P1897" s="55"/>
      <c r="Q1897" s="55"/>
      <c r="R1897" s="55"/>
      <c r="S1897" s="55"/>
      <c r="T1897" s="55">
        <v>1</v>
      </c>
    </row>
    <row r="1898" spans="1:20" ht="12.75" customHeight="1">
      <c r="A1898" s="50" t="s">
        <v>26</v>
      </c>
      <c r="B1898" s="58" t="s">
        <v>8016</v>
      </c>
      <c r="C1898" s="55" t="s">
        <v>5442</v>
      </c>
      <c r="D1898" s="55" t="s">
        <v>5443</v>
      </c>
      <c r="E1898" s="55" t="s">
        <v>7366</v>
      </c>
      <c r="F1898" s="57" t="s">
        <v>5445</v>
      </c>
      <c r="G1898" s="55" t="s">
        <v>6235</v>
      </c>
      <c r="H1898" s="55"/>
      <c r="I1898" s="55" t="s">
        <v>303</v>
      </c>
      <c r="J1898" s="55"/>
      <c r="K1898" s="55"/>
      <c r="L1898" s="55"/>
      <c r="M1898" s="55"/>
      <c r="N1898" s="55"/>
      <c r="O1898" s="55"/>
      <c r="P1898" s="55"/>
      <c r="Q1898" s="55"/>
      <c r="R1898" s="55"/>
      <c r="S1898" s="55"/>
      <c r="T1898" s="55">
        <v>1</v>
      </c>
    </row>
    <row r="1899" spans="1:20" ht="12.75" customHeight="1">
      <c r="A1899" s="50" t="s">
        <v>26</v>
      </c>
      <c r="B1899" s="58" t="s">
        <v>8016</v>
      </c>
      <c r="C1899" s="55" t="s">
        <v>5442</v>
      </c>
      <c r="D1899" s="55" t="s">
        <v>5443</v>
      </c>
      <c r="E1899" s="55" t="s">
        <v>7366</v>
      </c>
      <c r="F1899" s="57" t="s">
        <v>5445</v>
      </c>
      <c r="G1899" s="55" t="s">
        <v>6235</v>
      </c>
      <c r="H1899" s="55"/>
      <c r="I1899" s="55" t="s">
        <v>303</v>
      </c>
      <c r="J1899" s="55"/>
      <c r="K1899" s="55"/>
      <c r="L1899" s="55"/>
      <c r="M1899" s="55"/>
      <c r="N1899" s="55"/>
      <c r="O1899" s="55"/>
      <c r="P1899" s="55"/>
      <c r="Q1899" s="55"/>
      <c r="R1899" s="55"/>
      <c r="S1899" s="55"/>
      <c r="T1899" s="55">
        <v>1</v>
      </c>
    </row>
    <row r="1900" spans="1:20" ht="12.75" customHeight="1">
      <c r="A1900" s="50" t="s">
        <v>26</v>
      </c>
      <c r="B1900" s="58" t="s">
        <v>8016</v>
      </c>
      <c r="C1900" s="55" t="s">
        <v>5446</v>
      </c>
      <c r="D1900" s="55" t="s">
        <v>5447</v>
      </c>
      <c r="E1900" s="55" t="s">
        <v>7367</v>
      </c>
      <c r="F1900" s="57" t="s">
        <v>5449</v>
      </c>
      <c r="G1900" s="55" t="s">
        <v>6235</v>
      </c>
      <c r="H1900" s="55"/>
      <c r="I1900" s="55" t="s">
        <v>303</v>
      </c>
      <c r="J1900" s="55"/>
      <c r="K1900" s="55"/>
      <c r="L1900" s="55"/>
      <c r="M1900" s="55"/>
      <c r="N1900" s="55"/>
      <c r="O1900" s="55"/>
      <c r="P1900" s="55"/>
      <c r="Q1900" s="55"/>
      <c r="R1900" s="55"/>
      <c r="S1900" s="55"/>
      <c r="T1900" s="55">
        <v>1</v>
      </c>
    </row>
    <row r="1901" spans="1:20" ht="12.75" customHeight="1">
      <c r="A1901" s="50" t="s">
        <v>26</v>
      </c>
      <c r="B1901" s="58" t="s">
        <v>8016</v>
      </c>
      <c r="C1901" s="55" t="s">
        <v>5446</v>
      </c>
      <c r="D1901" s="55" t="s">
        <v>5447</v>
      </c>
      <c r="E1901" s="55" t="s">
        <v>7367</v>
      </c>
      <c r="F1901" s="57" t="s">
        <v>5449</v>
      </c>
      <c r="G1901" s="55" t="s">
        <v>6235</v>
      </c>
      <c r="H1901" s="55"/>
      <c r="I1901" s="55" t="s">
        <v>303</v>
      </c>
      <c r="J1901" s="55"/>
      <c r="K1901" s="55"/>
      <c r="L1901" s="55"/>
      <c r="M1901" s="55"/>
      <c r="N1901" s="55"/>
      <c r="O1901" s="55"/>
      <c r="P1901" s="55"/>
      <c r="Q1901" s="55"/>
      <c r="R1901" s="55"/>
      <c r="S1901" s="55"/>
      <c r="T1901" s="55">
        <v>1</v>
      </c>
    </row>
    <row r="1902" spans="1:20" ht="12.75" customHeight="1">
      <c r="A1902" s="50" t="s">
        <v>26</v>
      </c>
      <c r="B1902" s="58" t="s">
        <v>8016</v>
      </c>
      <c r="C1902" s="55" t="s">
        <v>5446</v>
      </c>
      <c r="D1902" s="55" t="s">
        <v>5447</v>
      </c>
      <c r="E1902" s="55" t="s">
        <v>7367</v>
      </c>
      <c r="F1902" s="57" t="s">
        <v>5449</v>
      </c>
      <c r="G1902" s="55" t="s">
        <v>6235</v>
      </c>
      <c r="H1902" s="55"/>
      <c r="I1902" s="55" t="s">
        <v>303</v>
      </c>
      <c r="J1902" s="55"/>
      <c r="K1902" s="55"/>
      <c r="L1902" s="55"/>
      <c r="M1902" s="55"/>
      <c r="N1902" s="55"/>
      <c r="O1902" s="55"/>
      <c r="P1902" s="55"/>
      <c r="Q1902" s="55"/>
      <c r="R1902" s="55"/>
      <c r="S1902" s="55"/>
      <c r="T1902" s="55">
        <v>1</v>
      </c>
    </row>
    <row r="1903" spans="1:20" ht="12.75" customHeight="1">
      <c r="A1903" s="50" t="s">
        <v>26</v>
      </c>
      <c r="B1903" s="58" t="s">
        <v>8016</v>
      </c>
      <c r="C1903" s="55" t="s">
        <v>1980</v>
      </c>
      <c r="D1903" s="55" t="s">
        <v>5819</v>
      </c>
      <c r="E1903" s="55" t="s">
        <v>1981</v>
      </c>
      <c r="F1903" s="57" t="s">
        <v>3587</v>
      </c>
      <c r="G1903" s="55" t="s">
        <v>6235</v>
      </c>
      <c r="H1903" s="55"/>
      <c r="I1903" s="55" t="s">
        <v>303</v>
      </c>
      <c r="J1903" s="57" t="s">
        <v>1591</v>
      </c>
      <c r="K1903" s="55"/>
      <c r="L1903" s="55"/>
      <c r="M1903" s="55"/>
      <c r="N1903" s="55"/>
      <c r="O1903" s="55"/>
      <c r="P1903" s="55"/>
      <c r="Q1903" s="55"/>
      <c r="R1903" s="55"/>
      <c r="S1903" s="55"/>
      <c r="T1903" s="55"/>
    </row>
    <row r="1904" spans="1:20" ht="12.75" customHeight="1">
      <c r="A1904" s="50" t="s">
        <v>26</v>
      </c>
      <c r="B1904" s="58" t="s">
        <v>8016</v>
      </c>
      <c r="C1904" s="55" t="s">
        <v>1980</v>
      </c>
      <c r="D1904" s="55" t="s">
        <v>5819</v>
      </c>
      <c r="E1904" s="55" t="s">
        <v>1981</v>
      </c>
      <c r="F1904" s="57" t="s">
        <v>3587</v>
      </c>
      <c r="G1904" s="55" t="s">
        <v>6235</v>
      </c>
      <c r="H1904" s="55"/>
      <c r="I1904" s="55" t="s">
        <v>303</v>
      </c>
      <c r="J1904" s="57" t="s">
        <v>1593</v>
      </c>
      <c r="K1904" s="55"/>
      <c r="L1904" s="55"/>
      <c r="M1904" s="55"/>
      <c r="N1904" s="55"/>
      <c r="O1904" s="55"/>
      <c r="P1904" s="55"/>
      <c r="Q1904" s="55"/>
      <c r="R1904" s="55"/>
      <c r="S1904" s="55"/>
      <c r="T1904" s="55"/>
    </row>
    <row r="1905" spans="1:20" ht="12.75" customHeight="1">
      <c r="A1905" s="50" t="s">
        <v>26</v>
      </c>
      <c r="B1905" s="58" t="s">
        <v>8016</v>
      </c>
      <c r="C1905" s="55" t="s">
        <v>1987</v>
      </c>
      <c r="D1905" s="55" t="s">
        <v>5820</v>
      </c>
      <c r="E1905" s="55" t="s">
        <v>1988</v>
      </c>
      <c r="F1905" s="57" t="s">
        <v>3588</v>
      </c>
      <c r="G1905" s="55" t="s">
        <v>6235</v>
      </c>
      <c r="H1905" s="55"/>
      <c r="I1905" s="55" t="s">
        <v>303</v>
      </c>
      <c r="J1905" s="57" t="s">
        <v>2018</v>
      </c>
      <c r="K1905" s="55"/>
      <c r="L1905" s="55"/>
      <c r="M1905" s="55"/>
      <c r="N1905" s="55"/>
      <c r="O1905" s="55"/>
      <c r="P1905" s="55"/>
      <c r="Q1905" s="55"/>
      <c r="R1905" s="55"/>
      <c r="S1905" s="55"/>
      <c r="T1905" s="55"/>
    </row>
    <row r="1906" spans="1:20" ht="12.75" customHeight="1">
      <c r="A1906" s="50" t="s">
        <v>26</v>
      </c>
      <c r="B1906" s="58" t="s">
        <v>8016</v>
      </c>
      <c r="C1906" s="55" t="s">
        <v>1987</v>
      </c>
      <c r="D1906" s="55" t="s">
        <v>5820</v>
      </c>
      <c r="E1906" s="55" t="s">
        <v>1988</v>
      </c>
      <c r="F1906" s="57" t="s">
        <v>3588</v>
      </c>
      <c r="G1906" s="55" t="s">
        <v>6235</v>
      </c>
      <c r="H1906" s="55"/>
      <c r="I1906" s="55" t="s">
        <v>303</v>
      </c>
      <c r="J1906" s="57" t="s">
        <v>2020</v>
      </c>
      <c r="K1906" s="55"/>
      <c r="L1906" s="55"/>
      <c r="M1906" s="55"/>
      <c r="N1906" s="55"/>
      <c r="O1906" s="55"/>
      <c r="P1906" s="55"/>
      <c r="Q1906" s="55"/>
      <c r="R1906" s="55"/>
      <c r="S1906" s="55"/>
      <c r="T1906" s="55"/>
    </row>
    <row r="1907" spans="1:20" ht="12.75" customHeight="1">
      <c r="A1907" s="50" t="s">
        <v>26</v>
      </c>
      <c r="B1907" s="58" t="s">
        <v>8016</v>
      </c>
      <c r="C1907" s="55" t="s">
        <v>1992</v>
      </c>
      <c r="D1907" s="55" t="s">
        <v>5821</v>
      </c>
      <c r="E1907" s="55" t="s">
        <v>1993</v>
      </c>
      <c r="F1907" s="57" t="s">
        <v>3589</v>
      </c>
      <c r="G1907" s="55" t="s">
        <v>6235</v>
      </c>
      <c r="H1907" s="55"/>
      <c r="I1907" s="55" t="s">
        <v>303</v>
      </c>
      <c r="J1907" s="57" t="s">
        <v>1609</v>
      </c>
      <c r="K1907" s="55"/>
      <c r="L1907" s="55"/>
      <c r="M1907" s="55"/>
      <c r="N1907" s="66"/>
      <c r="O1907" s="66"/>
      <c r="P1907" s="66"/>
      <c r="Q1907" s="66"/>
      <c r="R1907" s="66"/>
      <c r="S1907" s="66"/>
      <c r="T1907" s="66"/>
    </row>
    <row r="1908" spans="1:20" ht="12.75" customHeight="1">
      <c r="A1908" s="50" t="s">
        <v>26</v>
      </c>
      <c r="B1908" s="58" t="s">
        <v>8016</v>
      </c>
      <c r="C1908" s="55" t="s">
        <v>1997</v>
      </c>
      <c r="D1908" s="55" t="s">
        <v>5822</v>
      </c>
      <c r="E1908" s="55" t="s">
        <v>1998</v>
      </c>
      <c r="F1908" s="57" t="s">
        <v>3590</v>
      </c>
      <c r="G1908" s="55" t="s">
        <v>6235</v>
      </c>
      <c r="H1908" s="55"/>
      <c r="I1908" s="55" t="s">
        <v>303</v>
      </c>
      <c r="J1908" s="57" t="s">
        <v>2044</v>
      </c>
      <c r="K1908" s="55"/>
      <c r="L1908" s="55"/>
      <c r="M1908" s="55"/>
      <c r="N1908" s="55"/>
      <c r="O1908" s="55"/>
      <c r="P1908" s="55"/>
      <c r="Q1908" s="55"/>
      <c r="R1908" s="55"/>
      <c r="S1908" s="55"/>
      <c r="T1908" s="55"/>
    </row>
    <row r="1909" spans="1:20" ht="12.75" customHeight="1">
      <c r="A1909" s="50" t="s">
        <v>26</v>
      </c>
      <c r="B1909" s="58" t="s">
        <v>8016</v>
      </c>
      <c r="C1909" s="55" t="s">
        <v>1997</v>
      </c>
      <c r="D1909" s="55" t="s">
        <v>5822</v>
      </c>
      <c r="E1909" s="55" t="s">
        <v>1998</v>
      </c>
      <c r="F1909" s="57" t="s">
        <v>3590</v>
      </c>
      <c r="G1909" s="55" t="s">
        <v>6235</v>
      </c>
      <c r="H1909" s="55"/>
      <c r="I1909" s="55" t="s">
        <v>303</v>
      </c>
      <c r="J1909" s="57" t="s">
        <v>2042</v>
      </c>
      <c r="K1909" s="55"/>
      <c r="L1909" s="55"/>
      <c r="M1909" s="55"/>
      <c r="N1909" s="55"/>
      <c r="O1909" s="55"/>
      <c r="P1909" s="55"/>
      <c r="Q1909" s="55"/>
      <c r="R1909" s="55"/>
      <c r="S1909" s="55"/>
      <c r="T1909" s="55"/>
    </row>
    <row r="1910" spans="1:20" ht="12.75" customHeight="1">
      <c r="A1910" s="50" t="s">
        <v>26</v>
      </c>
      <c r="B1910" s="58" t="s">
        <v>8016</v>
      </c>
      <c r="C1910" s="55" t="s">
        <v>5135</v>
      </c>
      <c r="D1910" s="55" t="s">
        <v>5136</v>
      </c>
      <c r="E1910" s="55" t="s">
        <v>5137</v>
      </c>
      <c r="F1910" s="57" t="s">
        <v>5138</v>
      </c>
      <c r="G1910" s="55" t="s">
        <v>6235</v>
      </c>
      <c r="H1910" s="55"/>
      <c r="I1910" s="55" t="s">
        <v>303</v>
      </c>
      <c r="J1910" s="55"/>
      <c r="K1910" s="55"/>
      <c r="L1910" s="55"/>
      <c r="M1910" s="55"/>
      <c r="N1910" s="55"/>
      <c r="O1910" s="55"/>
      <c r="P1910" s="55"/>
      <c r="Q1910" s="55"/>
      <c r="R1910" s="55"/>
      <c r="S1910" s="55"/>
      <c r="T1910" s="55">
        <v>1</v>
      </c>
    </row>
    <row r="1911" spans="1:20" ht="12.75" customHeight="1">
      <c r="A1911" s="50" t="s">
        <v>26</v>
      </c>
      <c r="B1911" s="58" t="s">
        <v>8016</v>
      </c>
      <c r="C1911" s="55" t="s">
        <v>5135</v>
      </c>
      <c r="D1911" s="55" t="s">
        <v>5136</v>
      </c>
      <c r="E1911" s="55" t="s">
        <v>5137</v>
      </c>
      <c r="F1911" s="57" t="s">
        <v>5138</v>
      </c>
      <c r="G1911" s="55" t="s">
        <v>6235</v>
      </c>
      <c r="H1911" s="55"/>
      <c r="I1911" s="55" t="s">
        <v>303</v>
      </c>
      <c r="J1911" s="55"/>
      <c r="K1911" s="55"/>
      <c r="L1911" s="55"/>
      <c r="M1911" s="55"/>
      <c r="N1911" s="55"/>
      <c r="O1911" s="55"/>
      <c r="P1911" s="55"/>
      <c r="Q1911" s="55"/>
      <c r="R1911" s="55"/>
      <c r="S1911" s="55"/>
      <c r="T1911" s="55">
        <v>1</v>
      </c>
    </row>
    <row r="1912" spans="1:20" ht="12.75" customHeight="1">
      <c r="A1912" s="50" t="s">
        <v>26</v>
      </c>
      <c r="B1912" s="58" t="s">
        <v>8016</v>
      </c>
      <c r="C1912" s="66" t="s">
        <v>2004</v>
      </c>
      <c r="D1912" s="55" t="s">
        <v>5823</v>
      </c>
      <c r="E1912" s="55" t="s">
        <v>2005</v>
      </c>
      <c r="F1912" s="57" t="s">
        <v>3591</v>
      </c>
      <c r="G1912" s="55" t="s">
        <v>6235</v>
      </c>
      <c r="H1912" s="55"/>
      <c r="I1912" s="55" t="s">
        <v>303</v>
      </c>
      <c r="J1912" s="57" t="s">
        <v>2313</v>
      </c>
      <c r="K1912" s="55"/>
      <c r="L1912" s="55"/>
      <c r="M1912" s="55"/>
      <c r="N1912" s="55"/>
      <c r="O1912" s="55"/>
      <c r="P1912" s="55"/>
      <c r="Q1912" s="55"/>
      <c r="R1912" s="55"/>
      <c r="S1912" s="55"/>
      <c r="T1912" s="55">
        <v>1</v>
      </c>
    </row>
    <row r="1913" spans="1:20" ht="12.75" customHeight="1">
      <c r="A1913" s="50" t="s">
        <v>26</v>
      </c>
      <c r="B1913" s="58" t="s">
        <v>8016</v>
      </c>
      <c r="C1913" s="55" t="s">
        <v>2004</v>
      </c>
      <c r="D1913" s="55" t="s">
        <v>5823</v>
      </c>
      <c r="E1913" s="55" t="s">
        <v>2005</v>
      </c>
      <c r="F1913" s="57" t="s">
        <v>3591</v>
      </c>
      <c r="G1913" s="55" t="s">
        <v>6235</v>
      </c>
      <c r="H1913" s="55"/>
      <c r="I1913" s="55" t="s">
        <v>303</v>
      </c>
      <c r="J1913" s="57" t="s">
        <v>2314</v>
      </c>
      <c r="K1913" s="55"/>
      <c r="L1913" s="55"/>
      <c r="M1913" s="55"/>
      <c r="N1913" s="55"/>
      <c r="O1913" s="55"/>
      <c r="P1913" s="55"/>
      <c r="Q1913" s="55"/>
      <c r="R1913" s="55"/>
      <c r="S1913" s="55"/>
      <c r="T1913" s="55"/>
    </row>
    <row r="1914" spans="1:20" ht="12.75" customHeight="1">
      <c r="A1914" s="50" t="s">
        <v>26</v>
      </c>
      <c r="B1914" s="58" t="s">
        <v>8016</v>
      </c>
      <c r="C1914" s="55" t="s">
        <v>2009</v>
      </c>
      <c r="D1914" s="55" t="s">
        <v>5824</v>
      </c>
      <c r="E1914" s="55" t="s">
        <v>2010</v>
      </c>
      <c r="F1914" s="57" t="s">
        <v>3592</v>
      </c>
      <c r="G1914" s="55" t="s">
        <v>6235</v>
      </c>
      <c r="H1914" s="55"/>
      <c r="I1914" s="55" t="s">
        <v>303</v>
      </c>
      <c r="J1914" s="57" t="s">
        <v>1628</v>
      </c>
      <c r="K1914" s="55"/>
      <c r="L1914" s="55"/>
      <c r="M1914" s="55"/>
      <c r="N1914" s="55"/>
      <c r="O1914" s="55"/>
      <c r="P1914" s="55"/>
      <c r="Q1914" s="55"/>
      <c r="R1914" s="55"/>
      <c r="S1914" s="55"/>
      <c r="T1914" s="55"/>
    </row>
    <row r="1915" spans="1:20" ht="12.75" customHeight="1">
      <c r="A1915" s="50" t="s">
        <v>26</v>
      </c>
      <c r="B1915" s="58" t="s">
        <v>8016</v>
      </c>
      <c r="C1915" s="55" t="s">
        <v>2009</v>
      </c>
      <c r="D1915" s="55" t="s">
        <v>5824</v>
      </c>
      <c r="E1915" s="55" t="s">
        <v>2010</v>
      </c>
      <c r="F1915" s="57" t="s">
        <v>3592</v>
      </c>
      <c r="G1915" s="55" t="s">
        <v>6235</v>
      </c>
      <c r="H1915" s="55"/>
      <c r="I1915" s="55" t="s">
        <v>303</v>
      </c>
      <c r="J1915" s="57" t="s">
        <v>2332</v>
      </c>
      <c r="K1915" s="55"/>
      <c r="L1915" s="55"/>
      <c r="M1915" s="55"/>
      <c r="N1915" s="55"/>
      <c r="O1915" s="55"/>
      <c r="P1915" s="55"/>
      <c r="Q1915" s="55"/>
      <c r="R1915" s="55"/>
      <c r="S1915" s="55"/>
      <c r="T1915" s="55"/>
    </row>
    <row r="1916" spans="1:20" ht="12.75" customHeight="1">
      <c r="A1916" s="50" t="s">
        <v>26</v>
      </c>
      <c r="B1916" s="58" t="s">
        <v>8016</v>
      </c>
      <c r="C1916" s="55" t="s">
        <v>5139</v>
      </c>
      <c r="D1916" s="55" t="s">
        <v>5140</v>
      </c>
      <c r="E1916" s="55" t="s">
        <v>5141</v>
      </c>
      <c r="F1916" s="57" t="s">
        <v>5143</v>
      </c>
      <c r="G1916" s="55" t="s">
        <v>6235</v>
      </c>
      <c r="H1916" s="55"/>
      <c r="I1916" s="55" t="s">
        <v>303</v>
      </c>
      <c r="J1916" s="55"/>
      <c r="K1916" s="55"/>
      <c r="L1916" s="55"/>
      <c r="M1916" s="55"/>
      <c r="N1916" s="55"/>
      <c r="O1916" s="55"/>
      <c r="P1916" s="55"/>
      <c r="Q1916" s="55"/>
      <c r="R1916" s="55"/>
      <c r="S1916" s="55"/>
      <c r="T1916" s="55">
        <v>1</v>
      </c>
    </row>
    <row r="1917" spans="1:20" ht="12.75" customHeight="1">
      <c r="A1917" s="50" t="s">
        <v>26</v>
      </c>
      <c r="B1917" s="58" t="s">
        <v>8016</v>
      </c>
      <c r="C1917" s="55" t="s">
        <v>5139</v>
      </c>
      <c r="D1917" s="55" t="s">
        <v>5140</v>
      </c>
      <c r="E1917" s="55" t="s">
        <v>5141</v>
      </c>
      <c r="F1917" s="57" t="s">
        <v>5143</v>
      </c>
      <c r="G1917" s="55" t="s">
        <v>6235</v>
      </c>
      <c r="H1917" s="55"/>
      <c r="I1917" s="55" t="s">
        <v>303</v>
      </c>
      <c r="J1917" s="55"/>
      <c r="K1917" s="55"/>
      <c r="L1917" s="55"/>
      <c r="M1917" s="55"/>
      <c r="N1917" s="55"/>
      <c r="O1917" s="55"/>
      <c r="P1917" s="55"/>
      <c r="Q1917" s="55"/>
      <c r="R1917" s="55"/>
      <c r="S1917" s="55"/>
      <c r="T1917" s="55">
        <v>1</v>
      </c>
    </row>
    <row r="1918" spans="1:20" ht="12.75" customHeight="1">
      <c r="A1918" s="50" t="s">
        <v>26</v>
      </c>
      <c r="B1918" s="58" t="s">
        <v>8016</v>
      </c>
      <c r="C1918" s="55" t="s">
        <v>2014</v>
      </c>
      <c r="D1918" s="55" t="s">
        <v>5825</v>
      </c>
      <c r="E1918" s="55" t="s">
        <v>2015</v>
      </c>
      <c r="F1918" s="57" t="s">
        <v>3593</v>
      </c>
      <c r="G1918" s="55" t="s">
        <v>6235</v>
      </c>
      <c r="H1918" s="55"/>
      <c r="I1918" s="55" t="s">
        <v>303</v>
      </c>
      <c r="J1918" s="57" t="s">
        <v>1764</v>
      </c>
      <c r="K1918" s="55"/>
      <c r="L1918" s="55"/>
      <c r="M1918" s="55"/>
      <c r="N1918" s="66"/>
      <c r="O1918" s="66"/>
      <c r="P1918" s="66"/>
      <c r="Q1918" s="66"/>
      <c r="R1918" s="66"/>
      <c r="S1918" s="66"/>
      <c r="T1918" s="66"/>
    </row>
    <row r="1919" spans="1:20" ht="12.75" customHeight="1">
      <c r="A1919" s="50" t="s">
        <v>26</v>
      </c>
      <c r="B1919" s="58" t="s">
        <v>8016</v>
      </c>
      <c r="C1919" s="55" t="s">
        <v>2014</v>
      </c>
      <c r="D1919" s="55" t="s">
        <v>5825</v>
      </c>
      <c r="E1919" s="55" t="s">
        <v>2015</v>
      </c>
      <c r="F1919" s="57" t="s">
        <v>3593</v>
      </c>
      <c r="G1919" s="55" t="s">
        <v>6235</v>
      </c>
      <c r="H1919" s="55"/>
      <c r="I1919" s="55" t="s">
        <v>303</v>
      </c>
      <c r="J1919" s="57" t="s">
        <v>1715</v>
      </c>
      <c r="K1919" s="55"/>
      <c r="L1919" s="55"/>
      <c r="M1919" s="55"/>
      <c r="N1919" s="66"/>
      <c r="O1919" s="66"/>
      <c r="P1919" s="66"/>
      <c r="Q1919" s="66"/>
      <c r="R1919" s="66"/>
      <c r="S1919" s="66"/>
      <c r="T1919" s="66"/>
    </row>
    <row r="1920" spans="1:20" ht="12.75" customHeight="1">
      <c r="A1920" s="50" t="s">
        <v>26</v>
      </c>
      <c r="B1920" s="58" t="s">
        <v>8016</v>
      </c>
      <c r="C1920" s="55" t="s">
        <v>2021</v>
      </c>
      <c r="D1920" s="55" t="s">
        <v>5826</v>
      </c>
      <c r="E1920" s="55" t="s">
        <v>2022</v>
      </c>
      <c r="F1920" s="57" t="s">
        <v>3594</v>
      </c>
      <c r="G1920" s="55" t="s">
        <v>6235</v>
      </c>
      <c r="H1920" s="55"/>
      <c r="I1920" s="55" t="s">
        <v>303</v>
      </c>
      <c r="J1920" s="57" t="s">
        <v>1611</v>
      </c>
      <c r="K1920" s="55"/>
      <c r="L1920" s="55"/>
      <c r="M1920" s="55"/>
      <c r="N1920" s="55"/>
      <c r="O1920" s="55"/>
      <c r="P1920" s="55"/>
      <c r="Q1920" s="55"/>
      <c r="R1920" s="55"/>
      <c r="S1920" s="55"/>
      <c r="T1920" s="55"/>
    </row>
    <row r="1921" spans="1:20" ht="12.75" customHeight="1">
      <c r="A1921" s="50" t="s">
        <v>26</v>
      </c>
      <c r="B1921" s="58" t="s">
        <v>8016</v>
      </c>
      <c r="C1921" s="55" t="s">
        <v>2021</v>
      </c>
      <c r="D1921" s="55" t="s">
        <v>5826</v>
      </c>
      <c r="E1921" s="55" t="s">
        <v>2022</v>
      </c>
      <c r="F1921" s="57" t="s">
        <v>3594</v>
      </c>
      <c r="G1921" s="55" t="s">
        <v>6235</v>
      </c>
      <c r="H1921" s="55"/>
      <c r="I1921" s="55" t="s">
        <v>303</v>
      </c>
      <c r="J1921" s="57" t="s">
        <v>1675</v>
      </c>
      <c r="K1921" s="55"/>
      <c r="L1921" s="55"/>
      <c r="M1921" s="55"/>
      <c r="N1921" s="55"/>
      <c r="O1921" s="55"/>
      <c r="P1921" s="55"/>
      <c r="Q1921" s="55"/>
      <c r="R1921" s="55"/>
      <c r="S1921" s="55"/>
      <c r="T1921" s="55"/>
    </row>
    <row r="1922" spans="1:20" ht="12.75" customHeight="1">
      <c r="A1922" s="50" t="s">
        <v>26</v>
      </c>
      <c r="B1922" s="58" t="s">
        <v>8016</v>
      </c>
      <c r="C1922" s="55" t="s">
        <v>2028</v>
      </c>
      <c r="D1922" s="55" t="s">
        <v>5827</v>
      </c>
      <c r="E1922" s="55" t="s">
        <v>2029</v>
      </c>
      <c r="F1922" s="57" t="s">
        <v>3595</v>
      </c>
      <c r="G1922" s="55" t="s">
        <v>6235</v>
      </c>
      <c r="H1922" s="55"/>
      <c r="I1922" s="55" t="s">
        <v>303</v>
      </c>
      <c r="J1922" s="57" t="s">
        <v>1633</v>
      </c>
      <c r="K1922" s="55"/>
      <c r="L1922" s="55"/>
      <c r="M1922" s="55"/>
      <c r="N1922" s="55"/>
      <c r="O1922" s="55"/>
      <c r="P1922" s="55"/>
      <c r="Q1922" s="55"/>
      <c r="R1922" s="55"/>
      <c r="S1922" s="55"/>
      <c r="T1922" s="55"/>
    </row>
    <row r="1923" spans="1:20" ht="12.75" customHeight="1">
      <c r="A1923" s="50" t="s">
        <v>26</v>
      </c>
      <c r="B1923" s="58" t="s">
        <v>8016</v>
      </c>
      <c r="C1923" s="66" t="s">
        <v>2028</v>
      </c>
      <c r="D1923" s="55" t="s">
        <v>5827</v>
      </c>
      <c r="E1923" s="55" t="s">
        <v>2029</v>
      </c>
      <c r="F1923" s="57" t="s">
        <v>3595</v>
      </c>
      <c r="G1923" s="55" t="s">
        <v>6235</v>
      </c>
      <c r="H1923" s="55"/>
      <c r="I1923" s="55" t="s">
        <v>303</v>
      </c>
      <c r="J1923" s="57" t="s">
        <v>1635</v>
      </c>
      <c r="K1923" s="55"/>
      <c r="L1923" s="55"/>
      <c r="M1923" s="55"/>
      <c r="N1923" s="55"/>
      <c r="O1923" s="55"/>
      <c r="P1923" s="55"/>
      <c r="Q1923" s="55"/>
      <c r="R1923" s="55"/>
      <c r="S1923" s="55"/>
      <c r="T1923" s="55"/>
    </row>
    <row r="1924" spans="1:20" ht="12.75" customHeight="1">
      <c r="A1924" s="50" t="s">
        <v>26</v>
      </c>
      <c r="B1924" s="58" t="s">
        <v>8016</v>
      </c>
      <c r="C1924" s="66" t="s">
        <v>2033</v>
      </c>
      <c r="D1924" s="55" t="s">
        <v>5828</v>
      </c>
      <c r="E1924" s="55" t="s">
        <v>2034</v>
      </c>
      <c r="F1924" s="57" t="s">
        <v>3596</v>
      </c>
      <c r="G1924" s="55" t="s">
        <v>6235</v>
      </c>
      <c r="H1924" s="55"/>
      <c r="I1924" s="55" t="s">
        <v>303</v>
      </c>
      <c r="J1924" s="57" t="s">
        <v>1670</v>
      </c>
      <c r="K1924" s="55"/>
      <c r="L1924" s="55"/>
      <c r="M1924" s="55"/>
      <c r="N1924" s="55"/>
      <c r="O1924" s="55"/>
      <c r="P1924" s="55"/>
      <c r="Q1924" s="55"/>
      <c r="R1924" s="55"/>
      <c r="S1924" s="55"/>
      <c r="T1924" s="55"/>
    </row>
    <row r="1925" spans="1:20" ht="12.75" customHeight="1">
      <c r="A1925" s="50" t="s">
        <v>26</v>
      </c>
      <c r="B1925" s="58" t="s">
        <v>8016</v>
      </c>
      <c r="C1925" s="55" t="s">
        <v>2033</v>
      </c>
      <c r="D1925" s="55" t="s">
        <v>5828</v>
      </c>
      <c r="E1925" s="55" t="s">
        <v>2034</v>
      </c>
      <c r="F1925" s="57" t="s">
        <v>3596</v>
      </c>
      <c r="G1925" s="55" t="s">
        <v>6235</v>
      </c>
      <c r="H1925" s="55"/>
      <c r="I1925" s="55" t="s">
        <v>303</v>
      </c>
      <c r="J1925" s="57" t="s">
        <v>1668</v>
      </c>
      <c r="K1925" s="55"/>
      <c r="L1925" s="55"/>
      <c r="M1925" s="55"/>
      <c r="N1925" s="66"/>
      <c r="O1925" s="66"/>
      <c r="P1925" s="66"/>
      <c r="Q1925" s="66"/>
      <c r="R1925" s="66"/>
      <c r="S1925" s="66"/>
      <c r="T1925" s="66"/>
    </row>
    <row r="1926" spans="1:20" ht="12.75" customHeight="1">
      <c r="A1926" s="50" t="s">
        <v>26</v>
      </c>
      <c r="B1926" s="58" t="s">
        <v>8016</v>
      </c>
      <c r="C1926" s="55" t="s">
        <v>2038</v>
      </c>
      <c r="D1926" s="55" t="s">
        <v>5829</v>
      </c>
      <c r="E1926" s="55" t="s">
        <v>2039</v>
      </c>
      <c r="F1926" s="57" t="s">
        <v>3597</v>
      </c>
      <c r="G1926" s="55" t="s">
        <v>6235</v>
      </c>
      <c r="H1926" s="55"/>
      <c r="I1926" s="55" t="s">
        <v>303</v>
      </c>
      <c r="J1926" s="57" t="s">
        <v>1777</v>
      </c>
      <c r="K1926" s="55"/>
      <c r="L1926" s="55"/>
      <c r="M1926" s="55"/>
      <c r="N1926" s="66"/>
      <c r="O1926" s="66"/>
      <c r="P1926" s="66"/>
      <c r="Q1926" s="66"/>
      <c r="R1926" s="66"/>
      <c r="S1926" s="66"/>
      <c r="T1926" s="66"/>
    </row>
    <row r="1927" spans="1:20" ht="12.75" customHeight="1">
      <c r="A1927" s="50" t="s">
        <v>26</v>
      </c>
      <c r="B1927" s="58" t="s">
        <v>8016</v>
      </c>
      <c r="C1927" s="55" t="s">
        <v>2038</v>
      </c>
      <c r="D1927" s="55" t="s">
        <v>5829</v>
      </c>
      <c r="E1927" s="55" t="s">
        <v>2039</v>
      </c>
      <c r="F1927" s="57" t="s">
        <v>3597</v>
      </c>
      <c r="G1927" s="55" t="s">
        <v>6235</v>
      </c>
      <c r="H1927" s="55"/>
      <c r="I1927" s="55" t="s">
        <v>303</v>
      </c>
      <c r="J1927" s="57" t="s">
        <v>2315</v>
      </c>
      <c r="K1927" s="55"/>
      <c r="L1927" s="55"/>
      <c r="M1927" s="55"/>
      <c r="N1927" s="55"/>
      <c r="O1927" s="55"/>
      <c r="P1927" s="55"/>
      <c r="Q1927" s="55"/>
      <c r="R1927" s="55"/>
      <c r="S1927" s="55"/>
      <c r="T1927" s="55"/>
    </row>
    <row r="1928" spans="1:20" ht="12.75" customHeight="1">
      <c r="A1928" s="50" t="s">
        <v>26</v>
      </c>
      <c r="B1928" s="58" t="s">
        <v>8016</v>
      </c>
      <c r="C1928" s="55" t="s">
        <v>2045</v>
      </c>
      <c r="D1928" s="55" t="s">
        <v>5830</v>
      </c>
      <c r="E1928" s="55" t="s">
        <v>2046</v>
      </c>
      <c r="F1928" s="57" t="s">
        <v>3598</v>
      </c>
      <c r="G1928" s="55" t="s">
        <v>6235</v>
      </c>
      <c r="H1928" s="55"/>
      <c r="I1928" s="55" t="s">
        <v>303</v>
      </c>
      <c r="J1928" s="57" t="s">
        <v>1684</v>
      </c>
      <c r="K1928" s="55"/>
      <c r="L1928" s="55"/>
      <c r="M1928" s="55"/>
      <c r="N1928" s="55"/>
      <c r="O1928" s="55"/>
      <c r="P1928" s="55"/>
      <c r="Q1928" s="55"/>
      <c r="R1928" s="55"/>
      <c r="S1928" s="55"/>
      <c r="T1928" s="55"/>
    </row>
    <row r="1929" spans="1:20" ht="12.75" customHeight="1">
      <c r="A1929" s="50" t="s">
        <v>26</v>
      </c>
      <c r="B1929" s="58" t="s">
        <v>8016</v>
      </c>
      <c r="C1929" s="55" t="s">
        <v>2045</v>
      </c>
      <c r="D1929" s="55" t="s">
        <v>5830</v>
      </c>
      <c r="E1929" s="55" t="s">
        <v>2046</v>
      </c>
      <c r="F1929" s="57" t="s">
        <v>3598</v>
      </c>
      <c r="G1929" s="55" t="s">
        <v>6235</v>
      </c>
      <c r="H1929" s="55"/>
      <c r="I1929" s="55" t="s">
        <v>303</v>
      </c>
      <c r="J1929" s="57" t="s">
        <v>1682</v>
      </c>
      <c r="K1929" s="55"/>
      <c r="L1929" s="55"/>
      <c r="M1929" s="55"/>
      <c r="N1929" s="55"/>
      <c r="O1929" s="55"/>
      <c r="P1929" s="55"/>
      <c r="Q1929" s="55"/>
      <c r="R1929" s="55"/>
      <c r="S1929" s="55"/>
      <c r="T1929" s="55"/>
    </row>
    <row r="1930" spans="1:20" ht="12.75" customHeight="1">
      <c r="A1930" s="50" t="s">
        <v>26</v>
      </c>
      <c r="B1930" s="58" t="s">
        <v>8016</v>
      </c>
      <c r="C1930" s="66" t="s">
        <v>5144</v>
      </c>
      <c r="D1930" s="55" t="s">
        <v>5145</v>
      </c>
      <c r="E1930" s="55" t="s">
        <v>5146</v>
      </c>
      <c r="F1930" s="57" t="s">
        <v>5148</v>
      </c>
      <c r="G1930" s="55" t="s">
        <v>6235</v>
      </c>
      <c r="H1930" s="55"/>
      <c r="I1930" s="55" t="s">
        <v>303</v>
      </c>
      <c r="J1930" s="55"/>
      <c r="K1930" s="55"/>
      <c r="L1930" s="55"/>
      <c r="M1930" s="55"/>
      <c r="N1930" s="55"/>
      <c r="O1930" s="55"/>
      <c r="P1930" s="55"/>
      <c r="Q1930" s="55"/>
      <c r="R1930" s="55"/>
      <c r="S1930" s="55"/>
      <c r="T1930" s="55">
        <v>1</v>
      </c>
    </row>
    <row r="1931" spans="1:20" ht="12.75" customHeight="1">
      <c r="A1931" s="50" t="s">
        <v>26</v>
      </c>
      <c r="B1931" s="58" t="s">
        <v>8016</v>
      </c>
      <c r="C1931" s="66" t="s">
        <v>5144</v>
      </c>
      <c r="D1931" s="55" t="s">
        <v>5145</v>
      </c>
      <c r="E1931" s="55" t="s">
        <v>5146</v>
      </c>
      <c r="F1931" s="57" t="s">
        <v>5148</v>
      </c>
      <c r="G1931" s="55" t="s">
        <v>6235</v>
      </c>
      <c r="H1931" s="55"/>
      <c r="I1931" s="55" t="s">
        <v>303</v>
      </c>
      <c r="J1931" s="55"/>
      <c r="K1931" s="55"/>
      <c r="L1931" s="55"/>
      <c r="M1931" s="55"/>
      <c r="N1931" s="55"/>
      <c r="O1931" s="55"/>
      <c r="P1931" s="55"/>
      <c r="Q1931" s="55"/>
      <c r="R1931" s="55"/>
      <c r="S1931" s="55"/>
      <c r="T1931" s="55">
        <v>1</v>
      </c>
    </row>
    <row r="1932" spans="1:20" ht="12.75" customHeight="1">
      <c r="A1932" s="50" t="s">
        <v>26</v>
      </c>
      <c r="B1932" s="58" t="s">
        <v>8016</v>
      </c>
      <c r="C1932" s="55" t="s">
        <v>5149</v>
      </c>
      <c r="D1932" s="55" t="s">
        <v>5150</v>
      </c>
      <c r="E1932" s="55" t="s">
        <v>5151</v>
      </c>
      <c r="F1932" s="57" t="s">
        <v>5153</v>
      </c>
      <c r="G1932" s="55" t="s">
        <v>6235</v>
      </c>
      <c r="H1932" s="55"/>
      <c r="I1932" s="55" t="s">
        <v>303</v>
      </c>
      <c r="J1932" s="55"/>
      <c r="K1932" s="55"/>
      <c r="L1932" s="55"/>
      <c r="M1932" s="55"/>
      <c r="N1932" s="55"/>
      <c r="O1932" s="55"/>
      <c r="P1932" s="55"/>
      <c r="Q1932" s="55"/>
      <c r="R1932" s="55"/>
      <c r="S1932" s="55"/>
      <c r="T1932" s="55">
        <v>1</v>
      </c>
    </row>
    <row r="1933" spans="1:20" ht="12.75" customHeight="1">
      <c r="A1933" s="50" t="s">
        <v>26</v>
      </c>
      <c r="B1933" s="58" t="s">
        <v>8016</v>
      </c>
      <c r="C1933" s="55" t="s">
        <v>5149</v>
      </c>
      <c r="D1933" s="55" t="s">
        <v>5150</v>
      </c>
      <c r="E1933" s="55" t="s">
        <v>5151</v>
      </c>
      <c r="F1933" s="57" t="s">
        <v>5153</v>
      </c>
      <c r="G1933" s="55" t="s">
        <v>6235</v>
      </c>
      <c r="H1933" s="55"/>
      <c r="I1933" s="55" t="s">
        <v>303</v>
      </c>
      <c r="J1933" s="55"/>
      <c r="K1933" s="55"/>
      <c r="L1933" s="55"/>
      <c r="M1933" s="55"/>
      <c r="N1933" s="55"/>
      <c r="O1933" s="55"/>
      <c r="P1933" s="55"/>
      <c r="Q1933" s="55"/>
      <c r="R1933" s="55"/>
      <c r="S1933" s="55"/>
      <c r="T1933" s="55">
        <v>1</v>
      </c>
    </row>
    <row r="1934" spans="1:20" ht="12.75" customHeight="1">
      <c r="A1934" s="50" t="s">
        <v>26</v>
      </c>
      <c r="B1934" s="58" t="s">
        <v>8016</v>
      </c>
      <c r="C1934" s="55" t="s">
        <v>5154</v>
      </c>
      <c r="D1934" s="55" t="s">
        <v>5155</v>
      </c>
      <c r="E1934" s="55" t="s">
        <v>5156</v>
      </c>
      <c r="F1934" s="57" t="s">
        <v>5158</v>
      </c>
      <c r="G1934" s="55" t="s">
        <v>6235</v>
      </c>
      <c r="H1934" s="55"/>
      <c r="I1934" s="55" t="s">
        <v>303</v>
      </c>
      <c r="J1934" s="55"/>
      <c r="K1934" s="55"/>
      <c r="L1934" s="55"/>
      <c r="M1934" s="55"/>
      <c r="N1934" s="55"/>
      <c r="O1934" s="55"/>
      <c r="P1934" s="55"/>
      <c r="Q1934" s="55"/>
      <c r="R1934" s="55"/>
      <c r="S1934" s="55"/>
      <c r="T1934" s="55">
        <v>1</v>
      </c>
    </row>
    <row r="1935" spans="1:20" ht="12.75" customHeight="1">
      <c r="A1935" s="50" t="s">
        <v>26</v>
      </c>
      <c r="B1935" s="58" t="s">
        <v>8016</v>
      </c>
      <c r="C1935" s="55" t="s">
        <v>5154</v>
      </c>
      <c r="D1935" s="55" t="s">
        <v>5155</v>
      </c>
      <c r="E1935" s="55" t="s">
        <v>5156</v>
      </c>
      <c r="F1935" s="57" t="s">
        <v>5158</v>
      </c>
      <c r="G1935" s="55" t="s">
        <v>6235</v>
      </c>
      <c r="H1935" s="55"/>
      <c r="I1935" s="55" t="s">
        <v>303</v>
      </c>
      <c r="J1935" s="55"/>
      <c r="K1935" s="55"/>
      <c r="L1935" s="55"/>
      <c r="M1935" s="55"/>
      <c r="N1935" s="55"/>
      <c r="O1935" s="55"/>
      <c r="P1935" s="55"/>
      <c r="Q1935" s="55"/>
      <c r="R1935" s="55"/>
      <c r="S1935" s="55"/>
      <c r="T1935" s="55">
        <v>1</v>
      </c>
    </row>
    <row r="1936" spans="1:20" ht="12.75" customHeight="1">
      <c r="A1936" s="50" t="s">
        <v>26</v>
      </c>
      <c r="B1936" s="58" t="s">
        <v>8016</v>
      </c>
      <c r="C1936" s="55" t="s">
        <v>2050</v>
      </c>
      <c r="D1936" s="55" t="s">
        <v>4345</v>
      </c>
      <c r="E1936" s="55" t="s">
        <v>2051</v>
      </c>
      <c r="F1936" s="57" t="s">
        <v>3244</v>
      </c>
      <c r="G1936" s="55" t="s">
        <v>6235</v>
      </c>
      <c r="H1936" s="55"/>
      <c r="I1936" s="55" t="s">
        <v>303</v>
      </c>
      <c r="J1936" s="57" t="s">
        <v>2069</v>
      </c>
      <c r="K1936" s="55"/>
      <c r="L1936" s="55"/>
      <c r="M1936" s="55"/>
      <c r="N1936" s="66"/>
      <c r="O1936" s="66"/>
      <c r="P1936" s="66"/>
      <c r="Q1936" s="66"/>
      <c r="R1936" s="66"/>
      <c r="S1936" s="66"/>
      <c r="T1936" s="66"/>
    </row>
    <row r="1937" spans="1:20" ht="12.75" customHeight="1">
      <c r="A1937" s="50" t="s">
        <v>26</v>
      </c>
      <c r="B1937" s="58" t="s">
        <v>8016</v>
      </c>
      <c r="C1937" s="55" t="s">
        <v>5159</v>
      </c>
      <c r="D1937" s="55"/>
      <c r="E1937" s="55" t="s">
        <v>5160</v>
      </c>
      <c r="F1937" s="57" t="s">
        <v>5162</v>
      </c>
      <c r="G1937" s="55" t="s">
        <v>6235</v>
      </c>
      <c r="H1937" s="55"/>
      <c r="I1937" s="55" t="s">
        <v>303</v>
      </c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55">
        <v>1</v>
      </c>
    </row>
    <row r="1938" spans="1:20" ht="12.75" customHeight="1">
      <c r="A1938" s="50" t="s">
        <v>26</v>
      </c>
      <c r="B1938" s="58" t="s">
        <v>8016</v>
      </c>
      <c r="C1938" s="55" t="s">
        <v>5159</v>
      </c>
      <c r="D1938" s="55"/>
      <c r="E1938" s="55" t="s">
        <v>5160</v>
      </c>
      <c r="F1938" s="57" t="s">
        <v>5162</v>
      </c>
      <c r="G1938" s="55" t="s">
        <v>6235</v>
      </c>
      <c r="H1938" s="55"/>
      <c r="I1938" s="55" t="s">
        <v>303</v>
      </c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55">
        <v>1</v>
      </c>
    </row>
    <row r="1939" spans="1:20" ht="12.75" customHeight="1">
      <c r="A1939" s="50" t="s">
        <v>26</v>
      </c>
      <c r="B1939" s="58" t="s">
        <v>8016</v>
      </c>
      <c r="C1939" s="55" t="s">
        <v>5450</v>
      </c>
      <c r="D1939" s="55" t="s">
        <v>5450</v>
      </c>
      <c r="E1939" s="55" t="s">
        <v>7368</v>
      </c>
      <c r="F1939" s="57" t="s">
        <v>5452</v>
      </c>
      <c r="G1939" s="55" t="s">
        <v>6235</v>
      </c>
      <c r="H1939" s="55"/>
      <c r="I1939" s="55" t="s">
        <v>303</v>
      </c>
      <c r="J1939" s="55"/>
      <c r="K1939" s="55"/>
      <c r="L1939" s="55"/>
      <c r="M1939" s="55"/>
      <c r="N1939" s="55"/>
      <c r="O1939" s="55"/>
      <c r="P1939" s="55"/>
      <c r="Q1939" s="55"/>
      <c r="R1939" s="55"/>
      <c r="S1939" s="55"/>
      <c r="T1939" s="55">
        <v>1</v>
      </c>
    </row>
    <row r="1940" spans="1:20" ht="12.75" customHeight="1">
      <c r="A1940" s="50" t="s">
        <v>26</v>
      </c>
      <c r="B1940" s="58" t="s">
        <v>8016</v>
      </c>
      <c r="C1940" s="55" t="s">
        <v>5450</v>
      </c>
      <c r="D1940" s="55" t="s">
        <v>5450</v>
      </c>
      <c r="E1940" s="55" t="s">
        <v>7368</v>
      </c>
      <c r="F1940" s="57" t="s">
        <v>5452</v>
      </c>
      <c r="G1940" s="55" t="s">
        <v>6235</v>
      </c>
      <c r="H1940" s="55"/>
      <c r="I1940" s="55" t="s">
        <v>303</v>
      </c>
      <c r="J1940" s="55"/>
      <c r="K1940" s="55"/>
      <c r="L1940" s="55"/>
      <c r="M1940" s="55"/>
      <c r="N1940" s="55"/>
      <c r="O1940" s="55"/>
      <c r="P1940" s="55"/>
      <c r="Q1940" s="55"/>
      <c r="R1940" s="55"/>
      <c r="S1940" s="55"/>
      <c r="T1940" s="55">
        <v>1</v>
      </c>
    </row>
    <row r="1941" spans="1:20" ht="12.75" customHeight="1">
      <c r="A1941" s="50" t="s">
        <v>26</v>
      </c>
      <c r="B1941" s="58" t="s">
        <v>8016</v>
      </c>
      <c r="C1941" s="66" t="s">
        <v>2770</v>
      </c>
      <c r="D1941" s="55" t="s">
        <v>5163</v>
      </c>
      <c r="E1941" s="55" t="s">
        <v>5164</v>
      </c>
      <c r="F1941" s="57" t="s">
        <v>3245</v>
      </c>
      <c r="G1941" s="55" t="s">
        <v>6235</v>
      </c>
      <c r="H1941" s="55"/>
      <c r="I1941" s="55" t="s">
        <v>303</v>
      </c>
      <c r="J1941" s="55"/>
      <c r="K1941" s="55"/>
      <c r="L1941" s="55"/>
      <c r="M1941" s="55"/>
      <c r="N1941" s="66"/>
      <c r="O1941" s="66"/>
      <c r="P1941" s="66"/>
      <c r="Q1941" s="66"/>
      <c r="R1941" s="66"/>
      <c r="S1941" s="66"/>
      <c r="T1941" s="66">
        <v>1</v>
      </c>
    </row>
    <row r="1942" spans="1:20" ht="12.75" customHeight="1">
      <c r="A1942" s="50" t="s">
        <v>26</v>
      </c>
      <c r="B1942" s="58" t="s">
        <v>8016</v>
      </c>
      <c r="C1942" s="55" t="s">
        <v>2492</v>
      </c>
      <c r="D1942" s="55"/>
      <c r="E1942" s="55" t="s">
        <v>5831</v>
      </c>
      <c r="F1942" s="57" t="s">
        <v>3599</v>
      </c>
      <c r="G1942" s="55" t="s">
        <v>6235</v>
      </c>
      <c r="H1942" s="55"/>
      <c r="I1942" s="55" t="s">
        <v>303</v>
      </c>
      <c r="J1942" s="57" t="s">
        <v>1750</v>
      </c>
      <c r="K1942" s="55"/>
      <c r="L1942" s="55"/>
      <c r="M1942" s="55"/>
      <c r="N1942" s="66"/>
      <c r="O1942" s="66"/>
      <c r="P1942" s="66"/>
      <c r="Q1942" s="66"/>
      <c r="R1942" s="66"/>
      <c r="S1942" s="66"/>
      <c r="T1942" s="66"/>
    </row>
    <row r="1943" spans="1:20" ht="12.75" customHeight="1">
      <c r="A1943" s="50" t="s">
        <v>26</v>
      </c>
      <c r="B1943" s="58" t="s">
        <v>8016</v>
      </c>
      <c r="C1943" s="55" t="s">
        <v>2055</v>
      </c>
      <c r="D1943" s="55" t="s">
        <v>5832</v>
      </c>
      <c r="E1943" s="55" t="s">
        <v>2056</v>
      </c>
      <c r="F1943" s="57" t="s">
        <v>3600</v>
      </c>
      <c r="G1943" s="55" t="s">
        <v>6235</v>
      </c>
      <c r="H1943" s="55"/>
      <c r="I1943" s="55" t="s">
        <v>303</v>
      </c>
      <c r="J1943" s="57" t="s">
        <v>1755</v>
      </c>
      <c r="K1943" s="55"/>
      <c r="L1943" s="55"/>
      <c r="M1943" s="55"/>
      <c r="N1943" s="66"/>
      <c r="O1943" s="66"/>
      <c r="P1943" s="66"/>
      <c r="Q1943" s="66"/>
      <c r="R1943" s="66"/>
      <c r="S1943" s="66"/>
      <c r="T1943" s="66"/>
    </row>
    <row r="1944" spans="1:20" ht="12.75" customHeight="1">
      <c r="A1944" s="50" t="s">
        <v>26</v>
      </c>
      <c r="B1944" s="58" t="s">
        <v>8016</v>
      </c>
      <c r="C1944" s="55" t="s">
        <v>2055</v>
      </c>
      <c r="D1944" s="55" t="s">
        <v>5832</v>
      </c>
      <c r="E1944" s="55" t="s">
        <v>2056</v>
      </c>
      <c r="F1944" s="57" t="s">
        <v>3600</v>
      </c>
      <c r="G1944" s="55" t="s">
        <v>6235</v>
      </c>
      <c r="H1944" s="55"/>
      <c r="I1944" s="55" t="s">
        <v>303</v>
      </c>
      <c r="J1944" s="57" t="s">
        <v>2333</v>
      </c>
      <c r="K1944" s="55"/>
      <c r="L1944" s="55"/>
      <c r="M1944" s="55"/>
      <c r="N1944" s="66"/>
      <c r="O1944" s="66"/>
      <c r="P1944" s="66"/>
      <c r="Q1944" s="66"/>
      <c r="R1944" s="66"/>
      <c r="S1944" s="66"/>
      <c r="T1944" s="66"/>
    </row>
    <row r="1945" spans="1:20" ht="12.75" customHeight="1">
      <c r="A1945" s="50" t="s">
        <v>26</v>
      </c>
      <c r="B1945" s="58" t="s">
        <v>8016</v>
      </c>
      <c r="C1945" s="55" t="s">
        <v>2060</v>
      </c>
      <c r="D1945" s="55" t="s">
        <v>5833</v>
      </c>
      <c r="E1945" s="55" t="s">
        <v>2061</v>
      </c>
      <c r="F1945" s="57" t="s">
        <v>3601</v>
      </c>
      <c r="G1945" s="55" t="s">
        <v>6235</v>
      </c>
      <c r="H1945" s="55"/>
      <c r="I1945" s="55" t="s">
        <v>303</v>
      </c>
      <c r="J1945" s="57" t="s">
        <v>1757</v>
      </c>
      <c r="K1945" s="55"/>
      <c r="L1945" s="55"/>
      <c r="M1945" s="55"/>
      <c r="N1945" s="66"/>
      <c r="O1945" s="66"/>
      <c r="P1945" s="66"/>
      <c r="Q1945" s="66"/>
      <c r="R1945" s="66"/>
      <c r="S1945" s="66"/>
      <c r="T1945" s="66"/>
    </row>
    <row r="1946" spans="1:20" ht="12.75" customHeight="1">
      <c r="A1946" s="50" t="s">
        <v>26</v>
      </c>
      <c r="B1946" s="58" t="s">
        <v>8016</v>
      </c>
      <c r="C1946" s="66" t="s">
        <v>2060</v>
      </c>
      <c r="D1946" s="55" t="s">
        <v>5833</v>
      </c>
      <c r="E1946" s="55" t="s">
        <v>2061</v>
      </c>
      <c r="F1946" s="57" t="s">
        <v>3601</v>
      </c>
      <c r="G1946" s="55" t="s">
        <v>6235</v>
      </c>
      <c r="H1946" s="55"/>
      <c r="I1946" s="55" t="s">
        <v>303</v>
      </c>
      <c r="J1946" s="57" t="s">
        <v>1768</v>
      </c>
      <c r="K1946" s="55"/>
      <c r="L1946" s="55"/>
      <c r="M1946" s="55"/>
      <c r="N1946" s="66"/>
      <c r="O1946" s="66"/>
      <c r="P1946" s="66"/>
      <c r="Q1946" s="66"/>
      <c r="R1946" s="66"/>
      <c r="S1946" s="66"/>
      <c r="T1946" s="66"/>
    </row>
    <row r="1947" spans="1:20" ht="12.75" customHeight="1">
      <c r="A1947" s="50" t="s">
        <v>26</v>
      </c>
      <c r="B1947" s="58" t="s">
        <v>8016</v>
      </c>
      <c r="C1947" s="66" t="s">
        <v>5166</v>
      </c>
      <c r="D1947" s="55" t="s">
        <v>5167</v>
      </c>
      <c r="E1947" s="55" t="s">
        <v>5168</v>
      </c>
      <c r="F1947" s="57" t="s">
        <v>5169</v>
      </c>
      <c r="G1947" s="55" t="s">
        <v>6235</v>
      </c>
      <c r="H1947" s="55"/>
      <c r="I1947" s="55" t="s">
        <v>303</v>
      </c>
      <c r="J1947" s="55"/>
      <c r="K1947" s="55"/>
      <c r="L1947" s="55"/>
      <c r="M1947" s="55"/>
      <c r="N1947" s="66"/>
      <c r="O1947" s="66"/>
      <c r="P1947" s="66"/>
      <c r="Q1947" s="66"/>
      <c r="R1947" s="66"/>
      <c r="S1947" s="66"/>
      <c r="T1947" s="66">
        <v>1</v>
      </c>
    </row>
    <row r="1948" spans="1:20" ht="12.75" customHeight="1">
      <c r="A1948" s="50" t="s">
        <v>26</v>
      </c>
      <c r="B1948" s="58" t="s">
        <v>8016</v>
      </c>
      <c r="C1948" s="66" t="s">
        <v>5166</v>
      </c>
      <c r="D1948" s="55" t="s">
        <v>5167</v>
      </c>
      <c r="E1948" s="55" t="s">
        <v>5168</v>
      </c>
      <c r="F1948" s="57" t="s">
        <v>5169</v>
      </c>
      <c r="G1948" s="55" t="s">
        <v>6235</v>
      </c>
      <c r="H1948" s="55"/>
      <c r="I1948" s="55" t="s">
        <v>303</v>
      </c>
      <c r="J1948" s="55"/>
      <c r="K1948" s="55"/>
      <c r="L1948" s="55"/>
      <c r="M1948" s="55"/>
      <c r="N1948" s="66"/>
      <c r="O1948" s="66"/>
      <c r="P1948" s="66"/>
      <c r="Q1948" s="66"/>
      <c r="R1948" s="66"/>
      <c r="S1948" s="66"/>
      <c r="T1948" s="66">
        <v>1</v>
      </c>
    </row>
    <row r="1949" spans="1:20" ht="12.75" customHeight="1">
      <c r="A1949" s="50" t="s">
        <v>26</v>
      </c>
      <c r="B1949" s="58" t="s">
        <v>8016</v>
      </c>
      <c r="C1949" s="66" t="s">
        <v>5170</v>
      </c>
      <c r="D1949" s="55" t="s">
        <v>5171</v>
      </c>
      <c r="E1949" s="55" t="s">
        <v>5172</v>
      </c>
      <c r="F1949" s="57" t="s">
        <v>5174</v>
      </c>
      <c r="G1949" s="55" t="s">
        <v>6235</v>
      </c>
      <c r="H1949" s="55"/>
      <c r="I1949" s="55" t="s">
        <v>303</v>
      </c>
      <c r="J1949" s="55"/>
      <c r="K1949" s="55"/>
      <c r="L1949" s="55"/>
      <c r="M1949" s="55"/>
      <c r="N1949" s="66"/>
      <c r="O1949" s="66"/>
      <c r="P1949" s="66"/>
      <c r="Q1949" s="66"/>
      <c r="R1949" s="66"/>
      <c r="S1949" s="66"/>
      <c r="T1949" s="66">
        <v>1</v>
      </c>
    </row>
    <row r="1950" spans="1:20" ht="12.75" customHeight="1">
      <c r="A1950" s="50" t="s">
        <v>26</v>
      </c>
      <c r="B1950" s="58" t="s">
        <v>8016</v>
      </c>
      <c r="C1950" s="66" t="s">
        <v>5170</v>
      </c>
      <c r="D1950" s="55" t="s">
        <v>5171</v>
      </c>
      <c r="E1950" s="55" t="s">
        <v>5172</v>
      </c>
      <c r="F1950" s="57" t="s">
        <v>5174</v>
      </c>
      <c r="G1950" s="55" t="s">
        <v>6235</v>
      </c>
      <c r="H1950" s="55"/>
      <c r="I1950" s="55" t="s">
        <v>303</v>
      </c>
      <c r="J1950" s="55"/>
      <c r="K1950" s="55"/>
      <c r="L1950" s="55"/>
      <c r="M1950" s="55"/>
      <c r="N1950" s="66"/>
      <c r="O1950" s="66"/>
      <c r="P1950" s="66"/>
      <c r="Q1950" s="66"/>
      <c r="R1950" s="66"/>
      <c r="S1950" s="66"/>
      <c r="T1950" s="66">
        <v>1</v>
      </c>
    </row>
    <row r="1951" spans="1:20" ht="12.75" customHeight="1">
      <c r="A1951" s="50" t="s">
        <v>26</v>
      </c>
      <c r="B1951" s="58" t="s">
        <v>8016</v>
      </c>
      <c r="C1951" s="66" t="s">
        <v>3787</v>
      </c>
      <c r="D1951" s="55"/>
      <c r="E1951" s="55" t="s">
        <v>5175</v>
      </c>
      <c r="F1951" s="57" t="s">
        <v>3789</v>
      </c>
      <c r="G1951" s="55" t="s">
        <v>6235</v>
      </c>
      <c r="H1951" s="55"/>
      <c r="I1951" s="55" t="s">
        <v>303</v>
      </c>
      <c r="J1951" s="55"/>
      <c r="K1951" s="55"/>
      <c r="L1951" s="55"/>
      <c r="M1951" s="55"/>
      <c r="N1951" s="55"/>
      <c r="O1951" s="55"/>
      <c r="P1951" s="55"/>
      <c r="Q1951" s="55"/>
      <c r="R1951" s="55"/>
      <c r="S1951" s="55"/>
      <c r="T1951" s="55">
        <v>1</v>
      </c>
    </row>
    <row r="1952" spans="1:20" ht="12.75" customHeight="1">
      <c r="A1952" s="50" t="s">
        <v>26</v>
      </c>
      <c r="B1952" s="58" t="s">
        <v>8016</v>
      </c>
      <c r="C1952" s="66" t="s">
        <v>4489</v>
      </c>
      <c r="D1952" s="55"/>
      <c r="E1952" s="55" t="s">
        <v>4506</v>
      </c>
      <c r="F1952" s="57" t="s">
        <v>4507</v>
      </c>
      <c r="G1952" s="55" t="s">
        <v>6235</v>
      </c>
      <c r="H1952" s="55"/>
      <c r="I1952" s="55" t="s">
        <v>303</v>
      </c>
      <c r="J1952" s="55"/>
      <c r="K1952" s="55"/>
      <c r="L1952" s="55"/>
      <c r="M1952" s="55"/>
      <c r="N1952" s="55"/>
      <c r="O1952" s="55"/>
      <c r="P1952" s="55"/>
      <c r="Q1952" s="55"/>
      <c r="R1952" s="55"/>
      <c r="S1952" s="55"/>
      <c r="T1952" s="55">
        <v>1</v>
      </c>
    </row>
    <row r="1953" spans="1:20" ht="12.75" customHeight="1">
      <c r="A1953" s="50" t="s">
        <v>26</v>
      </c>
      <c r="B1953" s="58" t="s">
        <v>8016</v>
      </c>
      <c r="C1953" s="66" t="s">
        <v>4489</v>
      </c>
      <c r="D1953" s="55"/>
      <c r="E1953" s="55" t="s">
        <v>4506</v>
      </c>
      <c r="F1953" s="57" t="s">
        <v>4507</v>
      </c>
      <c r="G1953" s="55" t="s">
        <v>6235</v>
      </c>
      <c r="H1953" s="55"/>
      <c r="I1953" s="55" t="s">
        <v>303</v>
      </c>
      <c r="J1953" s="55"/>
      <c r="K1953" s="55"/>
      <c r="L1953" s="55"/>
      <c r="M1953" s="55"/>
      <c r="N1953" s="55"/>
      <c r="O1953" s="55"/>
      <c r="P1953" s="55"/>
      <c r="Q1953" s="55"/>
      <c r="R1953" s="55"/>
      <c r="S1953" s="55"/>
      <c r="T1953" s="55">
        <v>1</v>
      </c>
    </row>
    <row r="1954" spans="1:20" ht="12.75" customHeight="1">
      <c r="A1954" s="50" t="s">
        <v>26</v>
      </c>
      <c r="B1954" s="58" t="s">
        <v>8016</v>
      </c>
      <c r="C1954" s="66" t="s">
        <v>2593</v>
      </c>
      <c r="D1954" s="55" t="s">
        <v>4348</v>
      </c>
      <c r="E1954" s="55" t="s">
        <v>5178</v>
      </c>
      <c r="F1954" s="57" t="s">
        <v>3753</v>
      </c>
      <c r="G1954" s="55" t="s">
        <v>6235</v>
      </c>
      <c r="H1954" s="55"/>
      <c r="I1954" s="55" t="s">
        <v>303</v>
      </c>
      <c r="J1954" s="55"/>
      <c r="K1954" s="55"/>
      <c r="L1954" s="55"/>
      <c r="M1954" s="55"/>
      <c r="N1954" s="55"/>
      <c r="O1954" s="55"/>
      <c r="P1954" s="55"/>
      <c r="Q1954" s="55"/>
      <c r="R1954" s="55"/>
      <c r="S1954" s="55"/>
      <c r="T1954" s="55">
        <v>1</v>
      </c>
    </row>
    <row r="1955" spans="1:20" ht="12.75" customHeight="1">
      <c r="A1955" s="50" t="s">
        <v>26</v>
      </c>
      <c r="B1955" s="58" t="s">
        <v>8016</v>
      </c>
      <c r="C1955" s="66" t="s">
        <v>3814</v>
      </c>
      <c r="D1955" s="55" t="s">
        <v>5180</v>
      </c>
      <c r="E1955" s="55" t="s">
        <v>5181</v>
      </c>
      <c r="F1955" s="57" t="s">
        <v>3817</v>
      </c>
      <c r="G1955" s="55" t="s">
        <v>6235</v>
      </c>
      <c r="H1955" s="55"/>
      <c r="I1955" s="55" t="s">
        <v>303</v>
      </c>
      <c r="J1955" s="55"/>
      <c r="K1955" s="55"/>
      <c r="L1955" s="55"/>
      <c r="M1955" s="55"/>
      <c r="N1955" s="55"/>
      <c r="O1955" s="55"/>
      <c r="P1955" s="55"/>
      <c r="Q1955" s="55"/>
      <c r="R1955" s="55"/>
      <c r="S1955" s="55"/>
      <c r="T1955" s="55">
        <v>1</v>
      </c>
    </row>
    <row r="1956" spans="1:20" ht="12.75" customHeight="1">
      <c r="A1956" s="50" t="s">
        <v>26</v>
      </c>
      <c r="B1956" s="58" t="s">
        <v>8016</v>
      </c>
      <c r="C1956" s="55" t="s">
        <v>2065</v>
      </c>
      <c r="D1956" s="55" t="s">
        <v>5834</v>
      </c>
      <c r="E1956" s="55" t="s">
        <v>2066</v>
      </c>
      <c r="F1956" s="57" t="s">
        <v>3602</v>
      </c>
      <c r="G1956" s="55" t="s">
        <v>6235</v>
      </c>
      <c r="H1956" s="55"/>
      <c r="I1956" s="55" t="s">
        <v>303</v>
      </c>
      <c r="J1956" s="57" t="s">
        <v>1775</v>
      </c>
      <c r="K1956" s="55"/>
      <c r="L1956" s="55"/>
      <c r="M1956" s="55"/>
      <c r="N1956" s="55"/>
      <c r="O1956" s="55"/>
      <c r="P1956" s="55"/>
      <c r="Q1956" s="55"/>
      <c r="R1956" s="55"/>
      <c r="S1956" s="55"/>
      <c r="T1956" s="55"/>
    </row>
    <row r="1957" spans="1:20" ht="12.75" customHeight="1">
      <c r="A1957" s="50" t="s">
        <v>26</v>
      </c>
      <c r="B1957" s="58" t="s">
        <v>8016</v>
      </c>
      <c r="C1957" s="55" t="s">
        <v>2065</v>
      </c>
      <c r="D1957" s="55" t="s">
        <v>5834</v>
      </c>
      <c r="E1957" s="55" t="s">
        <v>2066</v>
      </c>
      <c r="F1957" s="57" t="s">
        <v>3602</v>
      </c>
      <c r="G1957" s="55" t="s">
        <v>6235</v>
      </c>
      <c r="H1957" s="55"/>
      <c r="I1957" s="55" t="s">
        <v>303</v>
      </c>
      <c r="J1957" s="57" t="s">
        <v>1796</v>
      </c>
      <c r="K1957" s="55"/>
      <c r="L1957" s="55"/>
      <c r="M1957" s="55"/>
      <c r="N1957" s="55"/>
      <c r="O1957" s="55"/>
      <c r="P1957" s="55"/>
      <c r="Q1957" s="55"/>
      <c r="R1957" s="55"/>
      <c r="S1957" s="55"/>
      <c r="T1957" s="55"/>
    </row>
    <row r="1958" spans="1:20" ht="12.75" customHeight="1">
      <c r="A1958" s="50" t="s">
        <v>26</v>
      </c>
      <c r="B1958" s="58" t="s">
        <v>8016</v>
      </c>
      <c r="C1958" s="55" t="s">
        <v>2072</v>
      </c>
      <c r="D1958" s="55" t="s">
        <v>5835</v>
      </c>
      <c r="E1958" s="55" t="s">
        <v>2073</v>
      </c>
      <c r="F1958" s="57" t="s">
        <v>3603</v>
      </c>
      <c r="G1958" s="55" t="s">
        <v>6235</v>
      </c>
      <c r="H1958" s="55"/>
      <c r="I1958" s="55" t="s">
        <v>303</v>
      </c>
      <c r="J1958" s="57" t="s">
        <v>1770</v>
      </c>
      <c r="K1958" s="55"/>
      <c r="L1958" s="55"/>
      <c r="M1958" s="55"/>
      <c r="N1958" s="66"/>
      <c r="O1958" s="66"/>
      <c r="P1958" s="66"/>
      <c r="Q1958" s="66"/>
      <c r="R1958" s="66"/>
      <c r="S1958" s="66"/>
      <c r="T1958" s="66"/>
    </row>
    <row r="1959" spans="1:20" ht="12.75" customHeight="1">
      <c r="A1959" s="50" t="s">
        <v>26</v>
      </c>
      <c r="B1959" s="58" t="s">
        <v>8016</v>
      </c>
      <c r="C1959" s="55" t="s">
        <v>2072</v>
      </c>
      <c r="D1959" s="55" t="s">
        <v>5835</v>
      </c>
      <c r="E1959" s="55" t="s">
        <v>2073</v>
      </c>
      <c r="F1959" s="57" t="s">
        <v>3603</v>
      </c>
      <c r="G1959" s="55" t="s">
        <v>6235</v>
      </c>
      <c r="H1959" s="55"/>
      <c r="I1959" s="55" t="s">
        <v>303</v>
      </c>
      <c r="J1959" s="57" t="s">
        <v>1782</v>
      </c>
      <c r="K1959" s="55"/>
      <c r="L1959" s="55"/>
      <c r="M1959" s="55"/>
      <c r="N1959" s="55"/>
      <c r="O1959" s="55"/>
      <c r="P1959" s="55"/>
      <c r="Q1959" s="55"/>
      <c r="R1959" s="55"/>
      <c r="S1959" s="55"/>
      <c r="T1959" s="55">
        <v>1</v>
      </c>
    </row>
    <row r="1960" spans="1:20" ht="12.75" customHeight="1">
      <c r="A1960" s="50" t="s">
        <v>26</v>
      </c>
      <c r="B1960" s="58" t="s">
        <v>8016</v>
      </c>
      <c r="C1960" s="55" t="s">
        <v>5453</v>
      </c>
      <c r="D1960" s="55" t="s">
        <v>5454</v>
      </c>
      <c r="E1960" s="55" t="s">
        <v>7369</v>
      </c>
      <c r="F1960" s="57" t="s">
        <v>5456</v>
      </c>
      <c r="G1960" s="55" t="s">
        <v>6235</v>
      </c>
      <c r="H1960" s="55"/>
      <c r="I1960" s="55" t="s">
        <v>303</v>
      </c>
      <c r="J1960" s="55"/>
      <c r="K1960" s="55"/>
      <c r="L1960" s="55"/>
      <c r="M1960" s="55"/>
      <c r="N1960" s="55"/>
      <c r="O1960" s="55"/>
      <c r="P1960" s="55"/>
      <c r="Q1960" s="55"/>
      <c r="R1960" s="55"/>
      <c r="S1960" s="55"/>
      <c r="T1960" s="55">
        <v>1</v>
      </c>
    </row>
    <row r="1961" spans="1:20" ht="12.75" customHeight="1">
      <c r="A1961" s="50" t="s">
        <v>26</v>
      </c>
      <c r="B1961" s="58" t="s">
        <v>8016</v>
      </c>
      <c r="C1961" s="55" t="s">
        <v>2077</v>
      </c>
      <c r="D1961" s="55" t="s">
        <v>4350</v>
      </c>
      <c r="E1961" s="55" t="s">
        <v>2078</v>
      </c>
      <c r="F1961" s="57" t="s">
        <v>3246</v>
      </c>
      <c r="G1961" s="55" t="s">
        <v>6235</v>
      </c>
      <c r="H1961" s="55"/>
      <c r="I1961" s="55" t="s">
        <v>303</v>
      </c>
      <c r="J1961" s="57" t="s">
        <v>1677</v>
      </c>
      <c r="K1961" s="55"/>
      <c r="L1961" s="55"/>
      <c r="M1961" s="55"/>
      <c r="N1961" s="66"/>
      <c r="O1961" s="66"/>
      <c r="P1961" s="66"/>
      <c r="Q1961" s="66"/>
      <c r="R1961" s="66"/>
      <c r="S1961" s="66"/>
      <c r="T1961" s="66"/>
    </row>
    <row r="1962" spans="1:20" ht="12.75" customHeight="1">
      <c r="A1962" s="50" t="s">
        <v>26</v>
      </c>
      <c r="B1962" s="58" t="s">
        <v>8016</v>
      </c>
      <c r="C1962" s="55" t="s">
        <v>4021</v>
      </c>
      <c r="D1962" s="55" t="s">
        <v>5183</v>
      </c>
      <c r="E1962" s="55" t="s">
        <v>5184</v>
      </c>
      <c r="F1962" s="57" t="s">
        <v>4023</v>
      </c>
      <c r="G1962" s="55" t="s">
        <v>6235</v>
      </c>
      <c r="H1962" s="55"/>
      <c r="I1962" s="55" t="s">
        <v>303</v>
      </c>
      <c r="J1962" s="55"/>
      <c r="K1962" s="55"/>
      <c r="L1962" s="55"/>
      <c r="M1962" s="55"/>
      <c r="N1962" s="66"/>
      <c r="O1962" s="66"/>
      <c r="P1962" s="66"/>
      <c r="Q1962" s="66"/>
      <c r="R1962" s="66"/>
      <c r="S1962" s="66"/>
      <c r="T1962" s="66">
        <v>1</v>
      </c>
    </row>
    <row r="1963" spans="1:20" ht="12.75" customHeight="1">
      <c r="A1963" s="50" t="s">
        <v>26</v>
      </c>
      <c r="B1963" s="58" t="s">
        <v>8016</v>
      </c>
      <c r="C1963" s="66" t="s">
        <v>2082</v>
      </c>
      <c r="D1963" s="55"/>
      <c r="E1963" s="55" t="s">
        <v>2083</v>
      </c>
      <c r="F1963" s="57" t="s">
        <v>3604</v>
      </c>
      <c r="G1963" s="55" t="s">
        <v>6235</v>
      </c>
      <c r="H1963" s="55"/>
      <c r="I1963" s="55" t="s">
        <v>303</v>
      </c>
      <c r="J1963" s="57" t="s">
        <v>2316</v>
      </c>
      <c r="K1963" s="55"/>
      <c r="L1963" s="55"/>
      <c r="M1963" s="55"/>
      <c r="N1963" s="55"/>
      <c r="O1963" s="55"/>
      <c r="P1963" s="55"/>
      <c r="Q1963" s="55"/>
      <c r="R1963" s="55"/>
      <c r="S1963" s="55"/>
      <c r="T1963" s="55"/>
    </row>
    <row r="1964" spans="1:20" ht="12.75" customHeight="1">
      <c r="A1964" s="50" t="s">
        <v>26</v>
      </c>
      <c r="B1964" s="58" t="s">
        <v>8016</v>
      </c>
      <c r="C1964" s="55" t="s">
        <v>2082</v>
      </c>
      <c r="D1964" s="55"/>
      <c r="E1964" s="55" t="s">
        <v>2083</v>
      </c>
      <c r="F1964" s="57" t="s">
        <v>3604</v>
      </c>
      <c r="G1964" s="55" t="s">
        <v>6235</v>
      </c>
      <c r="H1964" s="55"/>
      <c r="I1964" s="55" t="s">
        <v>303</v>
      </c>
      <c r="J1964" s="57" t="s">
        <v>1835</v>
      </c>
      <c r="K1964" s="55"/>
      <c r="L1964" s="55"/>
      <c r="M1964" s="55"/>
      <c r="N1964" s="55"/>
      <c r="O1964" s="55"/>
      <c r="P1964" s="55"/>
      <c r="Q1964" s="55"/>
      <c r="R1964" s="55"/>
      <c r="S1964" s="55"/>
      <c r="T1964" s="55"/>
    </row>
    <row r="1965" spans="1:20" ht="12.75" customHeight="1">
      <c r="A1965" s="50" t="s">
        <v>26</v>
      </c>
      <c r="B1965" s="58" t="s">
        <v>8016</v>
      </c>
      <c r="C1965" s="55" t="s">
        <v>2089</v>
      </c>
      <c r="D1965" s="55" t="s">
        <v>5836</v>
      </c>
      <c r="E1965" s="55" t="s">
        <v>2090</v>
      </c>
      <c r="F1965" s="57" t="s">
        <v>3605</v>
      </c>
      <c r="G1965" s="55" t="s">
        <v>6235</v>
      </c>
      <c r="H1965" s="55"/>
      <c r="I1965" s="55" t="s">
        <v>303</v>
      </c>
      <c r="J1965" s="57" t="s">
        <v>1691</v>
      </c>
      <c r="K1965" s="55"/>
      <c r="L1965" s="55"/>
      <c r="M1965" s="55"/>
      <c r="N1965" s="55"/>
      <c r="O1965" s="55"/>
      <c r="P1965" s="55"/>
      <c r="Q1965" s="55"/>
      <c r="R1965" s="55"/>
      <c r="S1965" s="55"/>
      <c r="T1965" s="55"/>
    </row>
    <row r="1966" spans="1:20" ht="12.75" customHeight="1">
      <c r="A1966" s="50" t="s">
        <v>26</v>
      </c>
      <c r="B1966" s="58" t="s">
        <v>8016</v>
      </c>
      <c r="C1966" s="66" t="s">
        <v>2089</v>
      </c>
      <c r="D1966" s="55" t="s">
        <v>5836</v>
      </c>
      <c r="E1966" s="55" t="s">
        <v>2090</v>
      </c>
      <c r="F1966" s="57" t="s">
        <v>3605</v>
      </c>
      <c r="G1966" s="55" t="s">
        <v>6235</v>
      </c>
      <c r="H1966" s="55"/>
      <c r="I1966" s="55" t="s">
        <v>303</v>
      </c>
      <c r="J1966" s="57" t="s">
        <v>1689</v>
      </c>
      <c r="K1966" s="55"/>
      <c r="L1966" s="55"/>
      <c r="M1966" s="55"/>
      <c r="N1966" s="55"/>
      <c r="O1966" s="55"/>
      <c r="P1966" s="55"/>
      <c r="Q1966" s="55"/>
      <c r="R1966" s="55"/>
      <c r="S1966" s="55"/>
      <c r="T1966" s="55"/>
    </row>
    <row r="1967" spans="1:20" ht="12.75" customHeight="1">
      <c r="A1967" s="50" t="s">
        <v>26</v>
      </c>
      <c r="B1967" s="58" t="s">
        <v>8016</v>
      </c>
      <c r="C1967" s="66" t="s">
        <v>5186</v>
      </c>
      <c r="D1967" s="55" t="s">
        <v>5187</v>
      </c>
      <c r="E1967" s="55" t="s">
        <v>5188</v>
      </c>
      <c r="F1967" s="57" t="s">
        <v>5190</v>
      </c>
      <c r="G1967" s="55" t="s">
        <v>6235</v>
      </c>
      <c r="H1967" s="55"/>
      <c r="I1967" s="55" t="s">
        <v>303</v>
      </c>
      <c r="J1967" s="55"/>
      <c r="K1967" s="55"/>
      <c r="L1967" s="55"/>
      <c r="M1967" s="55"/>
      <c r="N1967" s="55"/>
      <c r="O1967" s="55"/>
      <c r="P1967" s="55"/>
      <c r="Q1967" s="55"/>
      <c r="R1967" s="55"/>
      <c r="S1967" s="55"/>
      <c r="T1967" s="55">
        <v>1</v>
      </c>
    </row>
    <row r="1968" spans="1:20" ht="12.75" customHeight="1">
      <c r="A1968" s="50" t="s">
        <v>26</v>
      </c>
      <c r="B1968" s="58" t="s">
        <v>8016</v>
      </c>
      <c r="C1968" s="55" t="s">
        <v>2840</v>
      </c>
      <c r="D1968" s="55" t="s">
        <v>5191</v>
      </c>
      <c r="E1968" s="55" t="s">
        <v>5192</v>
      </c>
      <c r="F1968" s="57" t="s">
        <v>3754</v>
      </c>
      <c r="G1968" s="55" t="s">
        <v>7999</v>
      </c>
      <c r="H1968" s="55" t="s">
        <v>8005</v>
      </c>
      <c r="I1968" s="55" t="s">
        <v>303</v>
      </c>
      <c r="J1968" s="55"/>
      <c r="K1968" s="55"/>
      <c r="L1968" s="55"/>
      <c r="M1968" s="55"/>
      <c r="N1968" s="55"/>
      <c r="O1968" s="55"/>
      <c r="P1968" s="55"/>
      <c r="Q1968" s="55"/>
      <c r="R1968" s="55"/>
      <c r="S1968" s="55"/>
      <c r="T1968" s="55">
        <v>1</v>
      </c>
    </row>
    <row r="1969" spans="1:20" ht="12.75" customHeight="1">
      <c r="A1969" s="50" t="s">
        <v>26</v>
      </c>
      <c r="B1969" s="58" t="s">
        <v>8016</v>
      </c>
      <c r="C1969" s="55" t="s">
        <v>2840</v>
      </c>
      <c r="D1969" s="55" t="s">
        <v>5191</v>
      </c>
      <c r="E1969" s="55" t="s">
        <v>5192</v>
      </c>
      <c r="F1969" s="57" t="s">
        <v>3754</v>
      </c>
      <c r="G1969" s="55" t="s">
        <v>6235</v>
      </c>
      <c r="H1969" s="55"/>
      <c r="I1969" s="55" t="s">
        <v>303</v>
      </c>
      <c r="J1969" s="55"/>
      <c r="K1969" s="55"/>
      <c r="L1969" s="55"/>
      <c r="M1969" s="55"/>
      <c r="N1969" s="66"/>
      <c r="O1969" s="66"/>
      <c r="P1969" s="66"/>
      <c r="Q1969" s="66"/>
      <c r="R1969" s="66"/>
      <c r="S1969" s="66"/>
      <c r="T1969" s="66">
        <v>1</v>
      </c>
    </row>
    <row r="1970" spans="1:20" ht="12.75" customHeight="1">
      <c r="A1970" s="50" t="s">
        <v>26</v>
      </c>
      <c r="B1970" s="58" t="s">
        <v>8016</v>
      </c>
      <c r="C1970" s="55" t="s">
        <v>5194</v>
      </c>
      <c r="D1970" s="55" t="s">
        <v>5195</v>
      </c>
      <c r="E1970" s="55" t="s">
        <v>5196</v>
      </c>
      <c r="F1970" s="57" t="s">
        <v>5198</v>
      </c>
      <c r="G1970" s="55" t="s">
        <v>6235</v>
      </c>
      <c r="H1970" s="55"/>
      <c r="I1970" s="55" t="s">
        <v>303</v>
      </c>
      <c r="J1970" s="55"/>
      <c r="K1970" s="55"/>
      <c r="L1970" s="55"/>
      <c r="M1970" s="55"/>
      <c r="N1970" s="66"/>
      <c r="O1970" s="66"/>
      <c r="P1970" s="66"/>
      <c r="Q1970" s="66"/>
      <c r="R1970" s="66"/>
      <c r="S1970" s="66"/>
      <c r="T1970" s="66">
        <v>1</v>
      </c>
    </row>
    <row r="1971" spans="1:20" ht="12.75" customHeight="1">
      <c r="A1971" s="50" t="s">
        <v>26</v>
      </c>
      <c r="B1971" s="58" t="s">
        <v>8016</v>
      </c>
      <c r="C1971" s="55" t="s">
        <v>5194</v>
      </c>
      <c r="D1971" s="55" t="s">
        <v>5195</v>
      </c>
      <c r="E1971" s="55" t="s">
        <v>5196</v>
      </c>
      <c r="F1971" s="57" t="s">
        <v>5198</v>
      </c>
      <c r="G1971" s="55" t="s">
        <v>6235</v>
      </c>
      <c r="H1971" s="55"/>
      <c r="I1971" s="55" t="s">
        <v>303</v>
      </c>
      <c r="J1971" s="55"/>
      <c r="K1971" s="55"/>
      <c r="L1971" s="55"/>
      <c r="M1971" s="55"/>
      <c r="N1971" s="66"/>
      <c r="O1971" s="66"/>
      <c r="P1971" s="66"/>
      <c r="Q1971" s="66"/>
      <c r="R1971" s="66"/>
      <c r="S1971" s="66"/>
      <c r="T1971" s="66">
        <v>1</v>
      </c>
    </row>
    <row r="1972" spans="1:20" ht="12.75" customHeight="1">
      <c r="A1972" s="50" t="s">
        <v>26</v>
      </c>
      <c r="B1972" s="58" t="s">
        <v>8016</v>
      </c>
      <c r="C1972" s="55" t="s">
        <v>5199</v>
      </c>
      <c r="D1972" s="55"/>
      <c r="E1972" s="55" t="s">
        <v>5200</v>
      </c>
      <c r="F1972" s="57" t="s">
        <v>5202</v>
      </c>
      <c r="G1972" s="55" t="s">
        <v>6235</v>
      </c>
      <c r="H1972" s="55"/>
      <c r="I1972" s="55" t="s">
        <v>303</v>
      </c>
      <c r="J1972" s="55"/>
      <c r="K1972" s="55"/>
      <c r="L1972" s="55"/>
      <c r="M1972" s="55"/>
      <c r="N1972" s="66"/>
      <c r="O1972" s="66"/>
      <c r="P1972" s="66"/>
      <c r="Q1972" s="66"/>
      <c r="R1972" s="66"/>
      <c r="S1972" s="66"/>
      <c r="T1972" s="66">
        <v>1</v>
      </c>
    </row>
    <row r="1973" spans="1:20" ht="12.75" customHeight="1">
      <c r="A1973" s="50" t="s">
        <v>26</v>
      </c>
      <c r="B1973" s="58" t="s">
        <v>8016</v>
      </c>
      <c r="C1973" s="55" t="s">
        <v>5199</v>
      </c>
      <c r="D1973" s="55"/>
      <c r="E1973" s="55" t="s">
        <v>5200</v>
      </c>
      <c r="F1973" s="57" t="s">
        <v>5202</v>
      </c>
      <c r="G1973" s="55" t="s">
        <v>6235</v>
      </c>
      <c r="H1973" s="55"/>
      <c r="I1973" s="55" t="s">
        <v>303</v>
      </c>
      <c r="J1973" s="55"/>
      <c r="K1973" s="55"/>
      <c r="L1973" s="55"/>
      <c r="M1973" s="55"/>
      <c r="N1973" s="66"/>
      <c r="O1973" s="66"/>
      <c r="P1973" s="66"/>
      <c r="Q1973" s="66"/>
      <c r="R1973" s="66"/>
      <c r="S1973" s="66"/>
      <c r="T1973" s="66">
        <v>1</v>
      </c>
    </row>
    <row r="1974" spans="1:20" ht="12.75" customHeight="1">
      <c r="A1974" s="50" t="s">
        <v>26</v>
      </c>
      <c r="B1974" s="58" t="s">
        <v>8016</v>
      </c>
      <c r="C1974" s="66" t="s">
        <v>5203</v>
      </c>
      <c r="D1974" s="55"/>
      <c r="E1974" s="55" t="s">
        <v>5204</v>
      </c>
      <c r="F1974" s="57" t="s">
        <v>5206</v>
      </c>
      <c r="G1974" s="55" t="s">
        <v>6235</v>
      </c>
      <c r="H1974" s="55"/>
      <c r="I1974" s="55" t="s">
        <v>303</v>
      </c>
      <c r="J1974" s="55"/>
      <c r="K1974" s="55"/>
      <c r="L1974" s="55"/>
      <c r="M1974" s="55"/>
      <c r="N1974" s="55"/>
      <c r="O1974" s="55"/>
      <c r="P1974" s="55"/>
      <c r="Q1974" s="55"/>
      <c r="R1974" s="55"/>
      <c r="S1974" s="55"/>
      <c r="T1974" s="55">
        <v>1</v>
      </c>
    </row>
    <row r="1975" spans="1:20" ht="12.75" customHeight="1">
      <c r="A1975" s="50" t="s">
        <v>26</v>
      </c>
      <c r="B1975" s="58" t="s">
        <v>8016</v>
      </c>
      <c r="C1975" s="66" t="s">
        <v>5203</v>
      </c>
      <c r="D1975" s="55"/>
      <c r="E1975" s="55" t="s">
        <v>5204</v>
      </c>
      <c r="F1975" s="57" t="s">
        <v>5206</v>
      </c>
      <c r="G1975" s="55" t="s">
        <v>6235</v>
      </c>
      <c r="H1975" s="55"/>
      <c r="I1975" s="55" t="s">
        <v>303</v>
      </c>
      <c r="J1975" s="55"/>
      <c r="K1975" s="55"/>
      <c r="L1975" s="55"/>
      <c r="M1975" s="55"/>
      <c r="N1975" s="55"/>
      <c r="O1975" s="55"/>
      <c r="P1975" s="55"/>
      <c r="Q1975" s="55"/>
      <c r="R1975" s="55"/>
      <c r="S1975" s="55"/>
      <c r="T1975" s="55">
        <v>1</v>
      </c>
    </row>
    <row r="1976" spans="1:20" ht="12.75" customHeight="1">
      <c r="A1976" s="50" t="s">
        <v>26</v>
      </c>
      <c r="B1976" s="58" t="s">
        <v>8016</v>
      </c>
      <c r="C1976" s="66" t="s">
        <v>2096</v>
      </c>
      <c r="D1976" s="55" t="s">
        <v>5837</v>
      </c>
      <c r="E1976" s="55" t="s">
        <v>2097</v>
      </c>
      <c r="F1976" s="57" t="s">
        <v>3606</v>
      </c>
      <c r="G1976" s="55" t="s">
        <v>6235</v>
      </c>
      <c r="H1976" s="55"/>
      <c r="I1976" s="55" t="s">
        <v>303</v>
      </c>
      <c r="J1976" s="57" t="s">
        <v>1847</v>
      </c>
      <c r="K1976" s="55"/>
      <c r="L1976" s="55"/>
      <c r="M1976" s="55"/>
      <c r="N1976" s="55"/>
      <c r="O1976" s="55"/>
      <c r="P1976" s="55"/>
      <c r="Q1976" s="55"/>
      <c r="R1976" s="55"/>
      <c r="S1976" s="55"/>
      <c r="T1976" s="55"/>
    </row>
    <row r="1977" spans="1:20" ht="12.75" customHeight="1">
      <c r="A1977" s="50" t="s">
        <v>26</v>
      </c>
      <c r="B1977" s="58" t="s">
        <v>8016</v>
      </c>
      <c r="C1977" s="66" t="s">
        <v>2096</v>
      </c>
      <c r="D1977" s="55" t="s">
        <v>5837</v>
      </c>
      <c r="E1977" s="55" t="s">
        <v>2097</v>
      </c>
      <c r="F1977" s="57" t="s">
        <v>3606</v>
      </c>
      <c r="G1977" s="55" t="s">
        <v>6235</v>
      </c>
      <c r="H1977" s="55"/>
      <c r="I1977" s="55" t="s">
        <v>303</v>
      </c>
      <c r="J1977" s="57" t="s">
        <v>1837</v>
      </c>
      <c r="K1977" s="55"/>
      <c r="L1977" s="55"/>
      <c r="M1977" s="55"/>
      <c r="N1977" s="55"/>
      <c r="O1977" s="55"/>
      <c r="P1977" s="55"/>
      <c r="Q1977" s="55"/>
      <c r="R1977" s="55"/>
      <c r="S1977" s="55"/>
      <c r="T1977" s="55"/>
    </row>
    <row r="1978" spans="1:20" ht="12.75" customHeight="1">
      <c r="A1978" s="50" t="s">
        <v>26</v>
      </c>
      <c r="B1978" s="58" t="s">
        <v>8016</v>
      </c>
      <c r="C1978" s="66" t="s">
        <v>5207</v>
      </c>
      <c r="D1978" s="55"/>
      <c r="E1978" s="55" t="s">
        <v>5208</v>
      </c>
      <c r="F1978" s="57" t="s">
        <v>5210</v>
      </c>
      <c r="G1978" s="55" t="s">
        <v>6235</v>
      </c>
      <c r="H1978" s="55"/>
      <c r="I1978" s="55" t="s">
        <v>303</v>
      </c>
      <c r="J1978" s="55"/>
      <c r="K1978" s="55"/>
      <c r="L1978" s="55"/>
      <c r="M1978" s="55"/>
      <c r="N1978" s="55"/>
      <c r="O1978" s="55"/>
      <c r="P1978" s="55"/>
      <c r="Q1978" s="55"/>
      <c r="R1978" s="55"/>
      <c r="S1978" s="55"/>
      <c r="T1978" s="55">
        <v>1</v>
      </c>
    </row>
    <row r="1979" spans="1:20" ht="12.75" customHeight="1">
      <c r="A1979" s="50" t="s">
        <v>26</v>
      </c>
      <c r="B1979" s="58" t="s">
        <v>8016</v>
      </c>
      <c r="C1979" s="55" t="s">
        <v>5207</v>
      </c>
      <c r="D1979" s="55"/>
      <c r="E1979" s="55" t="s">
        <v>5208</v>
      </c>
      <c r="F1979" s="57" t="s">
        <v>5210</v>
      </c>
      <c r="G1979" s="55" t="s">
        <v>6235</v>
      </c>
      <c r="H1979" s="55"/>
      <c r="I1979" s="55" t="s">
        <v>303</v>
      </c>
      <c r="J1979" s="55"/>
      <c r="K1979" s="55"/>
      <c r="L1979" s="55"/>
      <c r="M1979" s="55"/>
      <c r="N1979" s="55"/>
      <c r="O1979" s="55"/>
      <c r="P1979" s="55"/>
      <c r="Q1979" s="55"/>
      <c r="R1979" s="55"/>
      <c r="S1979" s="55"/>
      <c r="T1979" s="55">
        <v>1</v>
      </c>
    </row>
    <row r="1980" spans="1:20" ht="12.75" customHeight="1">
      <c r="A1980" s="50" t="s">
        <v>26</v>
      </c>
      <c r="B1980" s="58" t="s">
        <v>8016</v>
      </c>
      <c r="C1980" s="55" t="s">
        <v>5211</v>
      </c>
      <c r="D1980" s="55" t="s">
        <v>5212</v>
      </c>
      <c r="E1980" s="55" t="s">
        <v>5213</v>
      </c>
      <c r="F1980" s="57" t="s">
        <v>5214</v>
      </c>
      <c r="G1980" s="55" t="s">
        <v>6235</v>
      </c>
      <c r="H1980" s="55"/>
      <c r="I1980" s="55" t="s">
        <v>303</v>
      </c>
      <c r="J1980" s="55"/>
      <c r="K1980" s="55"/>
      <c r="L1980" s="55"/>
      <c r="M1980" s="55"/>
      <c r="N1980" s="66"/>
      <c r="O1980" s="66"/>
      <c r="P1980" s="66"/>
      <c r="Q1980" s="66"/>
      <c r="R1980" s="66"/>
      <c r="S1980" s="66"/>
      <c r="T1980" s="66">
        <v>1</v>
      </c>
    </row>
    <row r="1981" spans="1:20" ht="12.75" customHeight="1">
      <c r="A1981" s="50" t="s">
        <v>26</v>
      </c>
      <c r="B1981" s="58" t="s">
        <v>8016</v>
      </c>
      <c r="C1981" s="55" t="s">
        <v>5211</v>
      </c>
      <c r="D1981" s="55" t="s">
        <v>5212</v>
      </c>
      <c r="E1981" s="55" t="s">
        <v>5213</v>
      </c>
      <c r="F1981" s="57" t="s">
        <v>5214</v>
      </c>
      <c r="G1981" s="55" t="s">
        <v>6235</v>
      </c>
      <c r="H1981" s="55"/>
      <c r="I1981" s="55" t="s">
        <v>303</v>
      </c>
      <c r="J1981" s="55"/>
      <c r="K1981" s="55"/>
      <c r="L1981" s="55"/>
      <c r="M1981" s="55"/>
      <c r="N1981" s="66"/>
      <c r="O1981" s="66"/>
      <c r="P1981" s="66"/>
      <c r="Q1981" s="66"/>
      <c r="R1981" s="66"/>
      <c r="S1981" s="66"/>
      <c r="T1981" s="66">
        <v>1</v>
      </c>
    </row>
    <row r="1982" spans="1:20" ht="12.75" customHeight="1">
      <c r="A1982" s="50" t="s">
        <v>26</v>
      </c>
      <c r="B1982" s="58" t="s">
        <v>8016</v>
      </c>
      <c r="C1982" s="55" t="s">
        <v>2948</v>
      </c>
      <c r="D1982" s="55" t="s">
        <v>5838</v>
      </c>
      <c r="E1982" s="55" t="s">
        <v>2947</v>
      </c>
      <c r="F1982" s="57" t="s">
        <v>3607</v>
      </c>
      <c r="G1982" s="55" t="s">
        <v>6235</v>
      </c>
      <c r="H1982" s="55"/>
      <c r="I1982" s="55" t="s">
        <v>303</v>
      </c>
      <c r="J1982" s="57" t="s">
        <v>562</v>
      </c>
      <c r="K1982" s="55"/>
      <c r="L1982" s="55"/>
      <c r="M1982" s="55"/>
      <c r="N1982" s="66"/>
      <c r="O1982" s="66"/>
      <c r="P1982" s="66"/>
      <c r="Q1982" s="66"/>
      <c r="R1982" s="66"/>
      <c r="S1982" s="66"/>
      <c r="T1982" s="66"/>
    </row>
    <row r="1983" spans="1:20" ht="12.75" customHeight="1">
      <c r="A1983" s="50" t="s">
        <v>26</v>
      </c>
      <c r="B1983" s="58" t="s">
        <v>8016</v>
      </c>
      <c r="C1983" s="55" t="s">
        <v>2948</v>
      </c>
      <c r="D1983" s="55" t="s">
        <v>8006</v>
      </c>
      <c r="E1983" s="55" t="s">
        <v>2947</v>
      </c>
      <c r="F1983" s="57" t="s">
        <v>3607</v>
      </c>
      <c r="G1983" s="55" t="s">
        <v>6235</v>
      </c>
      <c r="H1983" s="55"/>
      <c r="I1983" s="55" t="s">
        <v>303</v>
      </c>
      <c r="J1983" s="57" t="s">
        <v>560</v>
      </c>
      <c r="K1983" s="55"/>
      <c r="L1983" s="55"/>
      <c r="M1983" s="55"/>
      <c r="N1983" s="66"/>
      <c r="O1983" s="66"/>
      <c r="P1983" s="66"/>
      <c r="Q1983" s="66"/>
      <c r="R1983" s="66"/>
      <c r="S1983" s="66"/>
      <c r="T1983" s="66">
        <v>1</v>
      </c>
    </row>
    <row r="1984" spans="1:20" ht="12.75" customHeight="1">
      <c r="A1984" s="50" t="s">
        <v>26</v>
      </c>
      <c r="B1984" s="58" t="s">
        <v>8016</v>
      </c>
      <c r="C1984" s="55" t="s">
        <v>2101</v>
      </c>
      <c r="D1984" s="55" t="s">
        <v>5839</v>
      </c>
      <c r="E1984" s="55" t="s">
        <v>2102</v>
      </c>
      <c r="F1984" s="57" t="s">
        <v>3608</v>
      </c>
      <c r="G1984" s="55" t="s">
        <v>6235</v>
      </c>
      <c r="H1984" s="55"/>
      <c r="I1984" s="55" t="s">
        <v>303</v>
      </c>
      <c r="J1984" s="57" t="s">
        <v>1868</v>
      </c>
      <c r="K1984" s="55"/>
      <c r="L1984" s="55"/>
      <c r="M1984" s="55"/>
      <c r="N1984" s="66"/>
      <c r="O1984" s="66"/>
      <c r="P1984" s="66"/>
      <c r="Q1984" s="66"/>
      <c r="R1984" s="66"/>
      <c r="S1984" s="66"/>
      <c r="T1984" s="66"/>
    </row>
    <row r="1985" spans="1:20" ht="12.75" customHeight="1">
      <c r="A1985" s="50" t="s">
        <v>26</v>
      </c>
      <c r="B1985" s="58" t="s">
        <v>8016</v>
      </c>
      <c r="C1985" s="66" t="s">
        <v>2101</v>
      </c>
      <c r="D1985" s="55" t="s">
        <v>5839</v>
      </c>
      <c r="E1985" s="55" t="s">
        <v>2102</v>
      </c>
      <c r="F1985" s="57" t="s">
        <v>3608</v>
      </c>
      <c r="G1985" s="55" t="s">
        <v>6235</v>
      </c>
      <c r="H1985" s="55"/>
      <c r="I1985" s="55" t="s">
        <v>303</v>
      </c>
      <c r="J1985" s="57" t="s">
        <v>1849</v>
      </c>
      <c r="K1985" s="55"/>
      <c r="L1985" s="55"/>
      <c r="M1985" s="55"/>
      <c r="N1985" s="66"/>
      <c r="O1985" s="66"/>
      <c r="P1985" s="66"/>
      <c r="Q1985" s="66"/>
      <c r="R1985" s="66"/>
      <c r="S1985" s="66"/>
      <c r="T1985" s="66"/>
    </row>
    <row r="1986" spans="1:20" ht="12.75" customHeight="1">
      <c r="A1986" s="50" t="s">
        <v>26</v>
      </c>
      <c r="B1986" s="58" t="s">
        <v>8016</v>
      </c>
      <c r="C1986" s="55" t="s">
        <v>5215</v>
      </c>
      <c r="D1986" s="55" t="s">
        <v>5216</v>
      </c>
      <c r="E1986" s="55" t="s">
        <v>5217</v>
      </c>
      <c r="F1986" s="57" t="s">
        <v>5219</v>
      </c>
      <c r="G1986" s="55" t="s">
        <v>6235</v>
      </c>
      <c r="H1986" s="55"/>
      <c r="I1986" s="55" t="s">
        <v>303</v>
      </c>
      <c r="J1986" s="55"/>
      <c r="K1986" s="55"/>
      <c r="L1986" s="55"/>
      <c r="M1986" s="55"/>
      <c r="N1986" s="55"/>
      <c r="O1986" s="55"/>
      <c r="P1986" s="55"/>
      <c r="Q1986" s="55"/>
      <c r="R1986" s="55"/>
      <c r="S1986" s="55"/>
      <c r="T1986" s="55">
        <v>1</v>
      </c>
    </row>
    <row r="1987" spans="1:20" ht="12.75" customHeight="1">
      <c r="A1987" s="50" t="s">
        <v>26</v>
      </c>
      <c r="B1987" s="58" t="s">
        <v>8016</v>
      </c>
      <c r="C1987" s="66" t="s">
        <v>5215</v>
      </c>
      <c r="D1987" s="55" t="s">
        <v>5216</v>
      </c>
      <c r="E1987" s="55" t="s">
        <v>5217</v>
      </c>
      <c r="F1987" s="57" t="s">
        <v>5219</v>
      </c>
      <c r="G1987" s="55" t="s">
        <v>6235</v>
      </c>
      <c r="H1987" s="55"/>
      <c r="I1987" s="55" t="s">
        <v>303</v>
      </c>
      <c r="J1987" s="55"/>
      <c r="K1987" s="55"/>
      <c r="L1987" s="55"/>
      <c r="M1987" s="55"/>
      <c r="N1987" s="55"/>
      <c r="O1987" s="55"/>
      <c r="P1987" s="55"/>
      <c r="Q1987" s="55"/>
      <c r="R1987" s="55"/>
      <c r="S1987" s="55"/>
      <c r="T1987" s="55">
        <v>1</v>
      </c>
    </row>
    <row r="1988" spans="1:20" ht="12.75" customHeight="1">
      <c r="A1988" s="50" t="s">
        <v>26</v>
      </c>
      <c r="B1988" s="58" t="s">
        <v>8016</v>
      </c>
      <c r="C1988" s="66" t="s">
        <v>5220</v>
      </c>
      <c r="D1988" s="55"/>
      <c r="E1988" s="55" t="s">
        <v>5221</v>
      </c>
      <c r="F1988" s="57" t="s">
        <v>5222</v>
      </c>
      <c r="G1988" s="55" t="s">
        <v>6235</v>
      </c>
      <c r="H1988" s="55"/>
      <c r="I1988" s="55" t="s">
        <v>303</v>
      </c>
      <c r="J1988" s="55"/>
      <c r="K1988" s="55"/>
      <c r="L1988" s="55"/>
      <c r="M1988" s="55"/>
      <c r="N1988" s="55"/>
      <c r="O1988" s="55"/>
      <c r="P1988" s="55"/>
      <c r="Q1988" s="55"/>
      <c r="R1988" s="55"/>
      <c r="S1988" s="55"/>
      <c r="T1988" s="55">
        <v>1</v>
      </c>
    </row>
    <row r="1989" spans="1:20" ht="12.75" customHeight="1">
      <c r="A1989" s="50" t="s">
        <v>26</v>
      </c>
      <c r="B1989" s="58" t="s">
        <v>8016</v>
      </c>
      <c r="C1989" s="66" t="s">
        <v>5220</v>
      </c>
      <c r="D1989" s="55"/>
      <c r="E1989" s="55" t="s">
        <v>5221</v>
      </c>
      <c r="F1989" s="57" t="s">
        <v>5222</v>
      </c>
      <c r="G1989" s="55" t="s">
        <v>6235</v>
      </c>
      <c r="H1989" s="55"/>
      <c r="I1989" s="55" t="s">
        <v>303</v>
      </c>
      <c r="J1989" s="55"/>
      <c r="K1989" s="55"/>
      <c r="L1989" s="55"/>
      <c r="M1989" s="55"/>
      <c r="N1989" s="55"/>
      <c r="O1989" s="55"/>
      <c r="P1989" s="55"/>
      <c r="Q1989" s="55"/>
      <c r="R1989" s="55"/>
      <c r="S1989" s="55"/>
      <c r="T1989" s="55">
        <v>1</v>
      </c>
    </row>
    <row r="1990" spans="1:20" ht="12.75" customHeight="1">
      <c r="A1990" s="50" t="s">
        <v>26</v>
      </c>
      <c r="B1990" s="58" t="s">
        <v>8016</v>
      </c>
      <c r="C1990" s="66" t="s">
        <v>5223</v>
      </c>
      <c r="D1990" s="55"/>
      <c r="E1990" s="55" t="s">
        <v>5224</v>
      </c>
      <c r="F1990" s="57" t="s">
        <v>5226</v>
      </c>
      <c r="G1990" s="55" t="s">
        <v>6235</v>
      </c>
      <c r="H1990" s="55"/>
      <c r="I1990" s="55" t="s">
        <v>303</v>
      </c>
      <c r="J1990" s="55"/>
      <c r="K1990" s="55"/>
      <c r="L1990" s="55"/>
      <c r="M1990" s="55"/>
      <c r="N1990" s="55"/>
      <c r="O1990" s="55"/>
      <c r="P1990" s="55"/>
      <c r="Q1990" s="55"/>
      <c r="R1990" s="55"/>
      <c r="S1990" s="55"/>
      <c r="T1990" s="55">
        <v>1</v>
      </c>
    </row>
    <row r="1991" spans="1:20" ht="12.75" customHeight="1">
      <c r="A1991" s="50" t="s">
        <v>26</v>
      </c>
      <c r="B1991" s="58" t="s">
        <v>8016</v>
      </c>
      <c r="C1991" s="66" t="s">
        <v>5223</v>
      </c>
      <c r="D1991" s="55"/>
      <c r="E1991" s="55" t="s">
        <v>5224</v>
      </c>
      <c r="F1991" s="57" t="s">
        <v>5226</v>
      </c>
      <c r="G1991" s="55" t="s">
        <v>6235</v>
      </c>
      <c r="H1991" s="55"/>
      <c r="I1991" s="55" t="s">
        <v>303</v>
      </c>
      <c r="J1991" s="55"/>
      <c r="K1991" s="55"/>
      <c r="L1991" s="55"/>
      <c r="M1991" s="55"/>
      <c r="N1991" s="55"/>
      <c r="O1991" s="55"/>
      <c r="P1991" s="55"/>
      <c r="Q1991" s="55"/>
      <c r="R1991" s="55"/>
      <c r="S1991" s="55"/>
      <c r="T1991" s="55">
        <v>1</v>
      </c>
    </row>
    <row r="1992" spans="1:20" ht="12.75" customHeight="1">
      <c r="A1992" s="50" t="s">
        <v>26</v>
      </c>
      <c r="B1992" s="58" t="s">
        <v>8016</v>
      </c>
      <c r="C1992" s="55" t="s">
        <v>5227</v>
      </c>
      <c r="D1992" s="55"/>
      <c r="E1992" s="55" t="s">
        <v>5228</v>
      </c>
      <c r="F1992" s="57" t="s">
        <v>5230</v>
      </c>
      <c r="G1992" s="55" t="s">
        <v>6235</v>
      </c>
      <c r="H1992" s="55"/>
      <c r="I1992" s="55" t="s">
        <v>303</v>
      </c>
      <c r="J1992" s="55"/>
      <c r="K1992" s="55"/>
      <c r="L1992" s="55"/>
      <c r="M1992" s="55"/>
      <c r="N1992" s="55"/>
      <c r="O1992" s="55"/>
      <c r="P1992" s="55"/>
      <c r="Q1992" s="55"/>
      <c r="R1992" s="55"/>
      <c r="S1992" s="55"/>
      <c r="T1992" s="55">
        <v>1</v>
      </c>
    </row>
    <row r="1993" spans="1:20" ht="12.75" customHeight="1">
      <c r="A1993" s="50" t="s">
        <v>26</v>
      </c>
      <c r="B1993" s="58" t="s">
        <v>8016</v>
      </c>
      <c r="C1993" s="55" t="s">
        <v>5227</v>
      </c>
      <c r="D1993" s="55"/>
      <c r="E1993" s="55" t="s">
        <v>5228</v>
      </c>
      <c r="F1993" s="57" t="s">
        <v>5230</v>
      </c>
      <c r="G1993" s="55" t="s">
        <v>6235</v>
      </c>
      <c r="H1993" s="55"/>
      <c r="I1993" s="55" t="s">
        <v>303</v>
      </c>
      <c r="J1993" s="55"/>
      <c r="K1993" s="55"/>
      <c r="L1993" s="55"/>
      <c r="M1993" s="55"/>
      <c r="N1993" s="55"/>
      <c r="O1993" s="55"/>
      <c r="P1993" s="55"/>
      <c r="Q1993" s="55"/>
      <c r="R1993" s="55"/>
      <c r="S1993" s="55"/>
      <c r="T1993" s="55">
        <v>1</v>
      </c>
    </row>
    <row r="1994" spans="1:20" ht="12.75" customHeight="1">
      <c r="A1994" s="50" t="s">
        <v>26</v>
      </c>
      <c r="B1994" s="58" t="s">
        <v>8016</v>
      </c>
      <c r="C1994" s="55" t="s">
        <v>3136</v>
      </c>
      <c r="D1994" s="55" t="s">
        <v>5231</v>
      </c>
      <c r="E1994" s="55" t="s">
        <v>2778</v>
      </c>
      <c r="F1994" s="57" t="s">
        <v>3249</v>
      </c>
      <c r="G1994" s="55" t="s">
        <v>6235</v>
      </c>
      <c r="H1994" s="55"/>
      <c r="I1994" s="55" t="s">
        <v>303</v>
      </c>
      <c r="J1994" s="55"/>
      <c r="K1994" s="55"/>
      <c r="L1994" s="55"/>
      <c r="M1994" s="55"/>
      <c r="N1994" s="66"/>
      <c r="O1994" s="66"/>
      <c r="P1994" s="66"/>
      <c r="Q1994" s="66"/>
      <c r="R1994" s="66"/>
      <c r="S1994" s="66"/>
      <c r="T1994" s="66">
        <v>1</v>
      </c>
    </row>
    <row r="1995" spans="1:20" ht="12.75" customHeight="1">
      <c r="A1995" s="50" t="s">
        <v>26</v>
      </c>
      <c r="B1995" s="58" t="s">
        <v>8016</v>
      </c>
      <c r="C1995" s="55" t="s">
        <v>2106</v>
      </c>
      <c r="D1995" s="55" t="s">
        <v>5840</v>
      </c>
      <c r="E1995" s="55" t="s">
        <v>2107</v>
      </c>
      <c r="F1995" s="57" t="s">
        <v>3609</v>
      </c>
      <c r="G1995" s="55" t="s">
        <v>6235</v>
      </c>
      <c r="H1995" s="55"/>
      <c r="I1995" s="55" t="s">
        <v>303</v>
      </c>
      <c r="J1995" s="57" t="s">
        <v>1894</v>
      </c>
      <c r="K1995" s="55"/>
      <c r="L1995" s="55"/>
      <c r="M1995" s="55"/>
      <c r="N1995" s="55"/>
      <c r="O1995" s="55"/>
      <c r="P1995" s="55"/>
      <c r="Q1995" s="55"/>
      <c r="R1995" s="55"/>
      <c r="S1995" s="55"/>
      <c r="T1995" s="55"/>
    </row>
    <row r="1996" spans="1:20" ht="12.75" customHeight="1">
      <c r="A1996" s="50" t="s">
        <v>26</v>
      </c>
      <c r="B1996" s="58" t="s">
        <v>8016</v>
      </c>
      <c r="C1996" s="55" t="s">
        <v>2106</v>
      </c>
      <c r="D1996" s="55" t="s">
        <v>5840</v>
      </c>
      <c r="E1996" s="55" t="s">
        <v>2107</v>
      </c>
      <c r="F1996" s="57" t="s">
        <v>3609</v>
      </c>
      <c r="G1996" s="55" t="s">
        <v>6235</v>
      </c>
      <c r="H1996" s="55"/>
      <c r="I1996" s="55" t="s">
        <v>303</v>
      </c>
      <c r="J1996" s="57" t="s">
        <v>1870</v>
      </c>
      <c r="K1996" s="55"/>
      <c r="L1996" s="55"/>
      <c r="M1996" s="55"/>
      <c r="N1996" s="55"/>
      <c r="O1996" s="55"/>
      <c r="P1996" s="55"/>
      <c r="Q1996" s="55"/>
      <c r="R1996" s="55"/>
      <c r="S1996" s="55"/>
      <c r="T1996" s="55"/>
    </row>
    <row r="1997" spans="1:20" ht="12.75" customHeight="1">
      <c r="A1997" s="50" t="s">
        <v>26</v>
      </c>
      <c r="B1997" s="58" t="s">
        <v>8016</v>
      </c>
      <c r="C1997" s="55" t="s">
        <v>5233</v>
      </c>
      <c r="D1997" s="55"/>
      <c r="E1997" s="55" t="s">
        <v>5234</v>
      </c>
      <c r="F1997" s="57" t="s">
        <v>5236</v>
      </c>
      <c r="G1997" s="55" t="s">
        <v>6235</v>
      </c>
      <c r="H1997" s="55"/>
      <c r="I1997" s="55" t="s">
        <v>303</v>
      </c>
      <c r="J1997" s="55"/>
      <c r="K1997" s="55"/>
      <c r="L1997" s="55"/>
      <c r="M1997" s="55"/>
      <c r="N1997" s="55"/>
      <c r="O1997" s="55"/>
      <c r="P1997" s="55"/>
      <c r="Q1997" s="55"/>
      <c r="R1997" s="55"/>
      <c r="S1997" s="55"/>
      <c r="T1997" s="55">
        <v>1</v>
      </c>
    </row>
    <row r="1998" spans="1:20" ht="12.75" customHeight="1">
      <c r="A1998" s="50" t="s">
        <v>26</v>
      </c>
      <c r="B1998" s="58" t="s">
        <v>8016</v>
      </c>
      <c r="C1998" s="55" t="s">
        <v>5233</v>
      </c>
      <c r="D1998" s="55"/>
      <c r="E1998" s="55" t="s">
        <v>5234</v>
      </c>
      <c r="F1998" s="57" t="s">
        <v>5236</v>
      </c>
      <c r="G1998" s="55" t="s">
        <v>6235</v>
      </c>
      <c r="H1998" s="55"/>
      <c r="I1998" s="55" t="s">
        <v>303</v>
      </c>
      <c r="J1998" s="55"/>
      <c r="K1998" s="55"/>
      <c r="L1998" s="55"/>
      <c r="M1998" s="55"/>
      <c r="N1998" s="55"/>
      <c r="O1998" s="55"/>
      <c r="P1998" s="55"/>
      <c r="Q1998" s="55"/>
      <c r="R1998" s="55"/>
      <c r="S1998" s="55"/>
      <c r="T1998" s="55">
        <v>1</v>
      </c>
    </row>
    <row r="1999" spans="1:20" ht="12.75" customHeight="1">
      <c r="A1999" s="50" t="s">
        <v>26</v>
      </c>
      <c r="B1999" s="58" t="s">
        <v>8016</v>
      </c>
      <c r="C1999" s="55" t="s">
        <v>2113</v>
      </c>
      <c r="D1999" s="55" t="s">
        <v>5841</v>
      </c>
      <c r="E1999" s="55" t="s">
        <v>2114</v>
      </c>
      <c r="F1999" s="57" t="s">
        <v>3610</v>
      </c>
      <c r="G1999" s="55" t="s">
        <v>6235</v>
      </c>
      <c r="H1999" s="55"/>
      <c r="I1999" s="55" t="s">
        <v>303</v>
      </c>
      <c r="J1999" s="57" t="s">
        <v>2086</v>
      </c>
      <c r="K1999" s="55"/>
      <c r="L1999" s="55"/>
      <c r="M1999" s="55"/>
      <c r="N1999" s="55"/>
      <c r="O1999" s="55"/>
      <c r="P1999" s="55"/>
      <c r="Q1999" s="55"/>
      <c r="R1999" s="55"/>
      <c r="S1999" s="55"/>
      <c r="T1999" s="55"/>
    </row>
    <row r="2000" spans="1:20" ht="12.75" customHeight="1">
      <c r="A2000" s="50" t="s">
        <v>26</v>
      </c>
      <c r="B2000" s="58" t="s">
        <v>8016</v>
      </c>
      <c r="C2000" s="66" t="s">
        <v>2113</v>
      </c>
      <c r="D2000" s="55" t="s">
        <v>5841</v>
      </c>
      <c r="E2000" s="55" t="s">
        <v>2114</v>
      </c>
      <c r="F2000" s="57" t="s">
        <v>3610</v>
      </c>
      <c r="G2000" s="55" t="s">
        <v>6235</v>
      </c>
      <c r="H2000" s="55"/>
      <c r="I2000" s="55" t="s">
        <v>303</v>
      </c>
      <c r="J2000" s="57" t="s">
        <v>2071</v>
      </c>
      <c r="K2000" s="55"/>
      <c r="L2000" s="55"/>
      <c r="M2000" s="55"/>
      <c r="N2000" s="66"/>
      <c r="O2000" s="66"/>
      <c r="P2000" s="66"/>
      <c r="Q2000" s="66"/>
      <c r="R2000" s="66"/>
      <c r="S2000" s="66"/>
      <c r="T2000" s="66"/>
    </row>
    <row r="2001" spans="1:20" ht="12.75" customHeight="1">
      <c r="A2001" s="50" t="s">
        <v>26</v>
      </c>
      <c r="B2001" s="58" t="s">
        <v>8016</v>
      </c>
      <c r="C2001" s="55" t="s">
        <v>2121</v>
      </c>
      <c r="D2001" s="55" t="s">
        <v>5842</v>
      </c>
      <c r="E2001" s="55" t="s">
        <v>2122</v>
      </c>
      <c r="F2001" s="57" t="s">
        <v>3611</v>
      </c>
      <c r="G2001" s="55" t="s">
        <v>6235</v>
      </c>
      <c r="H2001" s="55"/>
      <c r="I2001" s="55" t="s">
        <v>303</v>
      </c>
      <c r="J2001" s="57" t="s">
        <v>1920</v>
      </c>
      <c r="K2001" s="55"/>
      <c r="L2001" s="55"/>
      <c r="M2001" s="55"/>
      <c r="N2001" s="66"/>
      <c r="O2001" s="66"/>
      <c r="P2001" s="66"/>
      <c r="Q2001" s="66"/>
      <c r="R2001" s="66"/>
      <c r="S2001" s="66"/>
      <c r="T2001" s="66"/>
    </row>
    <row r="2002" spans="1:20" ht="12.75" customHeight="1">
      <c r="A2002" s="50" t="s">
        <v>26</v>
      </c>
      <c r="B2002" s="58" t="s">
        <v>8016</v>
      </c>
      <c r="C2002" s="55" t="s">
        <v>2121</v>
      </c>
      <c r="D2002" s="55" t="s">
        <v>5842</v>
      </c>
      <c r="E2002" s="55" t="s">
        <v>2122</v>
      </c>
      <c r="F2002" s="57" t="s">
        <v>3611</v>
      </c>
      <c r="G2002" s="55" t="s">
        <v>6235</v>
      </c>
      <c r="H2002" s="55"/>
      <c r="I2002" s="55" t="s">
        <v>303</v>
      </c>
      <c r="J2002" s="57" t="s">
        <v>1896</v>
      </c>
      <c r="K2002" s="55"/>
      <c r="L2002" s="55"/>
      <c r="M2002" s="55"/>
      <c r="N2002" s="66"/>
      <c r="O2002" s="66"/>
      <c r="P2002" s="66"/>
      <c r="Q2002" s="66"/>
      <c r="R2002" s="66"/>
      <c r="S2002" s="66"/>
      <c r="T2002" s="66"/>
    </row>
    <row r="2003" spans="1:20" ht="12.75" customHeight="1">
      <c r="A2003" s="50" t="s">
        <v>26</v>
      </c>
      <c r="B2003" s="58" t="s">
        <v>8016</v>
      </c>
      <c r="C2003" s="55" t="s">
        <v>2129</v>
      </c>
      <c r="D2003" s="55"/>
      <c r="E2003" s="55" t="s">
        <v>2130</v>
      </c>
      <c r="F2003" s="57" t="s">
        <v>3612</v>
      </c>
      <c r="G2003" s="55" t="s">
        <v>6235</v>
      </c>
      <c r="H2003" s="55"/>
      <c r="I2003" s="55" t="s">
        <v>303</v>
      </c>
      <c r="J2003" s="57" t="s">
        <v>2216</v>
      </c>
      <c r="K2003" s="55"/>
      <c r="L2003" s="55"/>
      <c r="M2003" s="55"/>
      <c r="N2003" s="66"/>
      <c r="O2003" s="66"/>
      <c r="P2003" s="66"/>
      <c r="Q2003" s="66"/>
      <c r="R2003" s="66"/>
      <c r="S2003" s="66"/>
      <c r="T2003" s="66"/>
    </row>
    <row r="2004" spans="1:20" ht="12.75" customHeight="1">
      <c r="A2004" s="50" t="s">
        <v>26</v>
      </c>
      <c r="B2004" s="58" t="s">
        <v>8016</v>
      </c>
      <c r="C2004" s="55" t="s">
        <v>2129</v>
      </c>
      <c r="D2004" s="55"/>
      <c r="E2004" s="55" t="s">
        <v>2130</v>
      </c>
      <c r="F2004" s="57" t="s">
        <v>3612</v>
      </c>
      <c r="G2004" s="55" t="s">
        <v>6235</v>
      </c>
      <c r="H2004" s="55"/>
      <c r="I2004" s="55" t="s">
        <v>303</v>
      </c>
      <c r="J2004" s="57" t="s">
        <v>2218</v>
      </c>
      <c r="K2004" s="55"/>
      <c r="L2004" s="55"/>
      <c r="M2004" s="55"/>
      <c r="N2004" s="66"/>
      <c r="O2004" s="66"/>
      <c r="P2004" s="66"/>
      <c r="Q2004" s="66"/>
      <c r="R2004" s="66"/>
      <c r="S2004" s="66"/>
      <c r="T2004" s="66"/>
    </row>
    <row r="2005" spans="1:20" ht="12.75" customHeight="1">
      <c r="A2005" s="50" t="s">
        <v>26</v>
      </c>
      <c r="B2005" s="58" t="s">
        <v>8016</v>
      </c>
      <c r="C2005" s="55" t="s">
        <v>2129</v>
      </c>
      <c r="D2005" s="55"/>
      <c r="E2005" s="55" t="s">
        <v>2130</v>
      </c>
      <c r="F2005" s="57" t="s">
        <v>3612</v>
      </c>
      <c r="G2005" s="55" t="s">
        <v>6235</v>
      </c>
      <c r="H2005" s="55"/>
      <c r="I2005" s="55" t="s">
        <v>303</v>
      </c>
      <c r="J2005" s="57" t="s">
        <v>2207</v>
      </c>
      <c r="K2005" s="55"/>
      <c r="L2005" s="55"/>
      <c r="M2005" s="55"/>
      <c r="N2005" s="66"/>
      <c r="O2005" s="66"/>
      <c r="P2005" s="66"/>
      <c r="Q2005" s="66"/>
      <c r="R2005" s="66"/>
      <c r="S2005" s="66"/>
      <c r="T2005" s="66"/>
    </row>
    <row r="2006" spans="1:20" ht="12.75" customHeight="1">
      <c r="A2006" s="50" t="s">
        <v>26</v>
      </c>
      <c r="B2006" s="58" t="s">
        <v>8016</v>
      </c>
      <c r="C2006" s="66" t="s">
        <v>5237</v>
      </c>
      <c r="D2006" s="55" t="s">
        <v>5238</v>
      </c>
      <c r="E2006" s="55" t="s">
        <v>5239</v>
      </c>
      <c r="F2006" s="57" t="s">
        <v>5241</v>
      </c>
      <c r="G2006" s="55" t="s">
        <v>6235</v>
      </c>
      <c r="H2006" s="55"/>
      <c r="I2006" s="55" t="s">
        <v>303</v>
      </c>
      <c r="J2006" s="55"/>
      <c r="K2006" s="55"/>
      <c r="L2006" s="55"/>
      <c r="M2006" s="55"/>
      <c r="N2006" s="66"/>
      <c r="O2006" s="66"/>
      <c r="P2006" s="66"/>
      <c r="Q2006" s="66"/>
      <c r="R2006" s="66"/>
      <c r="S2006" s="66"/>
      <c r="T2006" s="66">
        <v>1</v>
      </c>
    </row>
    <row r="2007" spans="1:20" ht="12.75" customHeight="1">
      <c r="A2007" s="50" t="s">
        <v>26</v>
      </c>
      <c r="B2007" s="58" t="s">
        <v>8016</v>
      </c>
      <c r="C2007" s="66" t="s">
        <v>5237</v>
      </c>
      <c r="D2007" s="55" t="s">
        <v>5238</v>
      </c>
      <c r="E2007" s="55" t="s">
        <v>5239</v>
      </c>
      <c r="F2007" s="57" t="s">
        <v>5241</v>
      </c>
      <c r="G2007" s="55" t="s">
        <v>6235</v>
      </c>
      <c r="H2007" s="55"/>
      <c r="I2007" s="55" t="s">
        <v>303</v>
      </c>
      <c r="J2007" s="55"/>
      <c r="K2007" s="55"/>
      <c r="L2007" s="55"/>
      <c r="M2007" s="55"/>
      <c r="N2007" s="66"/>
      <c r="O2007" s="66"/>
      <c r="P2007" s="66"/>
      <c r="Q2007" s="66"/>
      <c r="R2007" s="66"/>
      <c r="S2007" s="66"/>
      <c r="T2007" s="66">
        <v>1</v>
      </c>
    </row>
    <row r="2008" spans="1:20" ht="12.75" customHeight="1">
      <c r="A2008" s="50" t="s">
        <v>26</v>
      </c>
      <c r="B2008" s="58" t="s">
        <v>8016</v>
      </c>
      <c r="C2008" s="66" t="s">
        <v>2139</v>
      </c>
      <c r="D2008" s="55" t="s">
        <v>5843</v>
      </c>
      <c r="E2008" s="55" t="s">
        <v>2140</v>
      </c>
      <c r="F2008" s="57" t="s">
        <v>3613</v>
      </c>
      <c r="G2008" s="55" t="s">
        <v>6235</v>
      </c>
      <c r="H2008" s="55"/>
      <c r="I2008" s="55" t="s">
        <v>303</v>
      </c>
      <c r="J2008" s="57" t="s">
        <v>2317</v>
      </c>
      <c r="K2008" s="55"/>
      <c r="L2008" s="55"/>
      <c r="M2008" s="55"/>
      <c r="N2008" s="55"/>
      <c r="O2008" s="55"/>
      <c r="P2008" s="55"/>
      <c r="Q2008" s="55"/>
      <c r="R2008" s="55"/>
      <c r="S2008" s="55"/>
      <c r="T2008" s="55"/>
    </row>
    <row r="2009" spans="1:20" ht="12.75" customHeight="1">
      <c r="A2009" s="50" t="s">
        <v>26</v>
      </c>
      <c r="B2009" s="58" t="s">
        <v>8016</v>
      </c>
      <c r="C2009" s="66" t="s">
        <v>2139</v>
      </c>
      <c r="D2009" s="55" t="s">
        <v>5843</v>
      </c>
      <c r="E2009" s="55" t="s">
        <v>2140</v>
      </c>
      <c r="F2009" s="57" t="s">
        <v>3613</v>
      </c>
      <c r="G2009" s="55" t="s">
        <v>6235</v>
      </c>
      <c r="H2009" s="55"/>
      <c r="I2009" s="55" t="s">
        <v>303</v>
      </c>
      <c r="J2009" s="57" t="s">
        <v>1922</v>
      </c>
      <c r="K2009" s="55"/>
      <c r="L2009" s="55"/>
      <c r="M2009" s="55"/>
      <c r="N2009" s="55"/>
      <c r="O2009" s="55"/>
      <c r="P2009" s="55"/>
      <c r="Q2009" s="55"/>
      <c r="R2009" s="55"/>
      <c r="S2009" s="55"/>
      <c r="T2009" s="55"/>
    </row>
    <row r="2010" spans="1:20" ht="12.75" customHeight="1">
      <c r="A2010" s="50" t="s">
        <v>26</v>
      </c>
      <c r="B2010" s="58" t="s">
        <v>8016</v>
      </c>
      <c r="C2010" s="66" t="s">
        <v>2146</v>
      </c>
      <c r="D2010" s="55" t="s">
        <v>5844</v>
      </c>
      <c r="E2010" s="55" t="s">
        <v>2147</v>
      </c>
      <c r="F2010" s="57" t="s">
        <v>3614</v>
      </c>
      <c r="G2010" s="55" t="s">
        <v>6235</v>
      </c>
      <c r="H2010" s="55"/>
      <c r="I2010" s="55" t="s">
        <v>303</v>
      </c>
      <c r="J2010" s="57" t="s">
        <v>1698</v>
      </c>
      <c r="K2010" s="55"/>
      <c r="L2010" s="55"/>
      <c r="M2010" s="55"/>
      <c r="N2010" s="55"/>
      <c r="O2010" s="55"/>
      <c r="P2010" s="55"/>
      <c r="Q2010" s="55"/>
      <c r="R2010" s="55"/>
      <c r="S2010" s="55"/>
      <c r="T2010" s="55"/>
    </row>
    <row r="2011" spans="1:20" ht="12.75" customHeight="1">
      <c r="A2011" s="50" t="s">
        <v>26</v>
      </c>
      <c r="B2011" s="58" t="s">
        <v>8016</v>
      </c>
      <c r="C2011" s="66" t="s">
        <v>2146</v>
      </c>
      <c r="D2011" s="55" t="s">
        <v>5844</v>
      </c>
      <c r="E2011" s="55" t="s">
        <v>2147</v>
      </c>
      <c r="F2011" s="57" t="s">
        <v>3614</v>
      </c>
      <c r="G2011" s="55" t="s">
        <v>6235</v>
      </c>
      <c r="H2011" s="55"/>
      <c r="I2011" s="55" t="s">
        <v>303</v>
      </c>
      <c r="J2011" s="57" t="s">
        <v>1696</v>
      </c>
      <c r="K2011" s="55"/>
      <c r="L2011" s="55"/>
      <c r="M2011" s="55"/>
      <c r="N2011" s="55"/>
      <c r="O2011" s="55"/>
      <c r="P2011" s="55"/>
      <c r="Q2011" s="55"/>
      <c r="R2011" s="55"/>
      <c r="S2011" s="55"/>
      <c r="T2011" s="55">
        <v>1</v>
      </c>
    </row>
    <row r="2012" spans="1:20" ht="12.75" customHeight="1">
      <c r="A2012" s="50" t="s">
        <v>26</v>
      </c>
      <c r="B2012" s="58" t="s">
        <v>8016</v>
      </c>
      <c r="C2012" s="66" t="s">
        <v>5462</v>
      </c>
      <c r="D2012" s="55" t="s">
        <v>5463</v>
      </c>
      <c r="E2012" s="55" t="s">
        <v>7370</v>
      </c>
      <c r="F2012" s="57" t="s">
        <v>5465</v>
      </c>
      <c r="G2012" s="55" t="s">
        <v>6235</v>
      </c>
      <c r="H2012" s="55"/>
      <c r="I2012" s="55" t="s">
        <v>303</v>
      </c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55">
        <v>1</v>
      </c>
    </row>
    <row r="2013" spans="1:20" ht="12.75" customHeight="1">
      <c r="A2013" s="50" t="s">
        <v>26</v>
      </c>
      <c r="B2013" s="58" t="s">
        <v>8016</v>
      </c>
      <c r="C2013" s="66" t="s">
        <v>5462</v>
      </c>
      <c r="D2013" s="55" t="s">
        <v>5463</v>
      </c>
      <c r="E2013" s="55" t="s">
        <v>7370</v>
      </c>
      <c r="F2013" s="57" t="s">
        <v>5465</v>
      </c>
      <c r="G2013" s="55" t="s">
        <v>6235</v>
      </c>
      <c r="H2013" s="55"/>
      <c r="I2013" s="55" t="s">
        <v>303</v>
      </c>
      <c r="J2013" s="55"/>
      <c r="K2013" s="55"/>
      <c r="L2013" s="55"/>
      <c r="M2013" s="55"/>
      <c r="N2013" s="55"/>
      <c r="O2013" s="55"/>
      <c r="P2013" s="55"/>
      <c r="Q2013" s="55"/>
      <c r="R2013" s="55"/>
      <c r="S2013" s="55"/>
      <c r="T2013" s="55">
        <v>1</v>
      </c>
    </row>
    <row r="2014" spans="1:20" ht="12.75" customHeight="1">
      <c r="A2014" s="50" t="s">
        <v>26</v>
      </c>
      <c r="B2014" s="58" t="s">
        <v>8016</v>
      </c>
      <c r="C2014" s="55" t="s">
        <v>2153</v>
      </c>
      <c r="D2014" s="55" t="s">
        <v>5845</v>
      </c>
      <c r="E2014" s="55" t="s">
        <v>2154</v>
      </c>
      <c r="F2014" s="57" t="s">
        <v>3615</v>
      </c>
      <c r="G2014" s="55" t="s">
        <v>6235</v>
      </c>
      <c r="H2014" s="55"/>
      <c r="I2014" s="55" t="s">
        <v>303</v>
      </c>
      <c r="J2014" s="57" t="s">
        <v>1784</v>
      </c>
      <c r="K2014" s="55"/>
      <c r="L2014" s="55"/>
      <c r="M2014" s="55"/>
      <c r="N2014" s="55"/>
      <c r="O2014" s="55"/>
      <c r="P2014" s="55"/>
      <c r="Q2014" s="55"/>
      <c r="R2014" s="55"/>
      <c r="S2014" s="55"/>
      <c r="T2014" s="55"/>
    </row>
    <row r="2015" spans="1:20" ht="12.75" customHeight="1">
      <c r="A2015" s="50" t="s">
        <v>26</v>
      </c>
      <c r="B2015" s="58" t="s">
        <v>8016</v>
      </c>
      <c r="C2015" s="55" t="s">
        <v>2153</v>
      </c>
      <c r="D2015" s="55" t="s">
        <v>5845</v>
      </c>
      <c r="E2015" s="55" t="s">
        <v>2154</v>
      </c>
      <c r="F2015" s="57" t="s">
        <v>3615</v>
      </c>
      <c r="G2015" s="55" t="s">
        <v>6235</v>
      </c>
      <c r="H2015" s="55"/>
      <c r="I2015" s="55" t="s">
        <v>303</v>
      </c>
      <c r="J2015" s="57" t="s">
        <v>1789</v>
      </c>
      <c r="K2015" s="55"/>
      <c r="L2015" s="55"/>
      <c r="M2015" s="55"/>
      <c r="N2015" s="66"/>
      <c r="O2015" s="66"/>
      <c r="P2015" s="66"/>
      <c r="Q2015" s="66"/>
      <c r="R2015" s="66"/>
      <c r="S2015" s="66"/>
      <c r="T2015" s="66"/>
    </row>
    <row r="2016" spans="1:20" ht="12.75" customHeight="1">
      <c r="A2016" s="50" t="s">
        <v>26</v>
      </c>
      <c r="B2016" s="58" t="s">
        <v>8016</v>
      </c>
      <c r="C2016" s="55" t="s">
        <v>5242</v>
      </c>
      <c r="D2016" s="55"/>
      <c r="E2016" s="55" t="s">
        <v>5243</v>
      </c>
      <c r="F2016" s="57" t="s">
        <v>5245</v>
      </c>
      <c r="G2016" s="55" t="s">
        <v>6235</v>
      </c>
      <c r="H2016" s="55"/>
      <c r="I2016" s="55" t="s">
        <v>303</v>
      </c>
      <c r="J2016" s="55"/>
      <c r="K2016" s="55"/>
      <c r="L2016" s="55"/>
      <c r="M2016" s="55"/>
      <c r="N2016" s="66"/>
      <c r="O2016" s="66"/>
      <c r="P2016" s="66"/>
      <c r="Q2016" s="66"/>
      <c r="R2016" s="66"/>
      <c r="S2016" s="66"/>
      <c r="T2016" s="66">
        <v>1</v>
      </c>
    </row>
    <row r="2017" spans="1:20" ht="12.75" customHeight="1">
      <c r="A2017" s="50" t="s">
        <v>26</v>
      </c>
      <c r="B2017" s="58" t="s">
        <v>8016</v>
      </c>
      <c r="C2017" s="55" t="s">
        <v>5242</v>
      </c>
      <c r="D2017" s="55"/>
      <c r="E2017" s="55" t="s">
        <v>5243</v>
      </c>
      <c r="F2017" s="57" t="s">
        <v>5245</v>
      </c>
      <c r="G2017" s="55" t="s">
        <v>6235</v>
      </c>
      <c r="H2017" s="55"/>
      <c r="I2017" s="55" t="s">
        <v>303</v>
      </c>
      <c r="J2017" s="55"/>
      <c r="K2017" s="55"/>
      <c r="L2017" s="55"/>
      <c r="M2017" s="55"/>
      <c r="N2017" s="55"/>
      <c r="O2017" s="55"/>
      <c r="P2017" s="55"/>
      <c r="Q2017" s="55"/>
      <c r="R2017" s="55"/>
      <c r="S2017" s="55"/>
      <c r="T2017" s="55">
        <v>1</v>
      </c>
    </row>
    <row r="2018" spans="1:20" ht="12.75" customHeight="1">
      <c r="A2018" s="50" t="s">
        <v>26</v>
      </c>
      <c r="B2018" s="58" t="s">
        <v>8016</v>
      </c>
      <c r="C2018" s="55" t="s">
        <v>2157</v>
      </c>
      <c r="D2018" s="55" t="s">
        <v>5846</v>
      </c>
      <c r="E2018" s="55" t="s">
        <v>2158</v>
      </c>
      <c r="F2018" s="57" t="s">
        <v>3616</v>
      </c>
      <c r="G2018" s="55" t="s">
        <v>6235</v>
      </c>
      <c r="H2018" s="55"/>
      <c r="I2018" s="55" t="s">
        <v>303</v>
      </c>
      <c r="J2018" s="57" t="s">
        <v>2088</v>
      </c>
      <c r="K2018" s="55"/>
      <c r="L2018" s="55"/>
      <c r="M2018" s="55"/>
      <c r="N2018" s="55"/>
      <c r="O2018" s="55"/>
      <c r="P2018" s="55"/>
      <c r="Q2018" s="55"/>
      <c r="R2018" s="55"/>
      <c r="S2018" s="55"/>
      <c r="T2018" s="55"/>
    </row>
    <row r="2019" spans="1:20" ht="12.75" customHeight="1">
      <c r="A2019" s="50" t="s">
        <v>26</v>
      </c>
      <c r="B2019" s="58" t="s">
        <v>8016</v>
      </c>
      <c r="C2019" s="55" t="s">
        <v>2157</v>
      </c>
      <c r="D2019" s="55" t="s">
        <v>5846</v>
      </c>
      <c r="E2019" s="55" t="s">
        <v>2158</v>
      </c>
      <c r="F2019" s="57" t="s">
        <v>3616</v>
      </c>
      <c r="G2019" s="55" t="s">
        <v>6235</v>
      </c>
      <c r="H2019" s="55"/>
      <c r="I2019" s="55" t="s">
        <v>303</v>
      </c>
      <c r="J2019" s="57" t="s">
        <v>2318</v>
      </c>
      <c r="K2019" s="55"/>
      <c r="L2019" s="55"/>
      <c r="M2019" s="55"/>
      <c r="N2019" s="55"/>
      <c r="O2019" s="55"/>
      <c r="P2019" s="55"/>
      <c r="Q2019" s="55"/>
      <c r="R2019" s="55"/>
      <c r="S2019" s="55"/>
      <c r="T2019" s="55"/>
    </row>
    <row r="2020" spans="1:20" ht="12.75" customHeight="1">
      <c r="A2020" s="50" t="s">
        <v>26</v>
      </c>
      <c r="B2020" s="58" t="s">
        <v>8016</v>
      </c>
      <c r="C2020" s="55" t="s">
        <v>2162</v>
      </c>
      <c r="D2020" s="55" t="s">
        <v>5847</v>
      </c>
      <c r="E2020" s="55" t="s">
        <v>2163</v>
      </c>
      <c r="F2020" s="57" t="s">
        <v>3617</v>
      </c>
      <c r="G2020" s="55" t="s">
        <v>6235</v>
      </c>
      <c r="H2020" s="55"/>
      <c r="I2020" s="55" t="s">
        <v>303</v>
      </c>
      <c r="J2020" s="57" t="s">
        <v>1791</v>
      </c>
      <c r="K2020" s="55"/>
      <c r="L2020" s="55"/>
      <c r="M2020" s="55"/>
      <c r="N2020" s="55"/>
      <c r="O2020" s="55"/>
      <c r="P2020" s="55"/>
      <c r="Q2020" s="55"/>
      <c r="R2020" s="55"/>
      <c r="S2020" s="55"/>
      <c r="T2020" s="55">
        <v>1</v>
      </c>
    </row>
    <row r="2021" spans="1:20" ht="12.75" customHeight="1">
      <c r="A2021" s="50" t="s">
        <v>26</v>
      </c>
      <c r="B2021" s="58" t="s">
        <v>8016</v>
      </c>
      <c r="C2021" s="66" t="s">
        <v>2162</v>
      </c>
      <c r="D2021" s="55" t="s">
        <v>5847</v>
      </c>
      <c r="E2021" s="55" t="s">
        <v>2163</v>
      </c>
      <c r="F2021" s="57" t="s">
        <v>3617</v>
      </c>
      <c r="G2021" s="55" t="s">
        <v>6235</v>
      </c>
      <c r="H2021" s="55"/>
      <c r="I2021" s="55" t="s">
        <v>303</v>
      </c>
      <c r="J2021" s="57" t="s">
        <v>1814</v>
      </c>
      <c r="K2021" s="55"/>
      <c r="L2021" s="55"/>
      <c r="M2021" s="55"/>
      <c r="N2021" s="66"/>
      <c r="O2021" s="66"/>
      <c r="P2021" s="66"/>
      <c r="Q2021" s="66"/>
      <c r="R2021" s="66"/>
      <c r="S2021" s="66"/>
      <c r="T2021" s="66"/>
    </row>
    <row r="2022" spans="1:20" ht="12.75" customHeight="1">
      <c r="A2022" s="50" t="s">
        <v>26</v>
      </c>
      <c r="B2022" s="58" t="s">
        <v>8016</v>
      </c>
      <c r="C2022" s="66" t="s">
        <v>5466</v>
      </c>
      <c r="D2022" s="55" t="s">
        <v>5467</v>
      </c>
      <c r="E2022" s="55" t="s">
        <v>7371</v>
      </c>
      <c r="F2022" s="57" t="s">
        <v>5469</v>
      </c>
      <c r="G2022" s="55" t="s">
        <v>6235</v>
      </c>
      <c r="H2022" s="55"/>
      <c r="I2022" s="55" t="s">
        <v>303</v>
      </c>
      <c r="J2022" s="55"/>
      <c r="K2022" s="55"/>
      <c r="L2022" s="55"/>
      <c r="M2022" s="55"/>
      <c r="N2022" s="66"/>
      <c r="O2022" s="66"/>
      <c r="P2022" s="66"/>
      <c r="Q2022" s="66"/>
      <c r="R2022" s="66"/>
      <c r="S2022" s="66"/>
      <c r="T2022" s="66">
        <v>1</v>
      </c>
    </row>
    <row r="2023" spans="1:20" ht="12.75" customHeight="1">
      <c r="A2023" s="50" t="s">
        <v>26</v>
      </c>
      <c r="B2023" s="58" t="s">
        <v>8016</v>
      </c>
      <c r="C2023" s="55" t="s">
        <v>2168</v>
      </c>
      <c r="D2023" s="55" t="s">
        <v>5848</v>
      </c>
      <c r="E2023" s="55" t="s">
        <v>2169</v>
      </c>
      <c r="F2023" s="57" t="s">
        <v>3618</v>
      </c>
      <c r="G2023" s="55" t="s">
        <v>6235</v>
      </c>
      <c r="H2023" s="55"/>
      <c r="I2023" s="55" t="s">
        <v>303</v>
      </c>
      <c r="J2023" s="57" t="s">
        <v>1816</v>
      </c>
      <c r="K2023" s="55"/>
      <c r="L2023" s="55"/>
      <c r="M2023" s="55"/>
      <c r="N2023" s="55"/>
      <c r="O2023" s="55"/>
      <c r="P2023" s="55"/>
      <c r="Q2023" s="55"/>
      <c r="R2023" s="55"/>
      <c r="S2023" s="55"/>
      <c r="T2023" s="55"/>
    </row>
    <row r="2024" spans="1:20" ht="12.75" customHeight="1">
      <c r="A2024" s="50" t="s">
        <v>26</v>
      </c>
      <c r="B2024" s="58" t="s">
        <v>8016</v>
      </c>
      <c r="C2024" s="55" t="s">
        <v>2168</v>
      </c>
      <c r="D2024" s="55" t="s">
        <v>5848</v>
      </c>
      <c r="E2024" s="55" t="s">
        <v>2169</v>
      </c>
      <c r="F2024" s="57" t="s">
        <v>3618</v>
      </c>
      <c r="G2024" s="55" t="s">
        <v>6235</v>
      </c>
      <c r="H2024" s="55"/>
      <c r="I2024" s="55" t="s">
        <v>303</v>
      </c>
      <c r="J2024" s="57" t="s">
        <v>1842</v>
      </c>
      <c r="K2024" s="55"/>
      <c r="L2024" s="55"/>
      <c r="M2024" s="55"/>
      <c r="N2024" s="55"/>
      <c r="O2024" s="55"/>
      <c r="P2024" s="55"/>
      <c r="Q2024" s="55"/>
      <c r="R2024" s="55"/>
      <c r="S2024" s="55"/>
      <c r="T2024" s="55"/>
    </row>
    <row r="2025" spans="1:20" ht="12.75" customHeight="1">
      <c r="A2025" s="50" t="s">
        <v>26</v>
      </c>
      <c r="B2025" s="58" t="s">
        <v>8016</v>
      </c>
      <c r="C2025" s="55" t="s">
        <v>2172</v>
      </c>
      <c r="D2025" s="55" t="s">
        <v>5849</v>
      </c>
      <c r="E2025" s="55" t="s">
        <v>2173</v>
      </c>
      <c r="F2025" s="57" t="s">
        <v>3619</v>
      </c>
      <c r="G2025" s="55" t="s">
        <v>6235</v>
      </c>
      <c r="H2025" s="55"/>
      <c r="I2025" s="55" t="s">
        <v>303</v>
      </c>
      <c r="J2025" s="57" t="s">
        <v>1955</v>
      </c>
      <c r="K2025" s="55"/>
      <c r="L2025" s="55"/>
      <c r="M2025" s="55"/>
      <c r="N2025" s="55"/>
      <c r="O2025" s="55"/>
      <c r="P2025" s="55"/>
      <c r="Q2025" s="55"/>
      <c r="R2025" s="55"/>
      <c r="S2025" s="55"/>
      <c r="T2025" s="55"/>
    </row>
    <row r="2026" spans="1:20" ht="12.75" customHeight="1">
      <c r="A2026" s="50" t="s">
        <v>26</v>
      </c>
      <c r="B2026" s="58" t="s">
        <v>8016</v>
      </c>
      <c r="C2026" s="55" t="s">
        <v>2177</v>
      </c>
      <c r="D2026" s="55" t="s">
        <v>5850</v>
      </c>
      <c r="E2026" s="55" t="s">
        <v>2178</v>
      </c>
      <c r="F2026" s="57" t="s">
        <v>3620</v>
      </c>
      <c r="G2026" s="55" t="s">
        <v>6235</v>
      </c>
      <c r="H2026" s="55"/>
      <c r="I2026" s="55" t="s">
        <v>303</v>
      </c>
      <c r="J2026" s="57" t="s">
        <v>1991</v>
      </c>
      <c r="K2026" s="55"/>
      <c r="L2026" s="55"/>
      <c r="M2026" s="55"/>
      <c r="N2026" s="55"/>
      <c r="O2026" s="55"/>
      <c r="P2026" s="55"/>
      <c r="Q2026" s="55"/>
      <c r="R2026" s="55"/>
      <c r="S2026" s="55"/>
      <c r="T2026" s="55"/>
    </row>
    <row r="2027" spans="1:20" ht="12.75" customHeight="1">
      <c r="A2027" s="50" t="s">
        <v>26</v>
      </c>
      <c r="B2027" s="58" t="s">
        <v>8016</v>
      </c>
      <c r="C2027" s="66" t="s">
        <v>2177</v>
      </c>
      <c r="D2027" s="55" t="s">
        <v>5850</v>
      </c>
      <c r="E2027" s="55" t="s">
        <v>2178</v>
      </c>
      <c r="F2027" s="57" t="s">
        <v>3620</v>
      </c>
      <c r="G2027" s="55" t="s">
        <v>6235</v>
      </c>
      <c r="H2027" s="55"/>
      <c r="I2027" s="55" t="s">
        <v>303</v>
      </c>
      <c r="J2027" s="57" t="s">
        <v>2319</v>
      </c>
      <c r="K2027" s="55"/>
      <c r="L2027" s="55"/>
      <c r="M2027" s="55"/>
      <c r="N2027" s="55"/>
      <c r="O2027" s="55"/>
      <c r="P2027" s="55"/>
      <c r="Q2027" s="55"/>
      <c r="R2027" s="55"/>
      <c r="S2027" s="55"/>
      <c r="T2027" s="55"/>
    </row>
    <row r="2028" spans="1:20" ht="12.75" customHeight="1">
      <c r="A2028" s="50" t="s">
        <v>26</v>
      </c>
      <c r="B2028" s="58" t="s">
        <v>8016</v>
      </c>
      <c r="C2028" s="66" t="s">
        <v>2182</v>
      </c>
      <c r="D2028" s="55" t="s">
        <v>5851</v>
      </c>
      <c r="E2028" s="55" t="s">
        <v>2183</v>
      </c>
      <c r="F2028" s="57" t="s">
        <v>3621</v>
      </c>
      <c r="G2028" s="55" t="s">
        <v>6235</v>
      </c>
      <c r="H2028" s="55"/>
      <c r="I2028" s="55" t="s">
        <v>303</v>
      </c>
      <c r="J2028" s="57" t="s">
        <v>2100</v>
      </c>
      <c r="K2028" s="55"/>
      <c r="L2028" s="55"/>
      <c r="M2028" s="55"/>
      <c r="N2028" s="55"/>
      <c r="O2028" s="55"/>
      <c r="P2028" s="55"/>
      <c r="Q2028" s="55"/>
      <c r="R2028" s="55"/>
      <c r="S2028" s="55"/>
      <c r="T2028" s="55"/>
    </row>
    <row r="2029" spans="1:20" ht="12.75" customHeight="1">
      <c r="A2029" s="50" t="s">
        <v>26</v>
      </c>
      <c r="B2029" s="58" t="s">
        <v>8016</v>
      </c>
      <c r="C2029" s="55" t="s">
        <v>2182</v>
      </c>
      <c r="D2029" s="55" t="s">
        <v>5851</v>
      </c>
      <c r="E2029" s="55" t="s">
        <v>2183</v>
      </c>
      <c r="F2029" s="57" t="s">
        <v>3621</v>
      </c>
      <c r="G2029" s="55" t="s">
        <v>6235</v>
      </c>
      <c r="H2029" s="55"/>
      <c r="I2029" s="55" t="s">
        <v>303</v>
      </c>
      <c r="J2029" s="57" t="s">
        <v>2105</v>
      </c>
      <c r="K2029" s="55"/>
      <c r="L2029" s="55"/>
      <c r="M2029" s="55"/>
      <c r="N2029" s="55"/>
      <c r="O2029" s="55"/>
      <c r="P2029" s="55"/>
      <c r="Q2029" s="55"/>
      <c r="R2029" s="55"/>
      <c r="S2029" s="55"/>
      <c r="T2029" s="55"/>
    </row>
    <row r="2030" spans="1:20" ht="12.75" customHeight="1">
      <c r="A2030" s="50" t="s">
        <v>26</v>
      </c>
      <c r="B2030" s="58" t="s">
        <v>8016</v>
      </c>
      <c r="C2030" s="55" t="s">
        <v>2189</v>
      </c>
      <c r="D2030" s="55" t="s">
        <v>5852</v>
      </c>
      <c r="E2030" s="55" t="s">
        <v>2190</v>
      </c>
      <c r="F2030" s="57" t="s">
        <v>3622</v>
      </c>
      <c r="G2030" s="55" t="s">
        <v>6235</v>
      </c>
      <c r="H2030" s="55"/>
      <c r="I2030" s="55" t="s">
        <v>303</v>
      </c>
      <c r="J2030" s="57" t="s">
        <v>2003</v>
      </c>
      <c r="K2030" s="55"/>
      <c r="L2030" s="55"/>
      <c r="M2030" s="55"/>
      <c r="N2030" s="55"/>
      <c r="O2030" s="55"/>
      <c r="P2030" s="55"/>
      <c r="Q2030" s="55"/>
      <c r="R2030" s="55"/>
      <c r="S2030" s="55"/>
      <c r="T2030" s="55"/>
    </row>
    <row r="2031" spans="1:20" ht="12.75" customHeight="1">
      <c r="A2031" s="50" t="s">
        <v>26</v>
      </c>
      <c r="B2031" s="58" t="s">
        <v>8016</v>
      </c>
      <c r="C2031" s="55" t="s">
        <v>2189</v>
      </c>
      <c r="D2031" s="55" t="s">
        <v>5852</v>
      </c>
      <c r="E2031" s="55" t="s">
        <v>2190</v>
      </c>
      <c r="F2031" s="57" t="s">
        <v>3622</v>
      </c>
      <c r="G2031" s="55" t="s">
        <v>6235</v>
      </c>
      <c r="H2031" s="55"/>
      <c r="I2031" s="55" t="s">
        <v>303</v>
      </c>
      <c r="J2031" s="57" t="s">
        <v>2001</v>
      </c>
      <c r="K2031" s="55"/>
      <c r="L2031" s="55"/>
      <c r="M2031" s="55"/>
      <c r="N2031" s="55"/>
      <c r="O2031" s="55"/>
      <c r="P2031" s="55"/>
      <c r="Q2031" s="55"/>
      <c r="R2031" s="55"/>
      <c r="S2031" s="55"/>
      <c r="T2031" s="55"/>
    </row>
    <row r="2032" spans="1:20" ht="12.75" customHeight="1">
      <c r="A2032" s="50" t="s">
        <v>26</v>
      </c>
      <c r="B2032" s="58" t="s">
        <v>8016</v>
      </c>
      <c r="C2032" s="55" t="s">
        <v>2196</v>
      </c>
      <c r="D2032" s="55"/>
      <c r="E2032" s="55" t="s">
        <v>2197</v>
      </c>
      <c r="F2032" s="57" t="s">
        <v>3623</v>
      </c>
      <c r="G2032" s="55" t="s">
        <v>6235</v>
      </c>
      <c r="H2032" s="55"/>
      <c r="I2032" s="55" t="s">
        <v>303</v>
      </c>
      <c r="J2032" s="57" t="s">
        <v>2334</v>
      </c>
      <c r="K2032" s="55"/>
      <c r="L2032" s="55"/>
      <c r="M2032" s="55"/>
      <c r="N2032" s="55"/>
      <c r="O2032" s="55"/>
      <c r="P2032" s="55"/>
      <c r="Q2032" s="55"/>
      <c r="R2032" s="55"/>
      <c r="S2032" s="55"/>
      <c r="T2032" s="55"/>
    </row>
    <row r="2033" spans="1:20" ht="12.75" customHeight="1">
      <c r="A2033" s="50" t="s">
        <v>26</v>
      </c>
      <c r="B2033" s="58" t="s">
        <v>8016</v>
      </c>
      <c r="C2033" s="55" t="s">
        <v>2196</v>
      </c>
      <c r="D2033" s="55"/>
      <c r="E2033" s="55" t="s">
        <v>2197</v>
      </c>
      <c r="F2033" s="57" t="s">
        <v>3623</v>
      </c>
      <c r="G2033" s="55" t="s">
        <v>6235</v>
      </c>
      <c r="H2033" s="55"/>
      <c r="I2033" s="55" t="s">
        <v>303</v>
      </c>
      <c r="J2033" s="57" t="s">
        <v>1854</v>
      </c>
      <c r="K2033" s="55"/>
      <c r="L2033" s="55"/>
      <c r="M2033" s="55"/>
      <c r="N2033" s="55"/>
      <c r="O2033" s="55"/>
      <c r="P2033" s="55"/>
      <c r="Q2033" s="55"/>
      <c r="R2033" s="55"/>
      <c r="S2033" s="55"/>
      <c r="T2033" s="55"/>
    </row>
    <row r="2034" spans="1:20" ht="12.75" customHeight="1">
      <c r="A2034" s="50" t="s">
        <v>26</v>
      </c>
      <c r="B2034" s="58" t="s">
        <v>8016</v>
      </c>
      <c r="C2034" s="55" t="s">
        <v>3871</v>
      </c>
      <c r="D2034" s="55"/>
      <c r="E2034" s="55" t="s">
        <v>5246</v>
      </c>
      <c r="F2034" s="57" t="s">
        <v>3873</v>
      </c>
      <c r="G2034" s="55" t="s">
        <v>6235</v>
      </c>
      <c r="H2034" s="55"/>
      <c r="I2034" s="55" t="s">
        <v>303</v>
      </c>
      <c r="J2034" s="55"/>
      <c r="K2034" s="55"/>
      <c r="L2034" s="55"/>
      <c r="M2034" s="55"/>
      <c r="N2034" s="55"/>
      <c r="O2034" s="55"/>
      <c r="P2034" s="55"/>
      <c r="Q2034" s="55"/>
      <c r="R2034" s="55"/>
      <c r="S2034" s="55"/>
      <c r="T2034" s="55">
        <v>1</v>
      </c>
    </row>
    <row r="2035" spans="1:20" ht="12.75" customHeight="1">
      <c r="A2035" s="50" t="s">
        <v>26</v>
      </c>
      <c r="B2035" s="58" t="s">
        <v>8016</v>
      </c>
      <c r="C2035" s="55" t="s">
        <v>3871</v>
      </c>
      <c r="D2035" s="55"/>
      <c r="E2035" s="55" t="s">
        <v>5246</v>
      </c>
      <c r="F2035" s="57" t="s">
        <v>3873</v>
      </c>
      <c r="G2035" s="55" t="s">
        <v>6235</v>
      </c>
      <c r="H2035" s="55"/>
      <c r="I2035" s="55" t="s">
        <v>303</v>
      </c>
      <c r="J2035" s="55"/>
      <c r="K2035" s="55"/>
      <c r="L2035" s="55"/>
      <c r="M2035" s="55"/>
      <c r="N2035" s="66"/>
      <c r="O2035" s="66"/>
      <c r="P2035" s="66"/>
      <c r="Q2035" s="66"/>
      <c r="R2035" s="66"/>
      <c r="S2035" s="66"/>
      <c r="T2035" s="66">
        <v>1</v>
      </c>
    </row>
    <row r="2036" spans="1:20" ht="12.75" customHeight="1">
      <c r="A2036" s="50" t="s">
        <v>26</v>
      </c>
      <c r="B2036" s="58" t="s">
        <v>8016</v>
      </c>
      <c r="C2036" s="55" t="s">
        <v>2201</v>
      </c>
      <c r="D2036" s="55" t="s">
        <v>5853</v>
      </c>
      <c r="E2036" s="55" t="s">
        <v>2202</v>
      </c>
      <c r="F2036" s="57" t="s">
        <v>3624</v>
      </c>
      <c r="G2036" s="55" t="s">
        <v>6235</v>
      </c>
      <c r="H2036" s="55"/>
      <c r="I2036" s="55" t="s">
        <v>303</v>
      </c>
      <c r="J2036" s="57" t="s">
        <v>2008</v>
      </c>
      <c r="K2036" s="55"/>
      <c r="L2036" s="55"/>
      <c r="M2036" s="55"/>
      <c r="N2036" s="66"/>
      <c r="O2036" s="66"/>
      <c r="P2036" s="66"/>
      <c r="Q2036" s="66"/>
      <c r="R2036" s="66"/>
      <c r="S2036" s="66"/>
      <c r="T2036" s="66"/>
    </row>
    <row r="2037" spans="1:20" ht="12.75" customHeight="1">
      <c r="A2037" s="50" t="s">
        <v>26</v>
      </c>
      <c r="B2037" s="58" t="s">
        <v>8016</v>
      </c>
      <c r="C2037" s="55" t="s">
        <v>2201</v>
      </c>
      <c r="D2037" s="55" t="s">
        <v>5853</v>
      </c>
      <c r="E2037" s="55" t="s">
        <v>2202</v>
      </c>
      <c r="F2037" s="57" t="s">
        <v>3624</v>
      </c>
      <c r="G2037" s="55" t="s">
        <v>6235</v>
      </c>
      <c r="H2037" s="55"/>
      <c r="I2037" s="55" t="s">
        <v>303</v>
      </c>
      <c r="J2037" s="57" t="s">
        <v>2320</v>
      </c>
      <c r="K2037" s="55"/>
      <c r="L2037" s="55"/>
      <c r="M2037" s="55"/>
      <c r="N2037" s="66"/>
      <c r="O2037" s="66"/>
      <c r="P2037" s="66"/>
      <c r="Q2037" s="66"/>
      <c r="R2037" s="66"/>
      <c r="S2037" s="66"/>
      <c r="T2037" s="66"/>
    </row>
    <row r="2038" spans="1:20" ht="12.75" customHeight="1">
      <c r="A2038" s="50" t="s">
        <v>26</v>
      </c>
      <c r="B2038" s="58" t="s">
        <v>8016</v>
      </c>
      <c r="C2038" s="55" t="s">
        <v>2208</v>
      </c>
      <c r="D2038" s="55" t="s">
        <v>5854</v>
      </c>
      <c r="E2038" s="55" t="s">
        <v>2209</v>
      </c>
      <c r="F2038" s="57" t="s">
        <v>3625</v>
      </c>
      <c r="G2038" s="55" t="s">
        <v>6235</v>
      </c>
      <c r="H2038" s="55"/>
      <c r="I2038" s="55" t="s">
        <v>303</v>
      </c>
      <c r="J2038" s="57" t="s">
        <v>1724</v>
      </c>
      <c r="K2038" s="55"/>
      <c r="L2038" s="55"/>
      <c r="M2038" s="55"/>
      <c r="N2038" s="66"/>
      <c r="O2038" s="66"/>
      <c r="P2038" s="66"/>
      <c r="Q2038" s="66"/>
      <c r="R2038" s="66"/>
      <c r="S2038" s="66"/>
      <c r="T2038" s="66"/>
    </row>
    <row r="2039" spans="1:20" ht="12.75" customHeight="1">
      <c r="A2039" s="50" t="s">
        <v>26</v>
      </c>
      <c r="B2039" s="58" t="s">
        <v>8016</v>
      </c>
      <c r="C2039" s="55" t="s">
        <v>2208</v>
      </c>
      <c r="D2039" s="55" t="s">
        <v>5854</v>
      </c>
      <c r="E2039" s="55" t="s">
        <v>2209</v>
      </c>
      <c r="F2039" s="57" t="s">
        <v>3625</v>
      </c>
      <c r="G2039" s="55" t="s">
        <v>6235</v>
      </c>
      <c r="H2039" s="55"/>
      <c r="I2039" s="55" t="s">
        <v>303</v>
      </c>
      <c r="J2039" s="57" t="s">
        <v>1722</v>
      </c>
      <c r="K2039" s="55"/>
      <c r="L2039" s="55"/>
      <c r="M2039" s="55"/>
      <c r="N2039" s="66"/>
      <c r="O2039" s="66"/>
      <c r="P2039" s="66"/>
      <c r="Q2039" s="66"/>
      <c r="R2039" s="66"/>
      <c r="S2039" s="66"/>
      <c r="T2039" s="66"/>
    </row>
    <row r="2040" spans="1:20" ht="12.75" customHeight="1">
      <c r="A2040" s="50" t="s">
        <v>26</v>
      </c>
      <c r="B2040" s="58" t="s">
        <v>8016</v>
      </c>
      <c r="C2040" s="55" t="s">
        <v>286</v>
      </c>
      <c r="D2040" s="55"/>
      <c r="E2040" s="55" t="s">
        <v>287</v>
      </c>
      <c r="F2040" s="57" t="s">
        <v>3338</v>
      </c>
      <c r="G2040" s="55" t="s">
        <v>6235</v>
      </c>
      <c r="H2040" s="55"/>
      <c r="I2040" s="55" t="s">
        <v>303</v>
      </c>
      <c r="J2040" s="57" t="s">
        <v>2321</v>
      </c>
      <c r="K2040" s="55"/>
      <c r="L2040" s="55"/>
      <c r="M2040" s="55"/>
      <c r="N2040" s="66"/>
      <c r="O2040" s="66"/>
      <c r="P2040" s="66"/>
      <c r="Q2040" s="66"/>
      <c r="R2040" s="66"/>
      <c r="S2040" s="66"/>
      <c r="T2040" s="66"/>
    </row>
    <row r="2041" spans="1:20" ht="12.75" customHeight="1">
      <c r="A2041" s="50" t="s">
        <v>26</v>
      </c>
      <c r="B2041" s="58" t="s">
        <v>8016</v>
      </c>
      <c r="C2041" s="66" t="s">
        <v>286</v>
      </c>
      <c r="D2041" s="55"/>
      <c r="E2041" s="55" t="s">
        <v>287</v>
      </c>
      <c r="F2041" s="57" t="s">
        <v>3338</v>
      </c>
      <c r="G2041" s="55" t="s">
        <v>6235</v>
      </c>
      <c r="H2041" s="55"/>
      <c r="I2041" s="55" t="s">
        <v>303</v>
      </c>
      <c r="J2041" s="57" t="s">
        <v>2054</v>
      </c>
      <c r="K2041" s="55"/>
      <c r="L2041" s="55"/>
      <c r="M2041" s="55"/>
      <c r="N2041" s="55"/>
      <c r="O2041" s="55"/>
      <c r="P2041" s="55"/>
      <c r="Q2041" s="55"/>
      <c r="R2041" s="55"/>
      <c r="S2041" s="55"/>
      <c r="T2041" s="55"/>
    </row>
    <row r="2042" spans="1:20" ht="12.75" customHeight="1">
      <c r="A2042" s="50" t="s">
        <v>26</v>
      </c>
      <c r="B2042" s="58" t="s">
        <v>8016</v>
      </c>
      <c r="C2042" s="66" t="s">
        <v>2496</v>
      </c>
      <c r="D2042" s="55" t="s">
        <v>5855</v>
      </c>
      <c r="E2042" s="55" t="s">
        <v>5856</v>
      </c>
      <c r="F2042" s="57" t="s">
        <v>3626</v>
      </c>
      <c r="G2042" s="55" t="s">
        <v>6235</v>
      </c>
      <c r="H2042" s="55"/>
      <c r="I2042" s="55" t="s">
        <v>303</v>
      </c>
      <c r="J2042" s="57" t="s">
        <v>1856</v>
      </c>
      <c r="K2042" s="55"/>
      <c r="L2042" s="55"/>
      <c r="M2042" s="55"/>
      <c r="N2042" s="66"/>
      <c r="O2042" s="66"/>
      <c r="P2042" s="66"/>
      <c r="Q2042" s="66"/>
      <c r="R2042" s="66"/>
      <c r="S2042" s="66"/>
      <c r="T2042" s="66">
        <v>1</v>
      </c>
    </row>
    <row r="2043" spans="1:20" ht="12.75" customHeight="1">
      <c r="A2043" s="50" t="s">
        <v>26</v>
      </c>
      <c r="B2043" s="58" t="s">
        <v>8016</v>
      </c>
      <c r="C2043" s="66" t="s">
        <v>5248</v>
      </c>
      <c r="D2043" s="55" t="s">
        <v>5249</v>
      </c>
      <c r="E2043" s="55" t="s">
        <v>5250</v>
      </c>
      <c r="F2043" s="57" t="s">
        <v>5252</v>
      </c>
      <c r="G2043" s="55" t="s">
        <v>6235</v>
      </c>
      <c r="H2043" s="55"/>
      <c r="I2043" s="55" t="s">
        <v>303</v>
      </c>
      <c r="J2043" s="55"/>
      <c r="K2043" s="55"/>
      <c r="L2043" s="55"/>
      <c r="M2043" s="55"/>
      <c r="N2043" s="66"/>
      <c r="O2043" s="66"/>
      <c r="P2043" s="66"/>
      <c r="Q2043" s="66"/>
      <c r="R2043" s="66"/>
      <c r="S2043" s="66"/>
      <c r="T2043" s="66">
        <v>1</v>
      </c>
    </row>
    <row r="2044" spans="1:20" ht="12.75" customHeight="1">
      <c r="A2044" s="50" t="s">
        <v>26</v>
      </c>
      <c r="B2044" s="58" t="s">
        <v>8016</v>
      </c>
      <c r="C2044" s="66" t="s">
        <v>5248</v>
      </c>
      <c r="D2044" s="55" t="s">
        <v>5249</v>
      </c>
      <c r="E2044" s="55" t="s">
        <v>5250</v>
      </c>
      <c r="F2044" s="57" t="s">
        <v>5252</v>
      </c>
      <c r="G2044" s="55" t="s">
        <v>6235</v>
      </c>
      <c r="H2044" s="55"/>
      <c r="I2044" s="55" t="s">
        <v>303</v>
      </c>
      <c r="J2044" s="55"/>
      <c r="K2044" s="55"/>
      <c r="L2044" s="55"/>
      <c r="M2044" s="55"/>
      <c r="N2044" s="66"/>
      <c r="O2044" s="66"/>
      <c r="P2044" s="66"/>
      <c r="Q2044" s="66"/>
      <c r="R2044" s="66"/>
      <c r="S2044" s="66"/>
      <c r="T2044" s="66">
        <v>1</v>
      </c>
    </row>
    <row r="2045" spans="1:20" ht="12.75" customHeight="1">
      <c r="A2045" s="50" t="s">
        <v>26</v>
      </c>
      <c r="B2045" s="58" t="s">
        <v>8016</v>
      </c>
      <c r="C2045" s="66" t="s">
        <v>2219</v>
      </c>
      <c r="D2045" s="55" t="s">
        <v>5857</v>
      </c>
      <c r="E2045" s="55" t="s">
        <v>2220</v>
      </c>
      <c r="F2045" s="57" t="s">
        <v>3627</v>
      </c>
      <c r="G2045" s="55" t="s">
        <v>6235</v>
      </c>
      <c r="H2045" s="55"/>
      <c r="I2045" s="55" t="s">
        <v>303</v>
      </c>
      <c r="J2045" s="57" t="s">
        <v>2112</v>
      </c>
      <c r="K2045" s="55"/>
      <c r="L2045" s="55"/>
      <c r="M2045" s="55"/>
      <c r="N2045" s="66"/>
      <c r="O2045" s="66"/>
      <c r="P2045" s="66"/>
      <c r="Q2045" s="66"/>
      <c r="R2045" s="66"/>
      <c r="S2045" s="66"/>
      <c r="T2045" s="66"/>
    </row>
    <row r="2046" spans="1:20" ht="12.75" customHeight="1">
      <c r="A2046" s="50" t="s">
        <v>26</v>
      </c>
      <c r="B2046" s="58" t="s">
        <v>8016</v>
      </c>
      <c r="C2046" s="66" t="s">
        <v>2219</v>
      </c>
      <c r="D2046" s="55" t="s">
        <v>5857</v>
      </c>
      <c r="E2046" s="55" t="s">
        <v>2220</v>
      </c>
      <c r="F2046" s="57" t="s">
        <v>3627</v>
      </c>
      <c r="G2046" s="55" t="s">
        <v>6235</v>
      </c>
      <c r="H2046" s="55"/>
      <c r="I2046" s="55" t="s">
        <v>303</v>
      </c>
      <c r="J2046" s="57" t="s">
        <v>2322</v>
      </c>
      <c r="K2046" s="55"/>
      <c r="L2046" s="55"/>
      <c r="M2046" s="55"/>
      <c r="N2046" s="66"/>
      <c r="O2046" s="66"/>
      <c r="P2046" s="66"/>
      <c r="Q2046" s="66"/>
      <c r="R2046" s="66"/>
      <c r="S2046" s="66"/>
      <c r="T2046" s="66"/>
    </row>
    <row r="2047" spans="1:20" ht="12.75" customHeight="1">
      <c r="A2047" s="50" t="s">
        <v>26</v>
      </c>
      <c r="B2047" s="58" t="s">
        <v>8016</v>
      </c>
      <c r="C2047" s="55" t="s">
        <v>2226</v>
      </c>
      <c r="D2047" s="55" t="s">
        <v>4376</v>
      </c>
      <c r="E2047" s="55" t="s">
        <v>2227</v>
      </c>
      <c r="F2047" s="57" t="s">
        <v>3628</v>
      </c>
      <c r="G2047" s="55" t="s">
        <v>6235</v>
      </c>
      <c r="H2047" s="55"/>
      <c r="I2047" s="55" t="s">
        <v>303</v>
      </c>
      <c r="J2047" s="57" t="s">
        <v>1861</v>
      </c>
      <c r="K2047" s="55"/>
      <c r="L2047" s="55"/>
      <c r="M2047" s="55"/>
      <c r="N2047" s="55"/>
      <c r="O2047" s="55"/>
      <c r="P2047" s="55"/>
      <c r="Q2047" s="55"/>
      <c r="R2047" s="55"/>
      <c r="S2047" s="55"/>
      <c r="T2047" s="55">
        <v>1</v>
      </c>
    </row>
    <row r="2048" spans="1:20" ht="12.75" customHeight="1">
      <c r="A2048" s="50" t="s">
        <v>26</v>
      </c>
      <c r="B2048" s="58" t="s">
        <v>8016</v>
      </c>
      <c r="C2048" s="66" t="s">
        <v>2226</v>
      </c>
      <c r="D2048" s="55" t="s">
        <v>4376</v>
      </c>
      <c r="E2048" s="55" t="s">
        <v>2227</v>
      </c>
      <c r="F2048" s="57" t="s">
        <v>3628</v>
      </c>
      <c r="G2048" s="55" t="s">
        <v>6235</v>
      </c>
      <c r="H2048" s="55"/>
      <c r="I2048" s="55" t="s">
        <v>303</v>
      </c>
      <c r="J2048" s="57" t="s">
        <v>1863</v>
      </c>
      <c r="K2048" s="55"/>
      <c r="L2048" s="55"/>
      <c r="M2048" s="55"/>
      <c r="N2048" s="55"/>
      <c r="O2048" s="55"/>
      <c r="P2048" s="55"/>
      <c r="Q2048" s="55"/>
      <c r="R2048" s="55"/>
      <c r="S2048" s="55"/>
      <c r="T2048" s="55"/>
    </row>
    <row r="2049" spans="1:20" ht="12.75" customHeight="1">
      <c r="A2049" s="50" t="s">
        <v>26</v>
      </c>
      <c r="B2049" s="58" t="s">
        <v>8016</v>
      </c>
      <c r="C2049" s="66" t="s">
        <v>2231</v>
      </c>
      <c r="D2049" s="55" t="s">
        <v>5858</v>
      </c>
      <c r="E2049" s="55" t="s">
        <v>2232</v>
      </c>
      <c r="F2049" s="57" t="s">
        <v>3629</v>
      </c>
      <c r="G2049" s="55" t="s">
        <v>6235</v>
      </c>
      <c r="H2049" s="55"/>
      <c r="I2049" s="55" t="s">
        <v>303</v>
      </c>
      <c r="J2049" s="57" t="s">
        <v>2120</v>
      </c>
      <c r="K2049" s="55"/>
      <c r="L2049" s="55"/>
      <c r="M2049" s="55"/>
      <c r="N2049" s="55"/>
      <c r="O2049" s="55"/>
      <c r="P2049" s="55"/>
      <c r="Q2049" s="55"/>
      <c r="R2049" s="55"/>
      <c r="S2049" s="55"/>
      <c r="T2049" s="55"/>
    </row>
    <row r="2050" spans="1:20" ht="12.75" customHeight="1">
      <c r="A2050" s="50" t="s">
        <v>26</v>
      </c>
      <c r="B2050" s="58" t="s">
        <v>8016</v>
      </c>
      <c r="C2050" s="66" t="s">
        <v>2231</v>
      </c>
      <c r="D2050" s="55" t="s">
        <v>5858</v>
      </c>
      <c r="E2050" s="55" t="s">
        <v>2232</v>
      </c>
      <c r="F2050" s="57" t="s">
        <v>3629</v>
      </c>
      <c r="G2050" s="55" t="s">
        <v>6235</v>
      </c>
      <c r="H2050" s="55"/>
      <c r="I2050" s="55" t="s">
        <v>303</v>
      </c>
      <c r="J2050" s="57" t="s">
        <v>2117</v>
      </c>
      <c r="K2050" s="55"/>
      <c r="L2050" s="55"/>
      <c r="M2050" s="55"/>
      <c r="N2050" s="55"/>
      <c r="O2050" s="55"/>
      <c r="P2050" s="55"/>
      <c r="Q2050" s="55"/>
      <c r="R2050" s="55"/>
      <c r="S2050" s="55"/>
      <c r="T2050" s="55"/>
    </row>
    <row r="2051" spans="1:20" ht="12.75" customHeight="1">
      <c r="A2051" s="50" t="s">
        <v>26</v>
      </c>
      <c r="B2051" s="58" t="s">
        <v>8016</v>
      </c>
      <c r="C2051" s="66" t="s">
        <v>2946</v>
      </c>
      <c r="D2051" s="55" t="s">
        <v>5859</v>
      </c>
      <c r="E2051" s="55" t="s">
        <v>2945</v>
      </c>
      <c r="F2051" s="57" t="s">
        <v>3630</v>
      </c>
      <c r="G2051" s="55" t="s">
        <v>6235</v>
      </c>
      <c r="H2051" s="55"/>
      <c r="I2051" s="55" t="s">
        <v>303</v>
      </c>
      <c r="J2051" s="57" t="s">
        <v>576</v>
      </c>
      <c r="K2051" s="55"/>
      <c r="L2051" s="55"/>
      <c r="M2051" s="55"/>
      <c r="N2051" s="55"/>
      <c r="O2051" s="55"/>
      <c r="P2051" s="55"/>
      <c r="Q2051" s="55"/>
      <c r="R2051" s="55"/>
      <c r="S2051" s="55"/>
      <c r="T2051" s="55"/>
    </row>
    <row r="2052" spans="1:20" ht="12.75" customHeight="1">
      <c r="A2052" s="50" t="s">
        <v>26</v>
      </c>
      <c r="B2052" s="58" t="s">
        <v>8016</v>
      </c>
      <c r="C2052" s="66" t="s">
        <v>2946</v>
      </c>
      <c r="D2052" s="55" t="s">
        <v>5859</v>
      </c>
      <c r="E2052" s="55" t="s">
        <v>2945</v>
      </c>
      <c r="F2052" s="57" t="s">
        <v>3630</v>
      </c>
      <c r="G2052" s="55" t="s">
        <v>6235</v>
      </c>
      <c r="H2052" s="55"/>
      <c r="I2052" s="55" t="s">
        <v>303</v>
      </c>
      <c r="J2052" s="57" t="s">
        <v>555</v>
      </c>
      <c r="K2052" s="55"/>
      <c r="L2052" s="55"/>
      <c r="M2052" s="55"/>
      <c r="N2052" s="66"/>
      <c r="O2052" s="66"/>
      <c r="P2052" s="66"/>
      <c r="Q2052" s="66"/>
      <c r="R2052" s="66"/>
      <c r="S2052" s="66"/>
      <c r="T2052" s="66"/>
    </row>
    <row r="2053" spans="1:20" ht="12.75" customHeight="1">
      <c r="A2053" s="50" t="s">
        <v>26</v>
      </c>
      <c r="B2053" s="58" t="s">
        <v>8016</v>
      </c>
      <c r="C2053" s="55" t="s">
        <v>2238</v>
      </c>
      <c r="D2053" s="55"/>
      <c r="E2053" s="55" t="s">
        <v>2239</v>
      </c>
      <c r="F2053" s="57" t="s">
        <v>3631</v>
      </c>
      <c r="G2053" s="55" t="s">
        <v>6235</v>
      </c>
      <c r="H2053" s="55"/>
      <c r="I2053" s="55" t="s">
        <v>303</v>
      </c>
      <c r="J2053" s="57" t="s">
        <v>2110</v>
      </c>
      <c r="K2053" s="55"/>
      <c r="L2053" s="55"/>
      <c r="M2053" s="55"/>
      <c r="N2053" s="66"/>
      <c r="O2053" s="66"/>
      <c r="P2053" s="66"/>
      <c r="Q2053" s="66"/>
      <c r="R2053" s="66"/>
      <c r="S2053" s="66"/>
      <c r="T2053" s="66"/>
    </row>
    <row r="2054" spans="1:20" ht="12.75" customHeight="1">
      <c r="A2054" s="50" t="s">
        <v>26</v>
      </c>
      <c r="B2054" s="58" t="s">
        <v>8016</v>
      </c>
      <c r="C2054" s="55" t="s">
        <v>2243</v>
      </c>
      <c r="D2054" s="55" t="s">
        <v>5860</v>
      </c>
      <c r="E2054" s="55" t="s">
        <v>2244</v>
      </c>
      <c r="F2054" s="57" t="s">
        <v>3632</v>
      </c>
      <c r="G2054" s="55" t="s">
        <v>6235</v>
      </c>
      <c r="H2054" s="55"/>
      <c r="I2054" s="55" t="s">
        <v>303</v>
      </c>
      <c r="J2054" s="57" t="s">
        <v>1729</v>
      </c>
      <c r="K2054" s="55"/>
      <c r="L2054" s="55"/>
      <c r="M2054" s="55"/>
      <c r="N2054" s="66"/>
      <c r="O2054" s="66"/>
      <c r="P2054" s="66"/>
      <c r="Q2054" s="66"/>
      <c r="R2054" s="66"/>
      <c r="S2054" s="66"/>
      <c r="T2054" s="66"/>
    </row>
    <row r="2055" spans="1:20" ht="12.75" customHeight="1">
      <c r="A2055" s="50" t="s">
        <v>26</v>
      </c>
      <c r="B2055" s="58" t="s">
        <v>8016</v>
      </c>
      <c r="C2055" s="55" t="s">
        <v>2243</v>
      </c>
      <c r="D2055" s="55" t="s">
        <v>5860</v>
      </c>
      <c r="E2055" s="55" t="s">
        <v>2244</v>
      </c>
      <c r="F2055" s="57" t="s">
        <v>3632</v>
      </c>
      <c r="G2055" s="55" t="s">
        <v>6235</v>
      </c>
      <c r="H2055" s="55"/>
      <c r="I2055" s="55" t="s">
        <v>303</v>
      </c>
      <c r="J2055" s="57" t="s">
        <v>1731</v>
      </c>
      <c r="K2055" s="55"/>
      <c r="L2055" s="55"/>
      <c r="M2055" s="55"/>
      <c r="N2055" s="66"/>
      <c r="O2055" s="66"/>
      <c r="P2055" s="66"/>
      <c r="Q2055" s="66"/>
      <c r="R2055" s="66"/>
      <c r="S2055" s="66"/>
      <c r="T2055" s="66"/>
    </row>
    <row r="2056" spans="1:20" ht="12.75" customHeight="1">
      <c r="A2056" s="50" t="s">
        <v>26</v>
      </c>
      <c r="B2056" s="58" t="s">
        <v>8016</v>
      </c>
      <c r="C2056" s="55" t="s">
        <v>2250</v>
      </c>
      <c r="D2056" s="55" t="s">
        <v>5861</v>
      </c>
      <c r="E2056" s="55" t="s">
        <v>2251</v>
      </c>
      <c r="F2056" s="57" t="s">
        <v>3633</v>
      </c>
      <c r="G2056" s="55" t="s">
        <v>6235</v>
      </c>
      <c r="H2056" s="55"/>
      <c r="I2056" s="55" t="s">
        <v>303</v>
      </c>
      <c r="J2056" s="57" t="s">
        <v>2125</v>
      </c>
      <c r="K2056" s="55"/>
      <c r="L2056" s="55"/>
      <c r="M2056" s="55"/>
      <c r="N2056" s="66"/>
      <c r="O2056" s="66"/>
      <c r="P2056" s="66"/>
      <c r="Q2056" s="66"/>
      <c r="R2056" s="66"/>
      <c r="S2056" s="66"/>
      <c r="T2056" s="66"/>
    </row>
    <row r="2057" spans="1:20" ht="12.75" customHeight="1">
      <c r="A2057" s="50" t="s">
        <v>26</v>
      </c>
      <c r="B2057" s="58" t="s">
        <v>8016</v>
      </c>
      <c r="C2057" s="55" t="s">
        <v>2250</v>
      </c>
      <c r="D2057" s="55" t="s">
        <v>5861</v>
      </c>
      <c r="E2057" s="55" t="s">
        <v>2251</v>
      </c>
      <c r="F2057" s="57" t="s">
        <v>3633</v>
      </c>
      <c r="G2057" s="55" t="s">
        <v>6235</v>
      </c>
      <c r="H2057" s="55"/>
      <c r="I2057" s="55" t="s">
        <v>303</v>
      </c>
      <c r="J2057" s="57" t="s">
        <v>2128</v>
      </c>
      <c r="K2057" s="55"/>
      <c r="L2057" s="55"/>
      <c r="M2057" s="55"/>
      <c r="N2057" s="66"/>
      <c r="O2057" s="66"/>
      <c r="P2057" s="66"/>
      <c r="Q2057" s="66"/>
      <c r="R2057" s="66"/>
      <c r="S2057" s="66"/>
      <c r="T2057" s="66"/>
    </row>
    <row r="2058" spans="1:20" ht="12.75" customHeight="1">
      <c r="A2058" s="50" t="s">
        <v>26</v>
      </c>
      <c r="B2058" s="58" t="s">
        <v>8016</v>
      </c>
      <c r="C2058" s="66" t="s">
        <v>297</v>
      </c>
      <c r="D2058" s="55"/>
      <c r="E2058" s="55" t="s">
        <v>298</v>
      </c>
      <c r="F2058" s="57" t="s">
        <v>3341</v>
      </c>
      <c r="G2058" s="55" t="s">
        <v>6235</v>
      </c>
      <c r="H2058" s="55"/>
      <c r="I2058" s="55" t="s">
        <v>303</v>
      </c>
      <c r="J2058" s="57" t="s">
        <v>2272</v>
      </c>
      <c r="K2058" s="55"/>
      <c r="L2058" s="55"/>
      <c r="M2058" s="55"/>
      <c r="N2058" s="66"/>
      <c r="O2058" s="66"/>
      <c r="P2058" s="66"/>
      <c r="Q2058" s="66"/>
      <c r="R2058" s="66"/>
      <c r="S2058" s="66"/>
      <c r="T2058" s="66"/>
    </row>
    <row r="2059" spans="1:20" ht="12.75" customHeight="1">
      <c r="A2059" s="50" t="s">
        <v>26</v>
      </c>
      <c r="B2059" s="58" t="s">
        <v>8016</v>
      </c>
      <c r="C2059" s="66" t="s">
        <v>297</v>
      </c>
      <c r="D2059" s="55"/>
      <c r="E2059" s="55" t="s">
        <v>298</v>
      </c>
      <c r="F2059" s="57" t="s">
        <v>3341</v>
      </c>
      <c r="G2059" s="55" t="s">
        <v>6235</v>
      </c>
      <c r="H2059" s="55"/>
      <c r="I2059" s="55" t="s">
        <v>303</v>
      </c>
      <c r="J2059" s="57" t="s">
        <v>1801</v>
      </c>
      <c r="K2059" s="55"/>
      <c r="L2059" s="55"/>
      <c r="M2059" s="55"/>
      <c r="N2059" s="66"/>
      <c r="O2059" s="66"/>
      <c r="P2059" s="66"/>
      <c r="Q2059" s="66"/>
      <c r="R2059" s="66"/>
      <c r="S2059" s="66"/>
      <c r="T2059" s="66"/>
    </row>
    <row r="2060" spans="1:20" ht="38.25">
      <c r="A2060" s="52" t="s">
        <v>4042</v>
      </c>
      <c r="B2060" s="52" t="s">
        <v>0</v>
      </c>
      <c r="C2060" s="52" t="s">
        <v>5602</v>
      </c>
      <c r="D2060" s="52" t="s">
        <v>4136</v>
      </c>
      <c r="E2060" s="52" t="s">
        <v>2</v>
      </c>
      <c r="F2060" s="52" t="s">
        <v>3149</v>
      </c>
      <c r="G2060" s="52" t="s">
        <v>2943</v>
      </c>
      <c r="H2060" s="52" t="s">
        <v>7</v>
      </c>
      <c r="I2060" s="52" t="s">
        <v>2942</v>
      </c>
      <c r="J2060" s="52" t="s">
        <v>3148</v>
      </c>
      <c r="K2060" s="52" t="s">
        <v>5562</v>
      </c>
      <c r="L2060" s="52" t="s">
        <v>8013</v>
      </c>
      <c r="M2060" s="52" t="s">
        <v>4044</v>
      </c>
      <c r="N2060" s="61" t="s">
        <v>7301</v>
      </c>
      <c r="O2060" s="61" t="s">
        <v>7302</v>
      </c>
      <c r="P2060" s="61" t="s">
        <v>7303</v>
      </c>
      <c r="Q2060" s="61" t="s">
        <v>7304</v>
      </c>
      <c r="R2060" s="61" t="s">
        <v>7305</v>
      </c>
      <c r="S2060" s="62" t="s">
        <v>8014</v>
      </c>
      <c r="T2060" s="63" t="s">
        <v>5923</v>
      </c>
    </row>
    <row r="2061" spans="1:20" ht="12.75" customHeight="1">
      <c r="A2061" s="53" t="s">
        <v>4043</v>
      </c>
      <c r="B2061" s="58" t="s">
        <v>8016</v>
      </c>
      <c r="C2061" s="55" t="s">
        <v>344</v>
      </c>
      <c r="D2061" s="55" t="s">
        <v>5625</v>
      </c>
      <c r="E2061" s="55" t="s">
        <v>345</v>
      </c>
      <c r="F2061" s="57" t="s">
        <v>3348</v>
      </c>
      <c r="G2061" s="55" t="s">
        <v>6235</v>
      </c>
      <c r="H2061" s="55"/>
      <c r="I2061" s="55" t="s">
        <v>303</v>
      </c>
      <c r="J2061" s="55"/>
      <c r="K2061" s="55"/>
      <c r="L2061" s="55"/>
      <c r="M2061" s="55"/>
      <c r="N2061" s="55"/>
      <c r="O2061" s="55"/>
      <c r="P2061" s="55"/>
      <c r="Q2061" s="55"/>
      <c r="R2061" s="55"/>
      <c r="S2061" s="55"/>
      <c r="T2061" s="55"/>
    </row>
    <row r="2062" spans="1:20" ht="12.75" customHeight="1">
      <c r="A2062" s="53" t="s">
        <v>4043</v>
      </c>
      <c r="B2062" s="58" t="s">
        <v>8016</v>
      </c>
      <c r="C2062" s="55" t="s">
        <v>5936</v>
      </c>
      <c r="D2062" s="55"/>
      <c r="E2062" s="55" t="s">
        <v>5937</v>
      </c>
      <c r="F2062" s="57" t="s">
        <v>5939</v>
      </c>
      <c r="G2062" s="55" t="s">
        <v>6235</v>
      </c>
      <c r="H2062" s="55"/>
      <c r="I2062" s="55" t="s">
        <v>303</v>
      </c>
      <c r="J2062" s="55"/>
      <c r="K2062" s="55"/>
      <c r="L2062" s="55"/>
      <c r="M2062" s="55"/>
      <c r="N2062" s="55"/>
      <c r="O2062" s="55"/>
      <c r="P2062" s="55"/>
      <c r="Q2062" s="55"/>
      <c r="R2062" s="55"/>
      <c r="S2062" s="55"/>
      <c r="T2062" s="55"/>
    </row>
    <row r="2063" spans="1:20" ht="12.75" customHeight="1">
      <c r="A2063" s="53" t="s">
        <v>4043</v>
      </c>
      <c r="B2063" s="58" t="s">
        <v>8016</v>
      </c>
      <c r="C2063" s="55" t="s">
        <v>5936</v>
      </c>
      <c r="D2063" s="55"/>
      <c r="E2063" s="55" t="s">
        <v>5937</v>
      </c>
      <c r="F2063" s="57" t="s">
        <v>5939</v>
      </c>
      <c r="G2063" s="55" t="s">
        <v>6235</v>
      </c>
      <c r="H2063" s="55"/>
      <c r="I2063" s="55" t="s">
        <v>303</v>
      </c>
      <c r="J2063" s="55"/>
      <c r="K2063" s="55"/>
      <c r="L2063" s="55"/>
      <c r="M2063" s="55"/>
      <c r="N2063" s="55"/>
      <c r="O2063" s="55"/>
      <c r="P2063" s="55"/>
      <c r="Q2063" s="55"/>
      <c r="R2063" s="55"/>
      <c r="S2063" s="55"/>
      <c r="T2063" s="55"/>
    </row>
    <row r="2064" spans="1:20" ht="12.75" customHeight="1">
      <c r="A2064" s="53" t="s">
        <v>4043</v>
      </c>
      <c r="B2064" s="58" t="s">
        <v>8016</v>
      </c>
      <c r="C2064" s="55" t="s">
        <v>5936</v>
      </c>
      <c r="D2064" s="55"/>
      <c r="E2064" s="55" t="s">
        <v>5937</v>
      </c>
      <c r="F2064" s="57" t="s">
        <v>5939</v>
      </c>
      <c r="G2064" s="55" t="s">
        <v>6235</v>
      </c>
      <c r="H2064" s="55"/>
      <c r="I2064" s="55" t="s">
        <v>303</v>
      </c>
      <c r="J2064" s="55"/>
      <c r="K2064" s="55"/>
      <c r="L2064" s="55"/>
      <c r="M2064" s="55"/>
      <c r="N2064" s="55"/>
      <c r="O2064" s="55"/>
      <c r="P2064" s="55"/>
      <c r="Q2064" s="55"/>
      <c r="R2064" s="55"/>
      <c r="S2064" s="55"/>
      <c r="T2064" s="55"/>
    </row>
    <row r="2065" spans="1:20" ht="12.75" customHeight="1">
      <c r="A2065" s="53" t="s">
        <v>4043</v>
      </c>
      <c r="B2065" s="58" t="s">
        <v>8016</v>
      </c>
      <c r="C2065" s="55" t="s">
        <v>5936</v>
      </c>
      <c r="D2065" s="55"/>
      <c r="E2065" s="55" t="s">
        <v>5937</v>
      </c>
      <c r="F2065" s="57" t="s">
        <v>5939</v>
      </c>
      <c r="G2065" s="55" t="s">
        <v>6235</v>
      </c>
      <c r="H2065" s="55"/>
      <c r="I2065" s="55" t="s">
        <v>303</v>
      </c>
      <c r="J2065" s="55"/>
      <c r="K2065" s="55"/>
      <c r="L2065" s="55"/>
      <c r="M2065" s="55"/>
      <c r="N2065" s="55"/>
      <c r="O2065" s="55"/>
      <c r="P2065" s="55"/>
      <c r="Q2065" s="55"/>
      <c r="R2065" s="55"/>
      <c r="S2065" s="55"/>
      <c r="T2065" s="55"/>
    </row>
    <row r="2066" spans="1:20" ht="12.75" customHeight="1">
      <c r="A2066" s="53" t="s">
        <v>4043</v>
      </c>
      <c r="B2066" s="58" t="s">
        <v>8016</v>
      </c>
      <c r="C2066" s="66" t="s">
        <v>5936</v>
      </c>
      <c r="D2066" s="55"/>
      <c r="E2066" s="55" t="s">
        <v>5937</v>
      </c>
      <c r="F2066" s="57" t="s">
        <v>5939</v>
      </c>
      <c r="G2066" s="55" t="s">
        <v>6235</v>
      </c>
      <c r="H2066" s="55"/>
      <c r="I2066" s="55" t="s">
        <v>303</v>
      </c>
      <c r="J2066" s="55"/>
      <c r="K2066" s="55"/>
      <c r="L2066" s="55"/>
      <c r="M2066" s="66"/>
      <c r="N2066" s="66"/>
      <c r="O2066" s="66"/>
      <c r="P2066" s="66"/>
      <c r="Q2066" s="66"/>
      <c r="R2066" s="66"/>
      <c r="S2066" s="55"/>
      <c r="T2066" s="55"/>
    </row>
    <row r="2067" spans="1:20" ht="12.75" customHeight="1">
      <c r="A2067" s="53" t="s">
        <v>4043</v>
      </c>
      <c r="B2067" s="58" t="s">
        <v>8016</v>
      </c>
      <c r="C2067" s="66" t="s">
        <v>7208</v>
      </c>
      <c r="D2067" s="55" t="s">
        <v>7306</v>
      </c>
      <c r="E2067" s="55" t="s">
        <v>7289</v>
      </c>
      <c r="F2067" s="57" t="s">
        <v>3375</v>
      </c>
      <c r="G2067" s="55" t="s">
        <v>6235</v>
      </c>
      <c r="H2067" s="55"/>
      <c r="I2067" s="55" t="s">
        <v>303</v>
      </c>
      <c r="J2067" s="55"/>
      <c r="K2067" s="55"/>
      <c r="L2067" s="55"/>
      <c r="M2067" s="66"/>
      <c r="N2067" s="66"/>
      <c r="O2067" s="66"/>
      <c r="P2067" s="66"/>
      <c r="Q2067" s="66"/>
      <c r="R2067" s="66"/>
      <c r="S2067" s="55"/>
      <c r="T2067" s="55"/>
    </row>
    <row r="2068" spans="1:20" ht="12.75" customHeight="1">
      <c r="A2068" s="53" t="s">
        <v>4043</v>
      </c>
      <c r="B2068" s="58" t="s">
        <v>8016</v>
      </c>
      <c r="C2068" s="55" t="s">
        <v>7208</v>
      </c>
      <c r="D2068" s="55" t="s">
        <v>7306</v>
      </c>
      <c r="E2068" s="55" t="s">
        <v>7289</v>
      </c>
      <c r="F2068" s="57" t="s">
        <v>3375</v>
      </c>
      <c r="G2068" s="55" t="s">
        <v>6235</v>
      </c>
      <c r="H2068" s="55"/>
      <c r="I2068" s="55" t="s">
        <v>303</v>
      </c>
      <c r="J2068" s="55"/>
      <c r="K2068" s="55"/>
      <c r="L2068" s="55"/>
      <c r="M2068" s="55"/>
      <c r="N2068" s="55"/>
      <c r="O2068" s="55"/>
      <c r="P2068" s="55"/>
      <c r="Q2068" s="55"/>
      <c r="R2068" s="55"/>
      <c r="S2068" s="55"/>
      <c r="T2068" s="55"/>
    </row>
    <row r="2069" spans="1:20" ht="12.75" customHeight="1">
      <c r="A2069" s="53" t="s">
        <v>4043</v>
      </c>
      <c r="B2069" s="58" t="s">
        <v>8016</v>
      </c>
      <c r="C2069" s="55" t="s">
        <v>7208</v>
      </c>
      <c r="D2069" s="55" t="s">
        <v>7306</v>
      </c>
      <c r="E2069" s="55" t="s">
        <v>7289</v>
      </c>
      <c r="F2069" s="57" t="s">
        <v>3375</v>
      </c>
      <c r="G2069" s="55" t="s">
        <v>6235</v>
      </c>
      <c r="H2069" s="55"/>
      <c r="I2069" s="55" t="s">
        <v>303</v>
      </c>
      <c r="J2069" s="55"/>
      <c r="K2069" s="55"/>
      <c r="L2069" s="55"/>
      <c r="M2069" s="55"/>
      <c r="N2069" s="55"/>
      <c r="O2069" s="55"/>
      <c r="P2069" s="55"/>
      <c r="Q2069" s="55"/>
      <c r="R2069" s="55"/>
      <c r="S2069" s="55"/>
      <c r="T2069" s="55"/>
    </row>
    <row r="2070" spans="1:20" ht="12.75" customHeight="1">
      <c r="A2070" s="53" t="s">
        <v>4043</v>
      </c>
      <c r="B2070" s="58" t="s">
        <v>8016</v>
      </c>
      <c r="C2070" s="66" t="s">
        <v>7208</v>
      </c>
      <c r="D2070" s="55" t="s">
        <v>7306</v>
      </c>
      <c r="E2070" s="55" t="s">
        <v>7289</v>
      </c>
      <c r="F2070" s="57" t="s">
        <v>3375</v>
      </c>
      <c r="G2070" s="55" t="s">
        <v>6235</v>
      </c>
      <c r="H2070" s="55"/>
      <c r="I2070" s="55" t="s">
        <v>303</v>
      </c>
      <c r="J2070" s="55"/>
      <c r="K2070" s="55"/>
      <c r="L2070" s="55"/>
      <c r="M2070" s="66"/>
      <c r="N2070" s="66"/>
      <c r="O2070" s="66"/>
      <c r="P2070" s="66"/>
      <c r="Q2070" s="66"/>
      <c r="R2070" s="66"/>
      <c r="S2070" s="55"/>
      <c r="T2070" s="55"/>
    </row>
    <row r="2071" spans="1:20" ht="12.75" customHeight="1">
      <c r="A2071" s="53" t="s">
        <v>4043</v>
      </c>
      <c r="B2071" s="58" t="s">
        <v>8016</v>
      </c>
      <c r="C2071" s="66" t="s">
        <v>7208</v>
      </c>
      <c r="D2071" s="55" t="s">
        <v>7306</v>
      </c>
      <c r="E2071" s="55" t="s">
        <v>7289</v>
      </c>
      <c r="F2071" s="57" t="s">
        <v>3375</v>
      </c>
      <c r="G2071" s="55" t="s">
        <v>6235</v>
      </c>
      <c r="H2071" s="55"/>
      <c r="I2071" s="55" t="s">
        <v>303</v>
      </c>
      <c r="J2071" s="55"/>
      <c r="K2071" s="55"/>
      <c r="L2071" s="55"/>
      <c r="M2071" s="66"/>
      <c r="N2071" s="66"/>
      <c r="O2071" s="66"/>
      <c r="P2071" s="66"/>
      <c r="Q2071" s="66"/>
      <c r="R2071" s="66"/>
      <c r="S2071" s="55"/>
      <c r="T2071" s="55"/>
    </row>
    <row r="2072" spans="1:20" ht="12.75" customHeight="1">
      <c r="A2072" s="53" t="s">
        <v>4043</v>
      </c>
      <c r="B2072" s="58" t="s">
        <v>8016</v>
      </c>
      <c r="C2072" s="55" t="s">
        <v>7224</v>
      </c>
      <c r="D2072" s="55" t="s">
        <v>7307</v>
      </c>
      <c r="E2072" s="55" t="s">
        <v>7290</v>
      </c>
      <c r="F2072" s="57" t="s">
        <v>7226</v>
      </c>
      <c r="G2072" s="55" t="s">
        <v>6235</v>
      </c>
      <c r="H2072" s="55"/>
      <c r="I2072" s="55" t="s">
        <v>303</v>
      </c>
      <c r="J2072" s="55"/>
      <c r="K2072" s="55"/>
      <c r="L2072" s="55"/>
      <c r="M2072" s="55"/>
      <c r="N2072" s="55"/>
      <c r="O2072" s="55"/>
      <c r="P2072" s="55"/>
      <c r="Q2072" s="55"/>
      <c r="R2072" s="55"/>
      <c r="S2072" s="55"/>
      <c r="T2072" s="55"/>
    </row>
    <row r="2073" spans="1:20" ht="12.75" customHeight="1">
      <c r="A2073" s="53" t="s">
        <v>4043</v>
      </c>
      <c r="B2073" s="58" t="s">
        <v>8016</v>
      </c>
      <c r="C2073" s="55" t="s">
        <v>7224</v>
      </c>
      <c r="D2073" s="55" t="s">
        <v>7307</v>
      </c>
      <c r="E2073" s="55" t="s">
        <v>7290</v>
      </c>
      <c r="F2073" s="57" t="s">
        <v>7226</v>
      </c>
      <c r="G2073" s="55" t="s">
        <v>6235</v>
      </c>
      <c r="H2073" s="55"/>
      <c r="I2073" s="55" t="s">
        <v>303</v>
      </c>
      <c r="J2073" s="55"/>
      <c r="K2073" s="55"/>
      <c r="L2073" s="55"/>
      <c r="M2073" s="55"/>
      <c r="N2073" s="55"/>
      <c r="O2073" s="55"/>
      <c r="P2073" s="55"/>
      <c r="Q2073" s="55"/>
      <c r="R2073" s="55"/>
      <c r="S2073" s="55"/>
      <c r="T2073" s="55"/>
    </row>
    <row r="2074" spans="1:20" ht="12.75" customHeight="1">
      <c r="A2074" s="53" t="s">
        <v>4043</v>
      </c>
      <c r="B2074" s="58" t="s">
        <v>8016</v>
      </c>
      <c r="C2074" s="55" t="s">
        <v>7224</v>
      </c>
      <c r="D2074" s="55" t="s">
        <v>7307</v>
      </c>
      <c r="E2074" s="55" t="s">
        <v>7290</v>
      </c>
      <c r="F2074" s="57" t="s">
        <v>7226</v>
      </c>
      <c r="G2074" s="55" t="s">
        <v>6235</v>
      </c>
      <c r="H2074" s="55"/>
      <c r="I2074" s="55" t="s">
        <v>303</v>
      </c>
      <c r="J2074" s="55"/>
      <c r="K2074" s="55"/>
      <c r="L2074" s="55"/>
      <c r="M2074" s="55"/>
      <c r="N2074" s="55"/>
      <c r="O2074" s="55"/>
      <c r="P2074" s="55"/>
      <c r="Q2074" s="55"/>
      <c r="R2074" s="55"/>
      <c r="S2074" s="55"/>
      <c r="T2074" s="55"/>
    </row>
    <row r="2075" spans="1:20" ht="12.75" customHeight="1">
      <c r="A2075" s="53" t="s">
        <v>4043</v>
      </c>
      <c r="B2075" s="58" t="s">
        <v>8016</v>
      </c>
      <c r="C2075" s="55" t="s">
        <v>7224</v>
      </c>
      <c r="D2075" s="55" t="s">
        <v>7307</v>
      </c>
      <c r="E2075" s="55" t="s">
        <v>7290</v>
      </c>
      <c r="F2075" s="57" t="s">
        <v>7226</v>
      </c>
      <c r="G2075" s="55" t="s">
        <v>6235</v>
      </c>
      <c r="H2075" s="55"/>
      <c r="I2075" s="55" t="s">
        <v>303</v>
      </c>
      <c r="J2075" s="55"/>
      <c r="K2075" s="55"/>
      <c r="L2075" s="55"/>
      <c r="M2075" s="55"/>
      <c r="N2075" s="55"/>
      <c r="O2075" s="55"/>
      <c r="P2075" s="55"/>
      <c r="Q2075" s="55"/>
      <c r="R2075" s="55"/>
      <c r="S2075" s="55"/>
      <c r="T2075" s="55"/>
    </row>
    <row r="2076" spans="1:20" ht="12.75" customHeight="1">
      <c r="A2076" s="53" t="s">
        <v>4043</v>
      </c>
      <c r="B2076" s="58" t="s">
        <v>8016</v>
      </c>
      <c r="C2076" s="55" t="s">
        <v>7203</v>
      </c>
      <c r="D2076" s="55" t="s">
        <v>7308</v>
      </c>
      <c r="E2076" s="55" t="s">
        <v>7288</v>
      </c>
      <c r="F2076" s="57" t="s">
        <v>7205</v>
      </c>
      <c r="G2076" s="55" t="s">
        <v>6235</v>
      </c>
      <c r="H2076" s="55"/>
      <c r="I2076" s="55" t="s">
        <v>303</v>
      </c>
      <c r="J2076" s="55"/>
      <c r="K2076" s="55"/>
      <c r="L2076" s="55"/>
      <c r="M2076" s="55"/>
      <c r="N2076" s="55"/>
      <c r="O2076" s="55"/>
      <c r="P2076" s="55"/>
      <c r="Q2076" s="55"/>
      <c r="R2076" s="55"/>
      <c r="S2076" s="55"/>
      <c r="T2076" s="55"/>
    </row>
    <row r="2077" spans="1:20" ht="12.75" customHeight="1">
      <c r="A2077" s="53" t="s">
        <v>4043</v>
      </c>
      <c r="B2077" s="58" t="s">
        <v>8016</v>
      </c>
      <c r="C2077" s="55" t="s">
        <v>589</v>
      </c>
      <c r="D2077" s="55"/>
      <c r="E2077" s="55" t="s">
        <v>5941</v>
      </c>
      <c r="F2077" s="57" t="s">
        <v>3384</v>
      </c>
      <c r="G2077" s="55" t="s">
        <v>6235</v>
      </c>
      <c r="H2077" s="55"/>
      <c r="I2077" s="55" t="s">
        <v>303</v>
      </c>
      <c r="J2077" s="55"/>
      <c r="K2077" s="55"/>
      <c r="L2077" s="55"/>
      <c r="M2077" s="55"/>
      <c r="N2077" s="55"/>
      <c r="O2077" s="55"/>
      <c r="P2077" s="55"/>
      <c r="Q2077" s="55"/>
      <c r="R2077" s="55"/>
      <c r="S2077" s="55"/>
      <c r="T2077" s="55"/>
    </row>
    <row r="2078" spans="1:20" ht="12.75" customHeight="1">
      <c r="A2078" s="53" t="s">
        <v>4043</v>
      </c>
      <c r="B2078" s="58" t="s">
        <v>8016</v>
      </c>
      <c r="C2078" s="55" t="s">
        <v>589</v>
      </c>
      <c r="D2078" s="55"/>
      <c r="E2078" s="55" t="s">
        <v>5941</v>
      </c>
      <c r="F2078" s="57" t="s">
        <v>3384</v>
      </c>
      <c r="G2078" s="55" t="s">
        <v>6235</v>
      </c>
      <c r="H2078" s="55"/>
      <c r="I2078" s="55" t="s">
        <v>303</v>
      </c>
      <c r="J2078" s="55"/>
      <c r="K2078" s="55"/>
      <c r="L2078" s="55"/>
      <c r="M2078" s="55"/>
      <c r="N2078" s="55"/>
      <c r="O2078" s="55"/>
      <c r="P2078" s="55"/>
      <c r="Q2078" s="55"/>
      <c r="R2078" s="55"/>
      <c r="S2078" s="55"/>
      <c r="T2078" s="55"/>
    </row>
    <row r="2079" spans="1:20" ht="12.75" customHeight="1">
      <c r="A2079" s="53" t="s">
        <v>4043</v>
      </c>
      <c r="B2079" s="58" t="s">
        <v>8016</v>
      </c>
      <c r="C2079" s="55" t="s">
        <v>589</v>
      </c>
      <c r="D2079" s="55"/>
      <c r="E2079" s="55" t="s">
        <v>5941</v>
      </c>
      <c r="F2079" s="57" t="s">
        <v>3384</v>
      </c>
      <c r="G2079" s="55" t="s">
        <v>6235</v>
      </c>
      <c r="H2079" s="55"/>
      <c r="I2079" s="55" t="s">
        <v>303</v>
      </c>
      <c r="J2079" s="55"/>
      <c r="K2079" s="55"/>
      <c r="L2079" s="55"/>
      <c r="M2079" s="55"/>
      <c r="N2079" s="55"/>
      <c r="O2079" s="55"/>
      <c r="P2079" s="55"/>
      <c r="Q2079" s="55"/>
      <c r="R2079" s="55"/>
      <c r="S2079" s="55"/>
      <c r="T2079" s="55"/>
    </row>
    <row r="2080" spans="1:20" ht="12.75" customHeight="1">
      <c r="A2080" s="53" t="s">
        <v>4043</v>
      </c>
      <c r="B2080" s="58" t="s">
        <v>8016</v>
      </c>
      <c r="C2080" s="55" t="s">
        <v>5944</v>
      </c>
      <c r="D2080" s="55"/>
      <c r="E2080" s="55" t="s">
        <v>5945</v>
      </c>
      <c r="F2080" s="57" t="s">
        <v>5948</v>
      </c>
      <c r="G2080" s="55" t="s">
        <v>6235</v>
      </c>
      <c r="H2080" s="55"/>
      <c r="I2080" s="55" t="s">
        <v>303</v>
      </c>
      <c r="J2080" s="55"/>
      <c r="K2080" s="55"/>
      <c r="L2080" s="55"/>
      <c r="M2080" s="55"/>
      <c r="N2080" s="55"/>
      <c r="O2080" s="55"/>
      <c r="P2080" s="55"/>
      <c r="Q2080" s="55"/>
      <c r="R2080" s="55"/>
      <c r="S2080" s="55"/>
      <c r="T2080" s="55"/>
    </row>
    <row r="2081" spans="1:20" ht="12.75" customHeight="1">
      <c r="A2081" s="53" t="s">
        <v>4043</v>
      </c>
      <c r="B2081" s="58" t="s">
        <v>8016</v>
      </c>
      <c r="C2081" s="55" t="s">
        <v>5944</v>
      </c>
      <c r="D2081" s="55"/>
      <c r="E2081" s="55" t="s">
        <v>5945</v>
      </c>
      <c r="F2081" s="57" t="s">
        <v>5948</v>
      </c>
      <c r="G2081" s="55" t="s">
        <v>6235</v>
      </c>
      <c r="H2081" s="55"/>
      <c r="I2081" s="55" t="s">
        <v>303</v>
      </c>
      <c r="J2081" s="55"/>
      <c r="K2081" s="55"/>
      <c r="L2081" s="55"/>
      <c r="M2081" s="55"/>
      <c r="N2081" s="55"/>
      <c r="O2081" s="55"/>
      <c r="P2081" s="55"/>
      <c r="Q2081" s="55"/>
      <c r="R2081" s="55"/>
      <c r="S2081" s="55"/>
      <c r="T2081" s="55"/>
    </row>
    <row r="2082" spans="1:20" ht="12.75" customHeight="1">
      <c r="A2082" s="53" t="s">
        <v>4043</v>
      </c>
      <c r="B2082" s="58" t="s">
        <v>8016</v>
      </c>
      <c r="C2082" s="55" t="s">
        <v>5949</v>
      </c>
      <c r="D2082" s="55"/>
      <c r="E2082" s="55" t="s">
        <v>5950</v>
      </c>
      <c r="F2082" s="57" t="s">
        <v>5953</v>
      </c>
      <c r="G2082" s="55" t="s">
        <v>6235</v>
      </c>
      <c r="H2082" s="55"/>
      <c r="I2082" s="55" t="s">
        <v>303</v>
      </c>
      <c r="J2082" s="55"/>
      <c r="K2082" s="55"/>
      <c r="L2082" s="55"/>
      <c r="M2082" s="55"/>
      <c r="N2082" s="55"/>
      <c r="O2082" s="55"/>
      <c r="P2082" s="55"/>
      <c r="Q2082" s="55"/>
      <c r="R2082" s="55"/>
      <c r="S2082" s="55"/>
      <c r="T2082" s="55"/>
    </row>
    <row r="2083" spans="1:20" ht="12.75" customHeight="1">
      <c r="A2083" s="53" t="s">
        <v>4043</v>
      </c>
      <c r="B2083" s="58" t="s">
        <v>8016</v>
      </c>
      <c r="C2083" s="55" t="s">
        <v>5949</v>
      </c>
      <c r="D2083" s="55"/>
      <c r="E2083" s="55" t="s">
        <v>5950</v>
      </c>
      <c r="F2083" s="57" t="s">
        <v>5953</v>
      </c>
      <c r="G2083" s="55" t="s">
        <v>6235</v>
      </c>
      <c r="H2083" s="55"/>
      <c r="I2083" s="55" t="s">
        <v>303</v>
      </c>
      <c r="J2083" s="55"/>
      <c r="K2083" s="55"/>
      <c r="L2083" s="55"/>
      <c r="M2083" s="55"/>
      <c r="N2083" s="55"/>
      <c r="O2083" s="55"/>
      <c r="P2083" s="55"/>
      <c r="Q2083" s="55"/>
      <c r="R2083" s="55"/>
      <c r="S2083" s="55"/>
      <c r="T2083" s="55"/>
    </row>
    <row r="2084" spans="1:20" ht="12.75" customHeight="1">
      <c r="A2084" s="53" t="s">
        <v>4043</v>
      </c>
      <c r="B2084" s="58" t="s">
        <v>8016</v>
      </c>
      <c r="C2084" s="55" t="s">
        <v>5954</v>
      </c>
      <c r="D2084" s="55"/>
      <c r="E2084" s="55" t="s">
        <v>5955</v>
      </c>
      <c r="F2084" s="57" t="s">
        <v>5958</v>
      </c>
      <c r="G2084" s="55" t="s">
        <v>6235</v>
      </c>
      <c r="H2084" s="55"/>
      <c r="I2084" s="55" t="s">
        <v>303</v>
      </c>
      <c r="J2084" s="55"/>
      <c r="K2084" s="55"/>
      <c r="L2084" s="55"/>
      <c r="M2084" s="55"/>
      <c r="N2084" s="55"/>
      <c r="O2084" s="55"/>
      <c r="P2084" s="55"/>
      <c r="Q2084" s="55"/>
      <c r="R2084" s="55"/>
      <c r="S2084" s="55"/>
      <c r="T2084" s="55"/>
    </row>
    <row r="2085" spans="1:20" ht="12.75" customHeight="1">
      <c r="A2085" s="53" t="s">
        <v>4043</v>
      </c>
      <c r="B2085" s="58" t="s">
        <v>8016</v>
      </c>
      <c r="C2085" s="55" t="s">
        <v>5959</v>
      </c>
      <c r="D2085" s="55"/>
      <c r="E2085" s="55" t="s">
        <v>5960</v>
      </c>
      <c r="F2085" s="57" t="s">
        <v>5963</v>
      </c>
      <c r="G2085" s="55" t="s">
        <v>6235</v>
      </c>
      <c r="H2085" s="55"/>
      <c r="I2085" s="55" t="s">
        <v>303</v>
      </c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55"/>
    </row>
    <row r="2086" spans="1:20" ht="12.75" customHeight="1">
      <c r="A2086" s="53" t="s">
        <v>4043</v>
      </c>
      <c r="B2086" s="58" t="s">
        <v>8016</v>
      </c>
      <c r="C2086" s="55" t="s">
        <v>5964</v>
      </c>
      <c r="D2086" s="55"/>
      <c r="E2086" s="55" t="s">
        <v>5965</v>
      </c>
      <c r="F2086" s="57" t="s">
        <v>5968</v>
      </c>
      <c r="G2086" s="55" t="s">
        <v>6235</v>
      </c>
      <c r="H2086" s="55"/>
      <c r="I2086" s="55" t="s">
        <v>303</v>
      </c>
      <c r="J2086" s="55"/>
      <c r="K2086" s="55"/>
      <c r="L2086" s="55"/>
      <c r="M2086" s="55"/>
      <c r="N2086" s="55"/>
      <c r="O2086" s="55"/>
      <c r="P2086" s="55"/>
      <c r="Q2086" s="55"/>
      <c r="R2086" s="55"/>
      <c r="S2086" s="55"/>
      <c r="T2086" s="55"/>
    </row>
    <row r="2087" spans="1:20" ht="12.75" customHeight="1">
      <c r="A2087" s="53" t="s">
        <v>4043</v>
      </c>
      <c r="B2087" s="58" t="s">
        <v>8016</v>
      </c>
      <c r="C2087" s="55" t="s">
        <v>5964</v>
      </c>
      <c r="D2087" s="55"/>
      <c r="E2087" s="55" t="s">
        <v>5965</v>
      </c>
      <c r="F2087" s="57" t="s">
        <v>5968</v>
      </c>
      <c r="G2087" s="55" t="s">
        <v>6235</v>
      </c>
      <c r="H2087" s="55"/>
      <c r="I2087" s="55" t="s">
        <v>303</v>
      </c>
      <c r="J2087" s="55"/>
      <c r="K2087" s="55"/>
      <c r="L2087" s="55"/>
      <c r="M2087" s="55"/>
      <c r="N2087" s="55"/>
      <c r="O2087" s="55"/>
      <c r="P2087" s="55"/>
      <c r="Q2087" s="55"/>
      <c r="R2087" s="55"/>
      <c r="S2087" s="55"/>
      <c r="T2087" s="55"/>
    </row>
    <row r="2088" spans="1:20" ht="12.75" customHeight="1">
      <c r="A2088" s="53" t="s">
        <v>4043</v>
      </c>
      <c r="B2088" s="58" t="s">
        <v>8016</v>
      </c>
      <c r="C2088" s="55" t="s">
        <v>5969</v>
      </c>
      <c r="D2088" s="55"/>
      <c r="E2088" s="55" t="s">
        <v>5970</v>
      </c>
      <c r="F2088" s="57" t="s">
        <v>5972</v>
      </c>
      <c r="G2088" s="55" t="s">
        <v>6235</v>
      </c>
      <c r="H2088" s="55"/>
      <c r="I2088" s="55" t="s">
        <v>303</v>
      </c>
      <c r="J2088" s="55"/>
      <c r="K2088" s="55"/>
      <c r="L2088" s="55"/>
      <c r="M2088" s="55"/>
      <c r="N2088" s="55"/>
      <c r="O2088" s="55"/>
      <c r="P2088" s="55"/>
      <c r="Q2088" s="55"/>
      <c r="R2088" s="55"/>
      <c r="S2088" s="55"/>
      <c r="T2088" s="55"/>
    </row>
    <row r="2089" spans="1:20" ht="12.75" customHeight="1">
      <c r="A2089" s="53" t="s">
        <v>4043</v>
      </c>
      <c r="B2089" s="58" t="s">
        <v>8016</v>
      </c>
      <c r="C2089" s="55" t="s">
        <v>5969</v>
      </c>
      <c r="D2089" s="55"/>
      <c r="E2089" s="55" t="s">
        <v>5970</v>
      </c>
      <c r="F2089" s="57" t="s">
        <v>5972</v>
      </c>
      <c r="G2089" s="55" t="s">
        <v>6235</v>
      </c>
      <c r="H2089" s="55"/>
      <c r="I2089" s="55" t="s">
        <v>303</v>
      </c>
      <c r="J2089" s="55"/>
      <c r="K2089" s="55"/>
      <c r="L2089" s="55"/>
      <c r="M2089" s="55"/>
      <c r="N2089" s="55"/>
      <c r="O2089" s="55"/>
      <c r="P2089" s="55"/>
      <c r="Q2089" s="55"/>
      <c r="R2089" s="55"/>
      <c r="S2089" s="55"/>
      <c r="T2089" s="55"/>
    </row>
    <row r="2090" spans="1:20" ht="12.75" customHeight="1">
      <c r="A2090" s="53" t="s">
        <v>4043</v>
      </c>
      <c r="B2090" s="58" t="s">
        <v>8016</v>
      </c>
      <c r="C2090" s="55" t="s">
        <v>5969</v>
      </c>
      <c r="D2090" s="55"/>
      <c r="E2090" s="55" t="s">
        <v>5970</v>
      </c>
      <c r="F2090" s="57" t="s">
        <v>5972</v>
      </c>
      <c r="G2090" s="55" t="s">
        <v>6235</v>
      </c>
      <c r="H2090" s="55"/>
      <c r="I2090" s="55" t="s">
        <v>303</v>
      </c>
      <c r="J2090" s="55"/>
      <c r="K2090" s="55"/>
      <c r="L2090" s="55"/>
      <c r="M2090" s="55"/>
      <c r="N2090" s="55"/>
      <c r="O2090" s="55"/>
      <c r="P2090" s="55"/>
      <c r="Q2090" s="55"/>
      <c r="R2090" s="55"/>
      <c r="S2090" s="55"/>
      <c r="T2090" s="55"/>
    </row>
    <row r="2091" spans="1:20" ht="12.75" customHeight="1">
      <c r="A2091" s="53" t="s">
        <v>4043</v>
      </c>
      <c r="B2091" s="58" t="s">
        <v>8016</v>
      </c>
      <c r="C2091" s="55" t="s">
        <v>5969</v>
      </c>
      <c r="D2091" s="55"/>
      <c r="E2091" s="55" t="s">
        <v>5970</v>
      </c>
      <c r="F2091" s="57" t="s">
        <v>5972</v>
      </c>
      <c r="G2091" s="55" t="s">
        <v>6235</v>
      </c>
      <c r="H2091" s="55"/>
      <c r="I2091" s="55" t="s">
        <v>303</v>
      </c>
      <c r="J2091" s="55"/>
      <c r="K2091" s="55"/>
      <c r="L2091" s="55"/>
      <c r="M2091" s="55"/>
      <c r="N2091" s="55"/>
      <c r="O2091" s="55"/>
      <c r="P2091" s="55"/>
      <c r="Q2091" s="55"/>
      <c r="R2091" s="55"/>
      <c r="S2091" s="55"/>
      <c r="T2091" s="55"/>
    </row>
    <row r="2092" spans="1:20" ht="12.75" customHeight="1">
      <c r="A2092" s="53" t="s">
        <v>4043</v>
      </c>
      <c r="B2092" s="58" t="s">
        <v>8016</v>
      </c>
      <c r="C2092" s="55" t="s">
        <v>5969</v>
      </c>
      <c r="D2092" s="55"/>
      <c r="E2092" s="55" t="s">
        <v>5970</v>
      </c>
      <c r="F2092" s="57" t="s">
        <v>5972</v>
      </c>
      <c r="G2092" s="55" t="s">
        <v>6235</v>
      </c>
      <c r="H2092" s="55"/>
      <c r="I2092" s="55" t="s">
        <v>303</v>
      </c>
      <c r="J2092" s="55"/>
      <c r="K2092" s="55"/>
      <c r="L2092" s="55"/>
      <c r="M2092" s="55"/>
      <c r="N2092" s="55"/>
      <c r="O2092" s="55"/>
      <c r="P2092" s="55"/>
      <c r="Q2092" s="55"/>
      <c r="R2092" s="55"/>
      <c r="S2092" s="55"/>
      <c r="T2092" s="55"/>
    </row>
    <row r="2093" spans="1:20" ht="12.75" customHeight="1">
      <c r="A2093" s="53" t="s">
        <v>4043</v>
      </c>
      <c r="B2093" s="58" t="s">
        <v>8016</v>
      </c>
      <c r="C2093" s="55" t="s">
        <v>5973</v>
      </c>
      <c r="D2093" s="55"/>
      <c r="E2093" s="55" t="s">
        <v>5974</v>
      </c>
      <c r="F2093" s="57" t="s">
        <v>5976</v>
      </c>
      <c r="G2093" s="55" t="s">
        <v>6235</v>
      </c>
      <c r="H2093" s="55"/>
      <c r="I2093" s="55" t="s">
        <v>303</v>
      </c>
      <c r="J2093" s="55"/>
      <c r="K2093" s="55"/>
      <c r="L2093" s="55"/>
      <c r="M2093" s="55"/>
      <c r="N2093" s="55"/>
      <c r="O2093" s="55"/>
      <c r="P2093" s="55"/>
      <c r="Q2093" s="55"/>
      <c r="R2093" s="55"/>
      <c r="S2093" s="55"/>
      <c r="T2093" s="55"/>
    </row>
    <row r="2094" spans="1:20" ht="12.75" customHeight="1">
      <c r="A2094" s="53" t="s">
        <v>4043</v>
      </c>
      <c r="B2094" s="58" t="s">
        <v>8016</v>
      </c>
      <c r="C2094" s="55" t="s">
        <v>5973</v>
      </c>
      <c r="D2094" s="55"/>
      <c r="E2094" s="55" t="s">
        <v>5974</v>
      </c>
      <c r="F2094" s="57" t="s">
        <v>5976</v>
      </c>
      <c r="G2094" s="55" t="s">
        <v>6235</v>
      </c>
      <c r="H2094" s="55"/>
      <c r="I2094" s="55" t="s">
        <v>303</v>
      </c>
      <c r="J2094" s="55"/>
      <c r="K2094" s="55"/>
      <c r="L2094" s="55"/>
      <c r="M2094" s="55"/>
      <c r="N2094" s="55"/>
      <c r="O2094" s="55"/>
      <c r="P2094" s="55"/>
      <c r="Q2094" s="55"/>
      <c r="R2094" s="55"/>
      <c r="S2094" s="55"/>
      <c r="T2094" s="55"/>
    </row>
    <row r="2095" spans="1:20" ht="12.75" customHeight="1">
      <c r="A2095" s="53" t="s">
        <v>4043</v>
      </c>
      <c r="B2095" s="58" t="s">
        <v>8016</v>
      </c>
      <c r="C2095" s="55" t="s">
        <v>5973</v>
      </c>
      <c r="D2095" s="55"/>
      <c r="E2095" s="55" t="s">
        <v>5974</v>
      </c>
      <c r="F2095" s="57" t="s">
        <v>5976</v>
      </c>
      <c r="G2095" s="55" t="s">
        <v>6235</v>
      </c>
      <c r="H2095" s="55"/>
      <c r="I2095" s="55" t="s">
        <v>303</v>
      </c>
      <c r="J2095" s="55"/>
      <c r="K2095" s="55"/>
      <c r="L2095" s="55"/>
      <c r="M2095" s="55"/>
      <c r="N2095" s="55"/>
      <c r="O2095" s="55"/>
      <c r="P2095" s="55"/>
      <c r="Q2095" s="55"/>
      <c r="R2095" s="55"/>
      <c r="S2095" s="55"/>
      <c r="T2095" s="55"/>
    </row>
    <row r="2096" spans="1:20" ht="12.75" customHeight="1">
      <c r="A2096" s="53" t="s">
        <v>4043</v>
      </c>
      <c r="B2096" s="58" t="s">
        <v>8016</v>
      </c>
      <c r="C2096" s="55" t="s">
        <v>5587</v>
      </c>
      <c r="D2096" s="55" t="s">
        <v>6051</v>
      </c>
      <c r="E2096" s="55" t="s">
        <v>5977</v>
      </c>
      <c r="F2096" s="57" t="s">
        <v>5589</v>
      </c>
      <c r="G2096" s="55" t="s">
        <v>6235</v>
      </c>
      <c r="H2096" s="55"/>
      <c r="I2096" s="55" t="s">
        <v>303</v>
      </c>
      <c r="J2096" s="55"/>
      <c r="K2096" s="55"/>
      <c r="L2096" s="55"/>
      <c r="M2096" s="55"/>
      <c r="N2096" s="55"/>
      <c r="O2096" s="55"/>
      <c r="P2096" s="55"/>
      <c r="Q2096" s="55"/>
      <c r="R2096" s="55"/>
      <c r="S2096" s="55"/>
      <c r="T2096" s="55"/>
    </row>
    <row r="2097" spans="1:20" ht="12.75" customHeight="1">
      <c r="A2097" s="53" t="s">
        <v>4043</v>
      </c>
      <c r="B2097" s="58" t="s">
        <v>8016</v>
      </c>
      <c r="C2097" s="55" t="s">
        <v>5587</v>
      </c>
      <c r="D2097" s="55" t="s">
        <v>6051</v>
      </c>
      <c r="E2097" s="55" t="s">
        <v>5977</v>
      </c>
      <c r="F2097" s="57" t="s">
        <v>5589</v>
      </c>
      <c r="G2097" s="55" t="s">
        <v>6235</v>
      </c>
      <c r="H2097" s="55"/>
      <c r="I2097" s="55" t="s">
        <v>303</v>
      </c>
      <c r="J2097" s="55"/>
      <c r="K2097" s="55"/>
      <c r="L2097" s="55"/>
      <c r="M2097" s="55"/>
      <c r="N2097" s="55"/>
      <c r="O2097" s="55"/>
      <c r="P2097" s="55"/>
      <c r="Q2097" s="55"/>
      <c r="R2097" s="55"/>
      <c r="S2097" s="55"/>
      <c r="T2097" s="55"/>
    </row>
    <row r="2098" spans="1:20" ht="12.75" customHeight="1">
      <c r="A2098" s="53" t="s">
        <v>4043</v>
      </c>
      <c r="B2098" s="58" t="s">
        <v>8016</v>
      </c>
      <c r="C2098" s="55" t="s">
        <v>5587</v>
      </c>
      <c r="D2098" s="55"/>
      <c r="E2098" s="55" t="s">
        <v>5588</v>
      </c>
      <c r="F2098" s="57" t="s">
        <v>5589</v>
      </c>
      <c r="G2098" s="55" t="s">
        <v>6235</v>
      </c>
      <c r="H2098" s="55"/>
      <c r="I2098" s="55" t="s">
        <v>303</v>
      </c>
      <c r="J2098" s="55"/>
      <c r="K2098" s="55"/>
      <c r="L2098" s="55"/>
      <c r="M2098" s="55"/>
      <c r="N2098" s="55"/>
      <c r="O2098" s="55"/>
      <c r="P2098" s="55"/>
      <c r="Q2098" s="55"/>
      <c r="R2098" s="55"/>
      <c r="S2098" s="55"/>
      <c r="T2098" s="55"/>
    </row>
    <row r="2099" spans="1:20" ht="12.75" customHeight="1">
      <c r="A2099" s="53" t="s">
        <v>4043</v>
      </c>
      <c r="B2099" s="58" t="s">
        <v>8016</v>
      </c>
      <c r="C2099" s="55" t="s">
        <v>5587</v>
      </c>
      <c r="D2099" s="55" t="s">
        <v>6051</v>
      </c>
      <c r="E2099" s="55" t="s">
        <v>5977</v>
      </c>
      <c r="F2099" s="57" t="s">
        <v>5589</v>
      </c>
      <c r="G2099" s="55" t="s">
        <v>6235</v>
      </c>
      <c r="H2099" s="55"/>
      <c r="I2099" s="55" t="s">
        <v>303</v>
      </c>
      <c r="J2099" s="55"/>
      <c r="K2099" s="55"/>
      <c r="L2099" s="55"/>
      <c r="M2099" s="55"/>
      <c r="N2099" s="55"/>
      <c r="O2099" s="55"/>
      <c r="P2099" s="55"/>
      <c r="Q2099" s="55"/>
      <c r="R2099" s="55"/>
      <c r="S2099" s="55"/>
      <c r="T2099" s="55"/>
    </row>
    <row r="2100" spans="1:20" ht="12.75" customHeight="1">
      <c r="A2100" s="53" t="s">
        <v>4043</v>
      </c>
      <c r="B2100" s="58" t="s">
        <v>8016</v>
      </c>
      <c r="C2100" s="55" t="s">
        <v>5587</v>
      </c>
      <c r="D2100" s="55" t="s">
        <v>6051</v>
      </c>
      <c r="E2100" s="55" t="s">
        <v>5588</v>
      </c>
      <c r="F2100" s="57" t="s">
        <v>5589</v>
      </c>
      <c r="G2100" s="55" t="s">
        <v>6235</v>
      </c>
      <c r="H2100" s="55"/>
      <c r="I2100" s="55" t="s">
        <v>303</v>
      </c>
      <c r="J2100" s="55"/>
      <c r="K2100" s="55"/>
      <c r="L2100" s="55"/>
      <c r="M2100" s="55"/>
      <c r="N2100" s="55"/>
      <c r="O2100" s="55"/>
      <c r="P2100" s="55"/>
      <c r="Q2100" s="55"/>
      <c r="R2100" s="55"/>
      <c r="S2100" s="55"/>
      <c r="T2100" s="55"/>
    </row>
    <row r="2101" spans="1:20" ht="12.75" customHeight="1">
      <c r="A2101" s="53" t="s">
        <v>4043</v>
      </c>
      <c r="B2101" s="58" t="s">
        <v>8016</v>
      </c>
      <c r="C2101" s="55" t="s">
        <v>5587</v>
      </c>
      <c r="D2101" s="55"/>
      <c r="E2101" s="55" t="s">
        <v>5588</v>
      </c>
      <c r="F2101" s="57" t="s">
        <v>5589</v>
      </c>
      <c r="G2101" s="55" t="s">
        <v>8009</v>
      </c>
      <c r="H2101" s="55" t="s">
        <v>7326</v>
      </c>
      <c r="I2101" s="55" t="s">
        <v>303</v>
      </c>
      <c r="J2101" s="55"/>
      <c r="K2101" s="55"/>
      <c r="L2101" s="55"/>
      <c r="M2101" s="55"/>
      <c r="N2101" s="55"/>
      <c r="O2101" s="55"/>
      <c r="P2101" s="55"/>
      <c r="Q2101" s="55"/>
      <c r="R2101" s="55"/>
      <c r="S2101" s="55"/>
      <c r="T2101" s="55"/>
    </row>
    <row r="2102" spans="1:20" ht="12.75" customHeight="1">
      <c r="A2102" s="53" t="s">
        <v>4043</v>
      </c>
      <c r="B2102" s="58" t="s">
        <v>8016</v>
      </c>
      <c r="C2102" s="66" t="s">
        <v>5587</v>
      </c>
      <c r="D2102" s="55"/>
      <c r="E2102" s="55" t="s">
        <v>5588</v>
      </c>
      <c r="F2102" s="57" t="s">
        <v>5589</v>
      </c>
      <c r="G2102" s="55" t="s">
        <v>8009</v>
      </c>
      <c r="H2102" s="55" t="s">
        <v>7327</v>
      </c>
      <c r="I2102" s="55" t="s">
        <v>303</v>
      </c>
      <c r="J2102" s="55"/>
      <c r="K2102" s="55"/>
      <c r="L2102" s="55"/>
      <c r="M2102" s="66"/>
      <c r="N2102" s="66"/>
      <c r="O2102" s="66"/>
      <c r="P2102" s="66"/>
      <c r="Q2102" s="66"/>
      <c r="R2102" s="66"/>
      <c r="S2102" s="55"/>
      <c r="T2102" s="55"/>
    </row>
    <row r="2103" spans="1:20" ht="12.75" customHeight="1">
      <c r="A2103" s="53" t="s">
        <v>4043</v>
      </c>
      <c r="B2103" s="58" t="s">
        <v>8016</v>
      </c>
      <c r="C2103" s="66" t="s">
        <v>5587</v>
      </c>
      <c r="D2103" s="55"/>
      <c r="E2103" s="55" t="s">
        <v>5588</v>
      </c>
      <c r="F2103" s="57" t="s">
        <v>5589</v>
      </c>
      <c r="G2103" s="55" t="s">
        <v>8009</v>
      </c>
      <c r="H2103" s="55" t="s">
        <v>7328</v>
      </c>
      <c r="I2103" s="55" t="s">
        <v>303</v>
      </c>
      <c r="J2103" s="55"/>
      <c r="K2103" s="55"/>
      <c r="L2103" s="55"/>
      <c r="M2103" s="66"/>
      <c r="N2103" s="66"/>
      <c r="O2103" s="66"/>
      <c r="P2103" s="66"/>
      <c r="Q2103" s="66"/>
      <c r="R2103" s="66"/>
      <c r="S2103" s="55"/>
      <c r="T2103" s="55"/>
    </row>
    <row r="2104" spans="1:20" ht="12.75" customHeight="1">
      <c r="A2104" s="53" t="s">
        <v>4043</v>
      </c>
      <c r="B2104" s="58" t="s">
        <v>8016</v>
      </c>
      <c r="C2104" s="55" t="s">
        <v>5587</v>
      </c>
      <c r="D2104" s="55"/>
      <c r="E2104" s="55" t="s">
        <v>5588</v>
      </c>
      <c r="F2104" s="57" t="s">
        <v>5589</v>
      </c>
      <c r="G2104" s="55" t="s">
        <v>8009</v>
      </c>
      <c r="H2104" s="55" t="s">
        <v>7329</v>
      </c>
      <c r="I2104" s="55" t="s">
        <v>303</v>
      </c>
      <c r="J2104" s="55"/>
      <c r="K2104" s="55"/>
      <c r="L2104" s="55"/>
      <c r="M2104" s="55"/>
      <c r="N2104" s="55"/>
      <c r="O2104" s="55"/>
      <c r="P2104" s="55"/>
      <c r="Q2104" s="55"/>
      <c r="R2104" s="55"/>
      <c r="S2104" s="55"/>
      <c r="T2104" s="55"/>
    </row>
    <row r="2105" spans="1:20" ht="12.75" customHeight="1">
      <c r="A2105" s="53" t="s">
        <v>4043</v>
      </c>
      <c r="B2105" s="58" t="s">
        <v>8016</v>
      </c>
      <c r="C2105" s="55" t="s">
        <v>5587</v>
      </c>
      <c r="D2105" s="55"/>
      <c r="E2105" s="55" t="s">
        <v>5588</v>
      </c>
      <c r="F2105" s="57" t="s">
        <v>5589</v>
      </c>
      <c r="G2105" s="55" t="s">
        <v>8009</v>
      </c>
      <c r="H2105" s="55" t="s">
        <v>7330</v>
      </c>
      <c r="I2105" s="55" t="s">
        <v>303</v>
      </c>
      <c r="J2105" s="55"/>
      <c r="K2105" s="55"/>
      <c r="L2105" s="55"/>
      <c r="M2105" s="55"/>
      <c r="N2105" s="55"/>
      <c r="O2105" s="55"/>
      <c r="P2105" s="55"/>
      <c r="Q2105" s="55"/>
      <c r="R2105" s="55"/>
      <c r="S2105" s="55"/>
      <c r="T2105" s="55"/>
    </row>
    <row r="2106" spans="1:20" ht="12.75" customHeight="1">
      <c r="A2106" s="53" t="s">
        <v>4043</v>
      </c>
      <c r="B2106" s="58" t="s">
        <v>8016</v>
      </c>
      <c r="C2106" s="55" t="s">
        <v>5587</v>
      </c>
      <c r="D2106" s="55"/>
      <c r="E2106" s="55" t="s">
        <v>5588</v>
      </c>
      <c r="F2106" s="57" t="s">
        <v>5589</v>
      </c>
      <c r="G2106" s="55" t="s">
        <v>8009</v>
      </c>
      <c r="H2106" s="55" t="s">
        <v>7331</v>
      </c>
      <c r="I2106" s="55" t="s">
        <v>303</v>
      </c>
      <c r="J2106" s="55"/>
      <c r="K2106" s="55"/>
      <c r="L2106" s="55"/>
      <c r="M2106" s="55"/>
      <c r="N2106" s="55"/>
      <c r="O2106" s="55"/>
      <c r="P2106" s="55"/>
      <c r="Q2106" s="55"/>
      <c r="R2106" s="55"/>
      <c r="S2106" s="55"/>
      <c r="T2106" s="55"/>
    </row>
    <row r="2107" spans="1:20" ht="12.75" customHeight="1">
      <c r="A2107" s="53" t="s">
        <v>4043</v>
      </c>
      <c r="B2107" s="58" t="s">
        <v>8016</v>
      </c>
      <c r="C2107" s="55" t="s">
        <v>5587</v>
      </c>
      <c r="D2107" s="55"/>
      <c r="E2107" s="55" t="s">
        <v>5588</v>
      </c>
      <c r="F2107" s="57" t="s">
        <v>5589</v>
      </c>
      <c r="G2107" s="55" t="s">
        <v>6235</v>
      </c>
      <c r="H2107" s="55"/>
      <c r="I2107" s="55" t="s">
        <v>303</v>
      </c>
      <c r="J2107" s="55"/>
      <c r="K2107" s="55"/>
      <c r="L2107" s="55"/>
      <c r="M2107" s="55"/>
      <c r="N2107" s="55"/>
      <c r="O2107" s="55"/>
      <c r="P2107" s="55"/>
      <c r="Q2107" s="55"/>
      <c r="R2107" s="55"/>
      <c r="S2107" s="55"/>
      <c r="T2107" s="55"/>
    </row>
    <row r="2108" spans="1:20" ht="12.75" customHeight="1">
      <c r="A2108" s="53" t="s">
        <v>4043</v>
      </c>
      <c r="B2108" s="58" t="s">
        <v>8016</v>
      </c>
      <c r="C2108" s="55" t="s">
        <v>5587</v>
      </c>
      <c r="D2108" s="55"/>
      <c r="E2108" s="55" t="s">
        <v>5588</v>
      </c>
      <c r="F2108" s="57" t="s">
        <v>5589</v>
      </c>
      <c r="G2108" s="55" t="s">
        <v>8009</v>
      </c>
      <c r="H2108" s="55" t="s">
        <v>7332</v>
      </c>
      <c r="I2108" s="55" t="s">
        <v>303</v>
      </c>
      <c r="J2108" s="55"/>
      <c r="K2108" s="55"/>
      <c r="L2108" s="55"/>
      <c r="M2108" s="55"/>
      <c r="N2108" s="55"/>
      <c r="O2108" s="55"/>
      <c r="P2108" s="55"/>
      <c r="Q2108" s="55"/>
      <c r="R2108" s="55"/>
      <c r="S2108" s="55"/>
      <c r="T2108" s="55"/>
    </row>
    <row r="2109" spans="1:20" ht="12.75" customHeight="1">
      <c r="A2109" s="53" t="s">
        <v>4043</v>
      </c>
      <c r="B2109" s="58" t="s">
        <v>8016</v>
      </c>
      <c r="C2109" s="55" t="s">
        <v>5587</v>
      </c>
      <c r="D2109" s="55"/>
      <c r="E2109" s="55" t="s">
        <v>5588</v>
      </c>
      <c r="F2109" s="57" t="s">
        <v>5589</v>
      </c>
      <c r="G2109" s="55" t="s">
        <v>8009</v>
      </c>
      <c r="H2109" s="55" t="s">
        <v>7333</v>
      </c>
      <c r="I2109" s="55" t="s">
        <v>303</v>
      </c>
      <c r="J2109" s="55"/>
      <c r="K2109" s="55"/>
      <c r="L2109" s="55"/>
      <c r="M2109" s="55"/>
      <c r="N2109" s="55"/>
      <c r="O2109" s="55"/>
      <c r="P2109" s="55"/>
      <c r="Q2109" s="55"/>
      <c r="R2109" s="55"/>
      <c r="S2109" s="55"/>
      <c r="T2109" s="55"/>
    </row>
    <row r="2110" spans="1:20" ht="12.75" customHeight="1">
      <c r="A2110" s="53" t="s">
        <v>4043</v>
      </c>
      <c r="B2110" s="58" t="s">
        <v>8016</v>
      </c>
      <c r="C2110" s="55" t="s">
        <v>5587</v>
      </c>
      <c r="D2110" s="55"/>
      <c r="E2110" s="55" t="s">
        <v>5588</v>
      </c>
      <c r="F2110" s="57" t="s">
        <v>5589</v>
      </c>
      <c r="G2110" s="55" t="s">
        <v>6235</v>
      </c>
      <c r="H2110" s="55"/>
      <c r="I2110" s="55" t="s">
        <v>303</v>
      </c>
      <c r="J2110" s="55"/>
      <c r="K2110" s="55"/>
      <c r="L2110" s="55"/>
      <c r="M2110" s="55"/>
      <c r="N2110" s="55"/>
      <c r="O2110" s="55"/>
      <c r="P2110" s="55"/>
      <c r="Q2110" s="55"/>
      <c r="R2110" s="55"/>
      <c r="S2110" s="55"/>
      <c r="T2110" s="55"/>
    </row>
    <row r="2111" spans="1:20" ht="12.75" customHeight="1">
      <c r="A2111" s="53" t="s">
        <v>4043</v>
      </c>
      <c r="B2111" s="58" t="s">
        <v>8016</v>
      </c>
      <c r="C2111" s="55" t="s">
        <v>5587</v>
      </c>
      <c r="D2111" s="55"/>
      <c r="E2111" s="55" t="s">
        <v>5588</v>
      </c>
      <c r="F2111" s="57" t="s">
        <v>5589</v>
      </c>
      <c r="G2111" s="55" t="s">
        <v>6235</v>
      </c>
      <c r="H2111" s="55"/>
      <c r="I2111" s="55" t="s">
        <v>303</v>
      </c>
      <c r="J2111" s="55"/>
      <c r="K2111" s="55"/>
      <c r="L2111" s="55"/>
      <c r="M2111" s="55"/>
      <c r="N2111" s="55"/>
      <c r="O2111" s="55"/>
      <c r="P2111" s="55"/>
      <c r="Q2111" s="55"/>
      <c r="R2111" s="55"/>
      <c r="S2111" s="55"/>
      <c r="T2111" s="55"/>
    </row>
    <row r="2112" spans="1:20" ht="12.75" customHeight="1">
      <c r="A2112" s="53" t="s">
        <v>4043</v>
      </c>
      <c r="B2112" s="58" t="s">
        <v>8016</v>
      </c>
      <c r="C2112" s="55" t="s">
        <v>1340</v>
      </c>
      <c r="D2112" s="55"/>
      <c r="E2112" s="55" t="s">
        <v>5590</v>
      </c>
      <c r="F2112" s="57" t="s">
        <v>3491</v>
      </c>
      <c r="G2112" s="55" t="s">
        <v>8009</v>
      </c>
      <c r="H2112" s="55" t="s">
        <v>7334</v>
      </c>
      <c r="I2112" s="55" t="s">
        <v>303</v>
      </c>
      <c r="J2112" s="55"/>
      <c r="K2112" s="55"/>
      <c r="L2112" s="55"/>
      <c r="M2112" s="55"/>
      <c r="N2112" s="55"/>
      <c r="O2112" s="55"/>
      <c r="P2112" s="55"/>
      <c r="Q2112" s="55"/>
      <c r="R2112" s="55"/>
      <c r="S2112" s="55"/>
      <c r="T2112" s="55"/>
    </row>
    <row r="2113" spans="1:20" ht="12.75" customHeight="1">
      <c r="A2113" s="53" t="s">
        <v>4043</v>
      </c>
      <c r="B2113" s="58" t="s">
        <v>8016</v>
      </c>
      <c r="C2113" s="55" t="s">
        <v>1340</v>
      </c>
      <c r="D2113" s="55"/>
      <c r="E2113" s="55" t="s">
        <v>5590</v>
      </c>
      <c r="F2113" s="57" t="s">
        <v>3491</v>
      </c>
      <c r="G2113" s="55" t="s">
        <v>8009</v>
      </c>
      <c r="H2113" s="55" t="s">
        <v>7335</v>
      </c>
      <c r="I2113" s="55" t="s">
        <v>303</v>
      </c>
      <c r="J2113" s="55"/>
      <c r="K2113" s="55"/>
      <c r="L2113" s="55"/>
      <c r="M2113" s="55"/>
      <c r="N2113" s="55"/>
      <c r="O2113" s="55"/>
      <c r="P2113" s="55"/>
      <c r="Q2113" s="55"/>
      <c r="R2113" s="55"/>
      <c r="S2113" s="55"/>
      <c r="T2113" s="55"/>
    </row>
    <row r="2114" spans="1:20" ht="12.75" customHeight="1">
      <c r="A2114" s="53" t="s">
        <v>4043</v>
      </c>
      <c r="B2114" s="58" t="s">
        <v>8016</v>
      </c>
      <c r="C2114" s="55" t="s">
        <v>1340</v>
      </c>
      <c r="D2114" s="55"/>
      <c r="E2114" s="55" t="s">
        <v>5590</v>
      </c>
      <c r="F2114" s="57" t="s">
        <v>3491</v>
      </c>
      <c r="G2114" s="55" t="s">
        <v>8009</v>
      </c>
      <c r="H2114" s="55" t="s">
        <v>7336</v>
      </c>
      <c r="I2114" s="55" t="s">
        <v>303</v>
      </c>
      <c r="J2114" s="55"/>
      <c r="K2114" s="55"/>
      <c r="L2114" s="55"/>
      <c r="M2114" s="55"/>
      <c r="N2114" s="55"/>
      <c r="O2114" s="55"/>
      <c r="P2114" s="55"/>
      <c r="Q2114" s="55"/>
      <c r="R2114" s="55"/>
      <c r="S2114" s="55"/>
      <c r="T2114" s="55"/>
    </row>
    <row r="2115" spans="1:20" ht="12.75" customHeight="1">
      <c r="A2115" s="53" t="s">
        <v>4043</v>
      </c>
      <c r="B2115" s="58" t="s">
        <v>8016</v>
      </c>
      <c r="C2115" s="55" t="s">
        <v>1340</v>
      </c>
      <c r="D2115" s="55"/>
      <c r="E2115" s="55" t="s">
        <v>5590</v>
      </c>
      <c r="F2115" s="57" t="s">
        <v>3491</v>
      </c>
      <c r="G2115" s="55" t="s">
        <v>6235</v>
      </c>
      <c r="H2115" s="55"/>
      <c r="I2115" s="55" t="s">
        <v>303</v>
      </c>
      <c r="J2115" s="55"/>
      <c r="K2115" s="55"/>
      <c r="L2115" s="55"/>
      <c r="M2115" s="55"/>
      <c r="N2115" s="55"/>
      <c r="O2115" s="55"/>
      <c r="P2115" s="55"/>
      <c r="Q2115" s="55"/>
      <c r="R2115" s="55"/>
      <c r="S2115" s="55"/>
      <c r="T2115" s="55"/>
    </row>
    <row r="2116" spans="1:20" ht="12.75" customHeight="1">
      <c r="A2116" s="53" t="s">
        <v>4043</v>
      </c>
      <c r="B2116" s="58" t="s">
        <v>8016</v>
      </c>
      <c r="C2116" s="55" t="s">
        <v>1340</v>
      </c>
      <c r="D2116" s="55"/>
      <c r="E2116" s="55" t="s">
        <v>5590</v>
      </c>
      <c r="F2116" s="57" t="s">
        <v>3491</v>
      </c>
      <c r="G2116" s="55" t="s">
        <v>8009</v>
      </c>
      <c r="H2116" s="55" t="s">
        <v>7337</v>
      </c>
      <c r="I2116" s="55" t="s">
        <v>303</v>
      </c>
      <c r="J2116" s="55"/>
      <c r="K2116" s="55"/>
      <c r="L2116" s="55"/>
      <c r="M2116" s="55"/>
      <c r="N2116" s="55"/>
      <c r="O2116" s="55"/>
      <c r="P2116" s="55"/>
      <c r="Q2116" s="55"/>
      <c r="R2116" s="55"/>
      <c r="S2116" s="55"/>
      <c r="T2116" s="55"/>
    </row>
    <row r="2117" spans="1:20" ht="12.75" customHeight="1">
      <c r="A2117" s="53" t="s">
        <v>4043</v>
      </c>
      <c r="B2117" s="58" t="s">
        <v>8016</v>
      </c>
      <c r="C2117" s="66" t="s">
        <v>1340</v>
      </c>
      <c r="D2117" s="55"/>
      <c r="E2117" s="55" t="s">
        <v>5590</v>
      </c>
      <c r="F2117" s="57" t="s">
        <v>3491</v>
      </c>
      <c r="G2117" s="55" t="s">
        <v>8009</v>
      </c>
      <c r="H2117" s="55" t="s">
        <v>7338</v>
      </c>
      <c r="I2117" s="55" t="s">
        <v>303</v>
      </c>
      <c r="J2117" s="55"/>
      <c r="K2117" s="55"/>
      <c r="L2117" s="55"/>
      <c r="M2117" s="66"/>
      <c r="N2117" s="66"/>
      <c r="O2117" s="66"/>
      <c r="P2117" s="66"/>
      <c r="Q2117" s="66"/>
      <c r="R2117" s="66"/>
      <c r="S2117" s="55"/>
      <c r="T2117" s="55"/>
    </row>
    <row r="2118" spans="1:20" ht="12.75" customHeight="1">
      <c r="A2118" s="53" t="s">
        <v>4043</v>
      </c>
      <c r="B2118" s="58" t="s">
        <v>8016</v>
      </c>
      <c r="C2118" s="55" t="s">
        <v>1340</v>
      </c>
      <c r="D2118" s="55"/>
      <c r="E2118" s="55" t="s">
        <v>5590</v>
      </c>
      <c r="F2118" s="57" t="s">
        <v>3491</v>
      </c>
      <c r="G2118" s="55" t="s">
        <v>8009</v>
      </c>
      <c r="H2118" s="55" t="s">
        <v>7339</v>
      </c>
      <c r="I2118" s="55" t="s">
        <v>303</v>
      </c>
      <c r="J2118" s="55"/>
      <c r="K2118" s="55"/>
      <c r="L2118" s="55"/>
      <c r="M2118" s="55"/>
      <c r="N2118" s="55"/>
      <c r="O2118" s="55"/>
      <c r="P2118" s="55"/>
      <c r="Q2118" s="55"/>
      <c r="R2118" s="55"/>
      <c r="S2118" s="55"/>
      <c r="T2118" s="55"/>
    </row>
    <row r="2119" spans="1:20" ht="12.75" customHeight="1">
      <c r="A2119" s="53" t="s">
        <v>4043</v>
      </c>
      <c r="B2119" s="58" t="s">
        <v>8016</v>
      </c>
      <c r="C2119" s="55" t="s">
        <v>1340</v>
      </c>
      <c r="D2119" s="55"/>
      <c r="E2119" s="55" t="s">
        <v>5590</v>
      </c>
      <c r="F2119" s="57" t="s">
        <v>3491</v>
      </c>
      <c r="G2119" s="55" t="s">
        <v>8009</v>
      </c>
      <c r="H2119" s="55" t="s">
        <v>7340</v>
      </c>
      <c r="I2119" s="55" t="s">
        <v>303</v>
      </c>
      <c r="J2119" s="55"/>
      <c r="K2119" s="55"/>
      <c r="L2119" s="55"/>
      <c r="M2119" s="55"/>
      <c r="N2119" s="55"/>
      <c r="O2119" s="55"/>
      <c r="P2119" s="55"/>
      <c r="Q2119" s="55"/>
      <c r="R2119" s="55"/>
      <c r="S2119" s="55"/>
      <c r="T2119" s="55"/>
    </row>
    <row r="2120" spans="1:20" ht="12.75" customHeight="1">
      <c r="A2120" s="53" t="s">
        <v>4043</v>
      </c>
      <c r="B2120" s="58" t="s">
        <v>8016</v>
      </c>
      <c r="C2120" s="55" t="s">
        <v>1340</v>
      </c>
      <c r="D2120" s="55"/>
      <c r="E2120" s="55" t="s">
        <v>5590</v>
      </c>
      <c r="F2120" s="57" t="s">
        <v>3491</v>
      </c>
      <c r="G2120" s="55" t="s">
        <v>6235</v>
      </c>
      <c r="H2120" s="55"/>
      <c r="I2120" s="55" t="s">
        <v>303</v>
      </c>
      <c r="J2120" s="55"/>
      <c r="K2120" s="55"/>
      <c r="L2120" s="55"/>
      <c r="M2120" s="55"/>
      <c r="N2120" s="55"/>
      <c r="O2120" s="55"/>
      <c r="P2120" s="55"/>
      <c r="Q2120" s="55"/>
      <c r="R2120" s="55"/>
      <c r="S2120" s="55"/>
      <c r="T2120" s="55"/>
    </row>
    <row r="2121" spans="1:20" ht="12.75" customHeight="1">
      <c r="A2121" s="53" t="s">
        <v>4043</v>
      </c>
      <c r="B2121" s="58" t="s">
        <v>8016</v>
      </c>
      <c r="C2121" s="55" t="s">
        <v>1340</v>
      </c>
      <c r="D2121" s="55"/>
      <c r="E2121" s="55" t="s">
        <v>5590</v>
      </c>
      <c r="F2121" s="57" t="s">
        <v>3491</v>
      </c>
      <c r="G2121" s="55" t="s">
        <v>6235</v>
      </c>
      <c r="H2121" s="55"/>
      <c r="I2121" s="55" t="s">
        <v>303</v>
      </c>
      <c r="J2121" s="55"/>
      <c r="K2121" s="55"/>
      <c r="L2121" s="55"/>
      <c r="M2121" s="55"/>
      <c r="N2121" s="55"/>
      <c r="O2121" s="55"/>
      <c r="P2121" s="55"/>
      <c r="Q2121" s="55"/>
      <c r="R2121" s="55"/>
      <c r="S2121" s="55"/>
      <c r="T2121" s="55"/>
    </row>
    <row r="2122" spans="1:20" ht="12.75" customHeight="1">
      <c r="A2122" s="53" t="s">
        <v>4043</v>
      </c>
      <c r="B2122" s="58" t="s">
        <v>8016</v>
      </c>
      <c r="C2122" s="55" t="s">
        <v>1340</v>
      </c>
      <c r="D2122" s="55"/>
      <c r="E2122" s="55" t="s">
        <v>5590</v>
      </c>
      <c r="F2122" s="57" t="s">
        <v>3491</v>
      </c>
      <c r="G2122" s="55" t="s">
        <v>8009</v>
      </c>
      <c r="H2122" s="55" t="s">
        <v>7341</v>
      </c>
      <c r="I2122" s="55" t="s">
        <v>303</v>
      </c>
      <c r="J2122" s="55"/>
      <c r="K2122" s="55"/>
      <c r="L2122" s="55"/>
      <c r="M2122" s="55"/>
      <c r="N2122" s="55"/>
      <c r="O2122" s="55"/>
      <c r="P2122" s="55"/>
      <c r="Q2122" s="55"/>
      <c r="R2122" s="55"/>
      <c r="S2122" s="55"/>
      <c r="T2122" s="55"/>
    </row>
    <row r="2123" spans="1:20" ht="12.75" customHeight="1">
      <c r="A2123" s="53" t="s">
        <v>4043</v>
      </c>
      <c r="B2123" s="58" t="s">
        <v>8016</v>
      </c>
      <c r="C2123" s="55" t="s">
        <v>1340</v>
      </c>
      <c r="D2123" s="55"/>
      <c r="E2123" s="55" t="s">
        <v>5590</v>
      </c>
      <c r="F2123" s="57" t="s">
        <v>3491</v>
      </c>
      <c r="G2123" s="55" t="s">
        <v>8009</v>
      </c>
      <c r="H2123" s="55" t="s">
        <v>7342</v>
      </c>
      <c r="I2123" s="55" t="s">
        <v>303</v>
      </c>
      <c r="J2123" s="55"/>
      <c r="K2123" s="55"/>
      <c r="L2123" s="55"/>
      <c r="M2123" s="55"/>
      <c r="N2123" s="55"/>
      <c r="O2123" s="55"/>
      <c r="P2123" s="55"/>
      <c r="Q2123" s="55"/>
      <c r="R2123" s="55"/>
      <c r="S2123" s="55"/>
      <c r="T2123" s="55"/>
    </row>
    <row r="2124" spans="1:20" ht="12.75" customHeight="1">
      <c r="A2124" s="53" t="s">
        <v>4043</v>
      </c>
      <c r="B2124" s="58" t="s">
        <v>8016</v>
      </c>
      <c r="C2124" s="55" t="s">
        <v>1340</v>
      </c>
      <c r="D2124" s="55"/>
      <c r="E2124" s="55" t="s">
        <v>5590</v>
      </c>
      <c r="F2124" s="57" t="s">
        <v>3491</v>
      </c>
      <c r="G2124" s="55" t="s">
        <v>8009</v>
      </c>
      <c r="H2124" s="55" t="s">
        <v>7343</v>
      </c>
      <c r="I2124" s="55" t="s">
        <v>303</v>
      </c>
      <c r="J2124" s="55"/>
      <c r="K2124" s="55"/>
      <c r="L2124" s="55"/>
      <c r="M2124" s="55"/>
      <c r="N2124" s="55"/>
      <c r="O2124" s="55"/>
      <c r="P2124" s="55"/>
      <c r="Q2124" s="55"/>
      <c r="R2124" s="55"/>
      <c r="S2124" s="55"/>
      <c r="T2124" s="55"/>
    </row>
    <row r="2125" spans="1:20" ht="12.75" customHeight="1">
      <c r="A2125" s="53" t="s">
        <v>4043</v>
      </c>
      <c r="B2125" s="58" t="s">
        <v>8016</v>
      </c>
      <c r="C2125" s="55" t="s">
        <v>1340</v>
      </c>
      <c r="D2125" s="55"/>
      <c r="E2125" s="55" t="s">
        <v>5590</v>
      </c>
      <c r="F2125" s="57" t="s">
        <v>3491</v>
      </c>
      <c r="G2125" s="55" t="s">
        <v>8009</v>
      </c>
      <c r="H2125" s="55" t="s">
        <v>7344</v>
      </c>
      <c r="I2125" s="55" t="s">
        <v>303</v>
      </c>
      <c r="J2125" s="55"/>
      <c r="K2125" s="55"/>
      <c r="L2125" s="55"/>
      <c r="M2125" s="55"/>
      <c r="N2125" s="55"/>
      <c r="O2125" s="55"/>
      <c r="P2125" s="55"/>
      <c r="Q2125" s="55"/>
      <c r="R2125" s="55"/>
      <c r="S2125" s="55"/>
      <c r="T2125" s="55"/>
    </row>
    <row r="2126" spans="1:20" ht="12.75" customHeight="1">
      <c r="A2126" s="53" t="s">
        <v>4043</v>
      </c>
      <c r="B2126" s="58" t="s">
        <v>8016</v>
      </c>
      <c r="C2126" s="66" t="s">
        <v>1340</v>
      </c>
      <c r="D2126" s="55"/>
      <c r="E2126" s="55" t="s">
        <v>5590</v>
      </c>
      <c r="F2126" s="57" t="s">
        <v>3491</v>
      </c>
      <c r="G2126" s="55" t="s">
        <v>8009</v>
      </c>
      <c r="H2126" s="55" t="s">
        <v>7345</v>
      </c>
      <c r="I2126" s="55" t="s">
        <v>303</v>
      </c>
      <c r="J2126" s="55"/>
      <c r="K2126" s="55"/>
      <c r="L2126" s="55"/>
      <c r="M2126" s="66"/>
      <c r="N2126" s="66"/>
      <c r="O2126" s="66"/>
      <c r="P2126" s="66"/>
      <c r="Q2126" s="66"/>
      <c r="R2126" s="66"/>
      <c r="S2126" s="55"/>
      <c r="T2126" s="55"/>
    </row>
    <row r="2127" spans="1:20" ht="12.75" customHeight="1">
      <c r="A2127" s="53" t="s">
        <v>4043</v>
      </c>
      <c r="B2127" s="58" t="s">
        <v>8016</v>
      </c>
      <c r="C2127" s="66" t="s">
        <v>1340</v>
      </c>
      <c r="D2127" s="55"/>
      <c r="E2127" s="55" t="s">
        <v>5590</v>
      </c>
      <c r="F2127" s="57" t="s">
        <v>3491</v>
      </c>
      <c r="G2127" s="55" t="s">
        <v>6235</v>
      </c>
      <c r="H2127" s="55"/>
      <c r="I2127" s="55" t="s">
        <v>303</v>
      </c>
      <c r="J2127" s="55"/>
      <c r="K2127" s="55"/>
      <c r="L2127" s="55"/>
      <c r="M2127" s="66"/>
      <c r="N2127" s="66"/>
      <c r="O2127" s="66"/>
      <c r="P2127" s="66"/>
      <c r="Q2127" s="66"/>
      <c r="R2127" s="66"/>
      <c r="S2127" s="55"/>
      <c r="T2127" s="55"/>
    </row>
    <row r="2128" spans="1:20" ht="12.75" customHeight="1">
      <c r="A2128" s="53" t="s">
        <v>4043</v>
      </c>
      <c r="B2128" s="58" t="s">
        <v>8016</v>
      </c>
      <c r="C2128" s="55" t="s">
        <v>1340</v>
      </c>
      <c r="D2128" s="55"/>
      <c r="E2128" s="55" t="s">
        <v>5590</v>
      </c>
      <c r="F2128" s="57" t="s">
        <v>3491</v>
      </c>
      <c r="G2128" s="55" t="s">
        <v>8009</v>
      </c>
      <c r="H2128" s="55" t="s">
        <v>7346</v>
      </c>
      <c r="I2128" s="55" t="s">
        <v>303</v>
      </c>
      <c r="J2128" s="55"/>
      <c r="K2128" s="55"/>
      <c r="L2128" s="55"/>
      <c r="M2128" s="55"/>
      <c r="N2128" s="55"/>
      <c r="O2128" s="55"/>
      <c r="P2128" s="55"/>
      <c r="Q2128" s="55"/>
      <c r="R2128" s="55"/>
      <c r="S2128" s="55"/>
      <c r="T2128" s="55"/>
    </row>
    <row r="2129" spans="1:20" ht="12.75" customHeight="1">
      <c r="A2129" s="53" t="s">
        <v>4043</v>
      </c>
      <c r="B2129" s="58" t="s">
        <v>8016</v>
      </c>
      <c r="C2129" s="55" t="s">
        <v>1340</v>
      </c>
      <c r="D2129" s="55"/>
      <c r="E2129" s="55" t="s">
        <v>5590</v>
      </c>
      <c r="F2129" s="57" t="s">
        <v>3491</v>
      </c>
      <c r="G2129" s="55" t="s">
        <v>8009</v>
      </c>
      <c r="H2129" s="55" t="s">
        <v>7347</v>
      </c>
      <c r="I2129" s="55" t="s">
        <v>303</v>
      </c>
      <c r="J2129" s="55"/>
      <c r="K2129" s="55"/>
      <c r="L2129" s="55"/>
      <c r="M2129" s="55"/>
      <c r="N2129" s="55"/>
      <c r="O2129" s="55"/>
      <c r="P2129" s="55"/>
      <c r="Q2129" s="55"/>
      <c r="R2129" s="55"/>
      <c r="S2129" s="55"/>
      <c r="T2129" s="55"/>
    </row>
    <row r="2130" spans="1:20" ht="12.75" customHeight="1">
      <c r="A2130" s="53" t="s">
        <v>4043</v>
      </c>
      <c r="B2130" s="58" t="s">
        <v>8016</v>
      </c>
      <c r="C2130" s="55" t="s">
        <v>1340</v>
      </c>
      <c r="D2130" s="55"/>
      <c r="E2130" s="55" t="s">
        <v>5590</v>
      </c>
      <c r="F2130" s="57" t="s">
        <v>3491</v>
      </c>
      <c r="G2130" s="55" t="s">
        <v>8009</v>
      </c>
      <c r="H2130" s="55" t="s">
        <v>7348</v>
      </c>
      <c r="I2130" s="55" t="s">
        <v>303</v>
      </c>
      <c r="J2130" s="55"/>
      <c r="K2130" s="55"/>
      <c r="L2130" s="55"/>
      <c r="M2130" s="55"/>
      <c r="N2130" s="55"/>
      <c r="O2130" s="55"/>
      <c r="P2130" s="55"/>
      <c r="Q2130" s="55"/>
      <c r="R2130" s="55"/>
      <c r="S2130" s="55"/>
      <c r="T2130" s="55"/>
    </row>
    <row r="2131" spans="1:20" ht="12.75" customHeight="1">
      <c r="A2131" s="53" t="s">
        <v>4043</v>
      </c>
      <c r="B2131" s="58" t="s">
        <v>8016</v>
      </c>
      <c r="C2131" s="55" t="s">
        <v>1340</v>
      </c>
      <c r="D2131" s="55"/>
      <c r="E2131" s="55" t="s">
        <v>5590</v>
      </c>
      <c r="F2131" s="57" t="s">
        <v>3491</v>
      </c>
      <c r="G2131" s="55" t="s">
        <v>8009</v>
      </c>
      <c r="H2131" s="55" t="s">
        <v>7349</v>
      </c>
      <c r="I2131" s="55" t="s">
        <v>303</v>
      </c>
      <c r="J2131" s="55"/>
      <c r="K2131" s="55"/>
      <c r="L2131" s="55"/>
      <c r="M2131" s="55"/>
      <c r="N2131" s="55"/>
      <c r="O2131" s="55"/>
      <c r="P2131" s="55"/>
      <c r="Q2131" s="55"/>
      <c r="R2131" s="55"/>
      <c r="S2131" s="55"/>
      <c r="T2131" s="55"/>
    </row>
    <row r="2132" spans="1:20" ht="12.75" customHeight="1">
      <c r="A2132" s="53" t="s">
        <v>4043</v>
      </c>
      <c r="B2132" s="58" t="s">
        <v>8016</v>
      </c>
      <c r="C2132" s="55" t="s">
        <v>1340</v>
      </c>
      <c r="D2132" s="55"/>
      <c r="E2132" s="55" t="s">
        <v>5590</v>
      </c>
      <c r="F2132" s="57" t="s">
        <v>3491</v>
      </c>
      <c r="G2132" s="55" t="s">
        <v>8009</v>
      </c>
      <c r="H2132" s="55" t="s">
        <v>7350</v>
      </c>
      <c r="I2132" s="55" t="s">
        <v>303</v>
      </c>
      <c r="J2132" s="55"/>
      <c r="K2132" s="55"/>
      <c r="L2132" s="55"/>
      <c r="M2132" s="55"/>
      <c r="N2132" s="55"/>
      <c r="O2132" s="55"/>
      <c r="P2132" s="55"/>
      <c r="Q2132" s="55"/>
      <c r="R2132" s="55"/>
      <c r="S2132" s="55"/>
      <c r="T2132" s="55"/>
    </row>
    <row r="2133" spans="1:20" ht="12.75" customHeight="1">
      <c r="A2133" s="53" t="s">
        <v>4043</v>
      </c>
      <c r="B2133" s="58" t="s">
        <v>8016</v>
      </c>
      <c r="C2133" s="55" t="s">
        <v>1340</v>
      </c>
      <c r="D2133" s="55"/>
      <c r="E2133" s="55" t="s">
        <v>5590</v>
      </c>
      <c r="F2133" s="57" t="s">
        <v>3491</v>
      </c>
      <c r="G2133" s="55" t="s">
        <v>8009</v>
      </c>
      <c r="H2133" s="55" t="s">
        <v>7351</v>
      </c>
      <c r="I2133" s="55" t="s">
        <v>303</v>
      </c>
      <c r="J2133" s="55"/>
      <c r="K2133" s="55"/>
      <c r="L2133" s="55"/>
      <c r="M2133" s="55"/>
      <c r="N2133" s="55"/>
      <c r="O2133" s="55"/>
      <c r="P2133" s="55"/>
      <c r="Q2133" s="55"/>
      <c r="R2133" s="55"/>
      <c r="S2133" s="55"/>
      <c r="T2133" s="55"/>
    </row>
    <row r="2134" spans="1:20" ht="12.75" customHeight="1">
      <c r="A2134" s="53" t="s">
        <v>4043</v>
      </c>
      <c r="B2134" s="58" t="s">
        <v>8016</v>
      </c>
      <c r="C2134" s="55" t="s">
        <v>1340</v>
      </c>
      <c r="D2134" s="55"/>
      <c r="E2134" s="55" t="s">
        <v>5590</v>
      </c>
      <c r="F2134" s="57" t="s">
        <v>3491</v>
      </c>
      <c r="G2134" s="55" t="s">
        <v>8009</v>
      </c>
      <c r="H2134" s="55" t="s">
        <v>7352</v>
      </c>
      <c r="I2134" s="55" t="s">
        <v>303</v>
      </c>
      <c r="J2134" s="55"/>
      <c r="K2134" s="55"/>
      <c r="L2134" s="55"/>
      <c r="M2134" s="55"/>
      <c r="N2134" s="55"/>
      <c r="O2134" s="55"/>
      <c r="P2134" s="55"/>
      <c r="Q2134" s="55"/>
      <c r="R2134" s="55"/>
      <c r="S2134" s="55"/>
      <c r="T2134" s="55"/>
    </row>
    <row r="2135" spans="1:20" ht="12.75" customHeight="1">
      <c r="A2135" s="53" t="s">
        <v>4043</v>
      </c>
      <c r="B2135" s="58" t="s">
        <v>8016</v>
      </c>
      <c r="C2135" s="55" t="s">
        <v>1340</v>
      </c>
      <c r="D2135" s="55"/>
      <c r="E2135" s="55" t="s">
        <v>5590</v>
      </c>
      <c r="F2135" s="57" t="s">
        <v>3491</v>
      </c>
      <c r="G2135" s="55" t="s">
        <v>6235</v>
      </c>
      <c r="H2135" s="55"/>
      <c r="I2135" s="55" t="s">
        <v>303</v>
      </c>
      <c r="J2135" s="55"/>
      <c r="K2135" s="55"/>
      <c r="L2135" s="55"/>
      <c r="M2135" s="55"/>
      <c r="N2135" s="55"/>
      <c r="O2135" s="55"/>
      <c r="P2135" s="55"/>
      <c r="Q2135" s="55"/>
      <c r="R2135" s="55"/>
      <c r="S2135" s="55"/>
      <c r="T2135" s="55"/>
    </row>
    <row r="2136" spans="1:20" ht="12.75" customHeight="1">
      <c r="A2136" s="53" t="s">
        <v>4043</v>
      </c>
      <c r="B2136" s="58" t="s">
        <v>8016</v>
      </c>
      <c r="C2136" s="55" t="s">
        <v>1340</v>
      </c>
      <c r="D2136" s="55"/>
      <c r="E2136" s="55" t="s">
        <v>5590</v>
      </c>
      <c r="F2136" s="57" t="s">
        <v>3491</v>
      </c>
      <c r="G2136" s="55" t="s">
        <v>8009</v>
      </c>
      <c r="H2136" s="55" t="s">
        <v>7353</v>
      </c>
      <c r="I2136" s="55" t="s">
        <v>303</v>
      </c>
      <c r="J2136" s="55"/>
      <c r="K2136" s="55"/>
      <c r="L2136" s="55"/>
      <c r="M2136" s="55"/>
      <c r="N2136" s="55"/>
      <c r="O2136" s="55"/>
      <c r="P2136" s="55"/>
      <c r="Q2136" s="55"/>
      <c r="R2136" s="55"/>
      <c r="S2136" s="55"/>
      <c r="T2136" s="55"/>
    </row>
    <row r="2137" spans="1:20" ht="12.75" customHeight="1">
      <c r="A2137" s="53" t="s">
        <v>4043</v>
      </c>
      <c r="B2137" s="58" t="s">
        <v>8016</v>
      </c>
      <c r="C2137" s="55" t="s">
        <v>5591</v>
      </c>
      <c r="D2137" s="55"/>
      <c r="E2137" s="55" t="s">
        <v>5592</v>
      </c>
      <c r="F2137" s="57" t="s">
        <v>5594</v>
      </c>
      <c r="G2137" s="55" t="s">
        <v>6235</v>
      </c>
      <c r="H2137" s="55"/>
      <c r="I2137" s="55" t="s">
        <v>303</v>
      </c>
      <c r="J2137" s="55"/>
      <c r="K2137" s="55"/>
      <c r="L2137" s="55"/>
      <c r="M2137" s="55"/>
      <c r="N2137" s="55"/>
      <c r="O2137" s="55"/>
      <c r="P2137" s="55"/>
      <c r="Q2137" s="55"/>
      <c r="R2137" s="55"/>
      <c r="S2137" s="55"/>
      <c r="T2137" s="55"/>
    </row>
    <row r="2138" spans="1:20" ht="12.75" customHeight="1">
      <c r="A2138" s="53" t="s">
        <v>4043</v>
      </c>
      <c r="B2138" s="58" t="s">
        <v>8016</v>
      </c>
      <c r="C2138" s="55" t="s">
        <v>5595</v>
      </c>
      <c r="D2138" s="55"/>
      <c r="E2138" s="55" t="s">
        <v>5596</v>
      </c>
      <c r="F2138" s="57" t="s">
        <v>5597</v>
      </c>
      <c r="G2138" s="55" t="s">
        <v>6235</v>
      </c>
      <c r="H2138" s="55"/>
      <c r="I2138" s="55" t="s">
        <v>303</v>
      </c>
      <c r="J2138" s="55"/>
      <c r="K2138" s="55"/>
      <c r="L2138" s="55"/>
      <c r="M2138" s="55"/>
      <c r="N2138" s="55"/>
      <c r="O2138" s="55"/>
      <c r="P2138" s="55"/>
      <c r="Q2138" s="55"/>
      <c r="R2138" s="55"/>
      <c r="S2138" s="55"/>
      <c r="T2138" s="55"/>
    </row>
    <row r="2139" spans="1:20" ht="12.75" customHeight="1">
      <c r="A2139" s="53" t="s">
        <v>4043</v>
      </c>
      <c r="B2139" s="58" t="s">
        <v>8016</v>
      </c>
      <c r="C2139" s="55" t="s">
        <v>5598</v>
      </c>
      <c r="D2139" s="55"/>
      <c r="E2139" s="55" t="s">
        <v>5599</v>
      </c>
      <c r="F2139" s="57" t="s">
        <v>5600</v>
      </c>
      <c r="G2139" s="55" t="s">
        <v>6235</v>
      </c>
      <c r="H2139" s="55"/>
      <c r="I2139" s="55" t="s">
        <v>303</v>
      </c>
      <c r="J2139" s="55"/>
      <c r="K2139" s="55"/>
      <c r="L2139" s="55"/>
      <c r="M2139" s="55"/>
      <c r="N2139" s="55"/>
      <c r="O2139" s="55"/>
      <c r="P2139" s="55"/>
      <c r="Q2139" s="55"/>
      <c r="R2139" s="55"/>
      <c r="S2139" s="55"/>
      <c r="T2139" s="55"/>
    </row>
    <row r="2140" spans="1:20" ht="12.75" customHeight="1">
      <c r="A2140" s="53" t="s">
        <v>4043</v>
      </c>
      <c r="B2140" s="58" t="s">
        <v>8016</v>
      </c>
      <c r="C2140" s="55" t="s">
        <v>5979</v>
      </c>
      <c r="D2140" s="55"/>
      <c r="E2140" s="55" t="s">
        <v>5980</v>
      </c>
      <c r="F2140" s="57" t="s">
        <v>5983</v>
      </c>
      <c r="G2140" s="55" t="s">
        <v>6235</v>
      </c>
      <c r="H2140" s="55"/>
      <c r="I2140" s="55" t="s">
        <v>303</v>
      </c>
      <c r="J2140" s="55"/>
      <c r="K2140" s="55"/>
      <c r="L2140" s="55"/>
      <c r="M2140" s="55"/>
      <c r="N2140" s="55"/>
      <c r="O2140" s="55"/>
      <c r="P2140" s="55"/>
      <c r="Q2140" s="55"/>
      <c r="R2140" s="55"/>
      <c r="S2140" s="55"/>
      <c r="T2140" s="55"/>
    </row>
    <row r="2141" spans="1:20" ht="12.75" customHeight="1">
      <c r="A2141" s="53" t="s">
        <v>4043</v>
      </c>
      <c r="B2141" s="58" t="s">
        <v>8016</v>
      </c>
      <c r="C2141" s="55" t="s">
        <v>5979</v>
      </c>
      <c r="D2141" s="55"/>
      <c r="E2141" s="55" t="s">
        <v>5980</v>
      </c>
      <c r="F2141" s="57" t="s">
        <v>5983</v>
      </c>
      <c r="G2141" s="55" t="s">
        <v>6235</v>
      </c>
      <c r="H2141" s="55"/>
      <c r="I2141" s="55" t="s">
        <v>303</v>
      </c>
      <c r="J2141" s="55"/>
      <c r="K2141" s="55"/>
      <c r="L2141" s="55"/>
      <c r="M2141" s="55"/>
      <c r="N2141" s="55"/>
      <c r="O2141" s="55"/>
      <c r="P2141" s="55"/>
      <c r="Q2141" s="55"/>
      <c r="R2141" s="55"/>
      <c r="S2141" s="55"/>
      <c r="T2141" s="55"/>
    </row>
    <row r="2142" spans="1:20" ht="12.75" customHeight="1">
      <c r="A2142" s="53" t="s">
        <v>4043</v>
      </c>
      <c r="B2142" s="58" t="s">
        <v>8016</v>
      </c>
      <c r="C2142" s="55" t="s">
        <v>5979</v>
      </c>
      <c r="D2142" s="55"/>
      <c r="E2142" s="55" t="s">
        <v>5980</v>
      </c>
      <c r="F2142" s="57" t="s">
        <v>5983</v>
      </c>
      <c r="G2142" s="55" t="s">
        <v>6235</v>
      </c>
      <c r="H2142" s="55"/>
      <c r="I2142" s="55" t="s">
        <v>303</v>
      </c>
      <c r="J2142" s="55"/>
      <c r="K2142" s="55"/>
      <c r="L2142" s="55"/>
      <c r="M2142" s="55"/>
      <c r="N2142" s="55"/>
      <c r="O2142" s="55"/>
      <c r="P2142" s="55"/>
      <c r="Q2142" s="55"/>
      <c r="R2142" s="55"/>
      <c r="S2142" s="55"/>
      <c r="T2142" s="55"/>
    </row>
    <row r="2143" spans="1:20" ht="12.75" customHeight="1">
      <c r="A2143" s="53" t="s">
        <v>4043</v>
      </c>
      <c r="B2143" s="58" t="s">
        <v>8016</v>
      </c>
      <c r="C2143" s="55" t="s">
        <v>5979</v>
      </c>
      <c r="D2143" s="55"/>
      <c r="E2143" s="55" t="s">
        <v>5980</v>
      </c>
      <c r="F2143" s="57" t="s">
        <v>5983</v>
      </c>
      <c r="G2143" s="55" t="s">
        <v>6235</v>
      </c>
      <c r="H2143" s="55"/>
      <c r="I2143" s="55" t="s">
        <v>303</v>
      </c>
      <c r="J2143" s="55"/>
      <c r="K2143" s="55"/>
      <c r="L2143" s="55"/>
      <c r="M2143" s="55"/>
      <c r="N2143" s="55"/>
      <c r="O2143" s="55"/>
      <c r="P2143" s="55"/>
      <c r="Q2143" s="55"/>
      <c r="R2143" s="55"/>
      <c r="S2143" s="55"/>
      <c r="T2143" s="55"/>
    </row>
    <row r="2144" spans="1:20" ht="12.75" customHeight="1">
      <c r="A2144" s="53" t="s">
        <v>4043</v>
      </c>
      <c r="B2144" s="58" t="s">
        <v>8016</v>
      </c>
      <c r="C2144" s="55" t="s">
        <v>1433</v>
      </c>
      <c r="D2144" s="55"/>
      <c r="E2144" s="55" t="s">
        <v>1434</v>
      </c>
      <c r="F2144" s="57" t="s">
        <v>3505</v>
      </c>
      <c r="G2144" s="55" t="s">
        <v>6235</v>
      </c>
      <c r="H2144" s="55"/>
      <c r="I2144" s="55" t="s">
        <v>303</v>
      </c>
      <c r="J2144" s="55"/>
      <c r="K2144" s="55"/>
      <c r="L2144" s="55"/>
      <c r="M2144" s="55"/>
      <c r="N2144" s="55"/>
      <c r="O2144" s="55"/>
      <c r="P2144" s="55"/>
      <c r="Q2144" s="55"/>
      <c r="R2144" s="55"/>
      <c r="S2144" s="55"/>
      <c r="T2144" s="55"/>
    </row>
    <row r="2145" spans="1:20" ht="12.75" customHeight="1">
      <c r="A2145" s="53" t="s">
        <v>4043</v>
      </c>
      <c r="B2145" s="58" t="s">
        <v>8016</v>
      </c>
      <c r="C2145" s="55" t="s">
        <v>1433</v>
      </c>
      <c r="D2145" s="55"/>
      <c r="E2145" s="55" t="s">
        <v>1434</v>
      </c>
      <c r="F2145" s="57" t="s">
        <v>3505</v>
      </c>
      <c r="G2145" s="55" t="s">
        <v>6235</v>
      </c>
      <c r="H2145" s="55"/>
      <c r="I2145" s="55" t="s">
        <v>303</v>
      </c>
      <c r="J2145" s="55"/>
      <c r="K2145" s="55"/>
      <c r="L2145" s="55"/>
      <c r="M2145" s="55"/>
      <c r="N2145" s="55"/>
      <c r="O2145" s="55"/>
      <c r="P2145" s="55"/>
      <c r="Q2145" s="55"/>
      <c r="R2145" s="55"/>
      <c r="S2145" s="55"/>
      <c r="T2145" s="55"/>
    </row>
    <row r="2146" spans="1:20" ht="12.75" customHeight="1">
      <c r="A2146" s="53" t="s">
        <v>4043</v>
      </c>
      <c r="B2146" s="58" t="s">
        <v>8016</v>
      </c>
      <c r="C2146" s="55" t="s">
        <v>1433</v>
      </c>
      <c r="D2146" s="55"/>
      <c r="E2146" s="68" t="s">
        <v>1434</v>
      </c>
      <c r="F2146" s="57" t="s">
        <v>3505</v>
      </c>
      <c r="G2146" s="55" t="s">
        <v>6235</v>
      </c>
      <c r="H2146" s="55"/>
      <c r="I2146" s="55" t="s">
        <v>303</v>
      </c>
      <c r="J2146" s="55"/>
      <c r="K2146" s="55"/>
      <c r="L2146" s="55"/>
      <c r="M2146" s="55"/>
      <c r="N2146" s="55"/>
      <c r="O2146" s="55"/>
      <c r="P2146" s="55"/>
      <c r="Q2146" s="55"/>
      <c r="R2146" s="55"/>
      <c r="S2146" s="55"/>
      <c r="T2146" s="55"/>
    </row>
    <row r="2147" spans="1:20" ht="12.75" customHeight="1">
      <c r="A2147" s="53" t="s">
        <v>4043</v>
      </c>
      <c r="B2147" s="58" t="s">
        <v>8016</v>
      </c>
      <c r="C2147" s="55" t="s">
        <v>2490</v>
      </c>
      <c r="D2147" s="55"/>
      <c r="E2147" s="68" t="s">
        <v>5986</v>
      </c>
      <c r="F2147" s="57" t="s">
        <v>3208</v>
      </c>
      <c r="G2147" s="55" t="s">
        <v>6235</v>
      </c>
      <c r="H2147" s="55"/>
      <c r="I2147" s="55" t="s">
        <v>303</v>
      </c>
      <c r="J2147" s="55"/>
      <c r="K2147" s="55"/>
      <c r="L2147" s="55"/>
      <c r="M2147" s="55"/>
      <c r="N2147" s="55"/>
      <c r="O2147" s="55"/>
      <c r="P2147" s="55"/>
      <c r="Q2147" s="55"/>
      <c r="R2147" s="55"/>
      <c r="S2147" s="55"/>
      <c r="T2147" s="55"/>
    </row>
    <row r="2148" spans="1:20" ht="12.75" customHeight="1">
      <c r="A2148" s="53" t="s">
        <v>4043</v>
      </c>
      <c r="B2148" s="58" t="s">
        <v>8016</v>
      </c>
      <c r="C2148" s="55" t="s">
        <v>2490</v>
      </c>
      <c r="D2148" s="55"/>
      <c r="E2148" s="68" t="s">
        <v>5986</v>
      </c>
      <c r="F2148" s="57" t="s">
        <v>3208</v>
      </c>
      <c r="G2148" s="55" t="s">
        <v>6235</v>
      </c>
      <c r="H2148" s="55"/>
      <c r="I2148" s="55" t="s">
        <v>303</v>
      </c>
      <c r="J2148" s="55"/>
      <c r="K2148" s="55"/>
      <c r="L2148" s="55"/>
      <c r="M2148" s="55"/>
      <c r="N2148" s="55"/>
      <c r="O2148" s="55"/>
      <c r="P2148" s="55"/>
      <c r="Q2148" s="55"/>
      <c r="R2148" s="55"/>
      <c r="S2148" s="55"/>
      <c r="T2148" s="55"/>
    </row>
    <row r="2149" spans="1:20" ht="12.75" customHeight="1">
      <c r="A2149" s="53" t="s">
        <v>4043</v>
      </c>
      <c r="B2149" s="58" t="s">
        <v>8016</v>
      </c>
      <c r="C2149" s="55" t="s">
        <v>2490</v>
      </c>
      <c r="D2149" s="55"/>
      <c r="E2149" s="68" t="s">
        <v>5986</v>
      </c>
      <c r="F2149" s="57" t="s">
        <v>3208</v>
      </c>
      <c r="G2149" s="55" t="s">
        <v>6235</v>
      </c>
      <c r="H2149" s="55"/>
      <c r="I2149" s="55" t="s">
        <v>303</v>
      </c>
      <c r="J2149" s="55"/>
      <c r="K2149" s="55"/>
      <c r="L2149" s="55"/>
      <c r="M2149" s="55"/>
      <c r="N2149" s="55"/>
      <c r="O2149" s="55"/>
      <c r="P2149" s="55"/>
      <c r="Q2149" s="55"/>
      <c r="R2149" s="55"/>
      <c r="S2149" s="55"/>
      <c r="T2149" s="55"/>
    </row>
    <row r="2150" spans="1:20" ht="12.75" customHeight="1">
      <c r="A2150" s="53" t="s">
        <v>4043</v>
      </c>
      <c r="B2150" s="58" t="s">
        <v>8016</v>
      </c>
      <c r="C2150" s="55" t="s">
        <v>7216</v>
      </c>
      <c r="D2150" s="55" t="s">
        <v>7358</v>
      </c>
      <c r="E2150" s="68" t="s">
        <v>7291</v>
      </c>
      <c r="F2150" s="57" t="s">
        <v>7218</v>
      </c>
      <c r="G2150" s="55" t="s">
        <v>6235</v>
      </c>
      <c r="H2150" s="55"/>
      <c r="I2150" s="55" t="s">
        <v>303</v>
      </c>
      <c r="J2150" s="55"/>
      <c r="K2150" s="55"/>
      <c r="L2150" s="55"/>
      <c r="M2150" s="55"/>
      <c r="N2150" s="55"/>
      <c r="O2150" s="55"/>
      <c r="P2150" s="55"/>
      <c r="Q2150" s="55"/>
      <c r="R2150" s="55"/>
      <c r="S2150" s="55"/>
      <c r="T2150" s="55"/>
    </row>
    <row r="2151" spans="1:20" ht="12.75" customHeight="1">
      <c r="A2151" s="53" t="s">
        <v>4043</v>
      </c>
      <c r="B2151" s="58" t="s">
        <v>8016</v>
      </c>
      <c r="C2151" s="55" t="s">
        <v>7216</v>
      </c>
      <c r="D2151" s="55" t="s">
        <v>7358</v>
      </c>
      <c r="E2151" s="68" t="s">
        <v>7291</v>
      </c>
      <c r="F2151" s="57" t="s">
        <v>7218</v>
      </c>
      <c r="G2151" s="55" t="s">
        <v>6235</v>
      </c>
      <c r="H2151" s="55"/>
      <c r="I2151" s="55" t="s">
        <v>303</v>
      </c>
      <c r="J2151" s="55"/>
      <c r="K2151" s="55"/>
      <c r="L2151" s="55"/>
      <c r="M2151" s="55"/>
      <c r="N2151" s="55"/>
      <c r="O2151" s="55"/>
      <c r="P2151" s="55"/>
      <c r="Q2151" s="55"/>
      <c r="R2151" s="55"/>
      <c r="S2151" s="55"/>
      <c r="T2151" s="55"/>
    </row>
    <row r="2152" spans="1:20" ht="12.75" customHeight="1">
      <c r="A2152" s="53" t="s">
        <v>4043</v>
      </c>
      <c r="B2152" s="58" t="s">
        <v>8016</v>
      </c>
      <c r="C2152" s="55" t="s">
        <v>7216</v>
      </c>
      <c r="D2152" s="55" t="s">
        <v>7358</v>
      </c>
      <c r="E2152" s="68" t="s">
        <v>7291</v>
      </c>
      <c r="F2152" s="57" t="s">
        <v>7218</v>
      </c>
      <c r="G2152" s="55" t="s">
        <v>6235</v>
      </c>
      <c r="H2152" s="55"/>
      <c r="I2152" s="55" t="s">
        <v>303</v>
      </c>
      <c r="J2152" s="55"/>
      <c r="K2152" s="55"/>
      <c r="L2152" s="55"/>
      <c r="M2152" s="55"/>
      <c r="N2152" s="55"/>
      <c r="O2152" s="55"/>
      <c r="P2152" s="55"/>
      <c r="Q2152" s="55"/>
      <c r="R2152" s="55"/>
      <c r="S2152" s="55"/>
      <c r="T2152" s="55"/>
    </row>
    <row r="2153" spans="1:20" ht="12.75" customHeight="1">
      <c r="A2153" s="53" t="s">
        <v>4043</v>
      </c>
      <c r="B2153" s="58" t="s">
        <v>8016</v>
      </c>
      <c r="C2153" s="55" t="s">
        <v>7216</v>
      </c>
      <c r="D2153" s="55" t="s">
        <v>7358</v>
      </c>
      <c r="E2153" s="68" t="s">
        <v>7291</v>
      </c>
      <c r="F2153" s="57" t="s">
        <v>7218</v>
      </c>
      <c r="G2153" s="55" t="s">
        <v>6235</v>
      </c>
      <c r="H2153" s="55"/>
      <c r="I2153" s="55" t="s">
        <v>303</v>
      </c>
      <c r="J2153" s="55"/>
      <c r="K2153" s="55"/>
      <c r="L2153" s="55"/>
      <c r="M2153" s="55"/>
      <c r="N2153" s="55"/>
      <c r="O2153" s="55"/>
      <c r="P2153" s="55"/>
      <c r="Q2153" s="55"/>
      <c r="R2153" s="55"/>
      <c r="S2153" s="55"/>
      <c r="T2153" s="55"/>
    </row>
    <row r="2154" spans="1:20" ht="12.75" customHeight="1">
      <c r="A2154" s="53" t="s">
        <v>4043</v>
      </c>
      <c r="B2154" s="58" t="s">
        <v>8016</v>
      </c>
      <c r="C2154" s="55" t="s">
        <v>5989</v>
      </c>
      <c r="D2154" s="55"/>
      <c r="E2154" s="68" t="s">
        <v>5990</v>
      </c>
      <c r="F2154" s="57" t="s">
        <v>5993</v>
      </c>
      <c r="G2154" s="55" t="s">
        <v>6235</v>
      </c>
      <c r="H2154" s="55"/>
      <c r="I2154" s="55" t="s">
        <v>303</v>
      </c>
      <c r="J2154" s="55"/>
      <c r="K2154" s="55"/>
      <c r="L2154" s="55"/>
      <c r="M2154" s="55"/>
      <c r="N2154" s="55"/>
      <c r="O2154" s="55"/>
      <c r="P2154" s="55"/>
      <c r="Q2154" s="55"/>
      <c r="R2154" s="55"/>
      <c r="S2154" s="55"/>
      <c r="T2154" s="55"/>
    </row>
    <row r="2155" spans="1:20" ht="12.75" customHeight="1">
      <c r="A2155" s="53" t="s">
        <v>4043</v>
      </c>
      <c r="B2155" s="58" t="s">
        <v>8016</v>
      </c>
      <c r="C2155" s="55" t="s">
        <v>5989</v>
      </c>
      <c r="D2155" s="55"/>
      <c r="E2155" s="68" t="s">
        <v>5990</v>
      </c>
      <c r="F2155" s="57" t="s">
        <v>5993</v>
      </c>
      <c r="G2155" s="55" t="s">
        <v>6235</v>
      </c>
      <c r="H2155" s="55"/>
      <c r="I2155" s="55" t="s">
        <v>303</v>
      </c>
      <c r="J2155" s="55"/>
      <c r="K2155" s="55"/>
      <c r="L2155" s="55"/>
      <c r="M2155" s="55"/>
      <c r="N2155" s="55"/>
      <c r="O2155" s="55"/>
      <c r="P2155" s="55"/>
      <c r="Q2155" s="55"/>
      <c r="R2155" s="55"/>
      <c r="S2155" s="55"/>
      <c r="T2155" s="55"/>
    </row>
    <row r="2156" spans="1:20" ht="12.75" customHeight="1">
      <c r="A2156" s="53" t="s">
        <v>4043</v>
      </c>
      <c r="B2156" s="58" t="s">
        <v>8016</v>
      </c>
      <c r="C2156" s="55" t="s">
        <v>5989</v>
      </c>
      <c r="D2156" s="55"/>
      <c r="E2156" s="55" t="s">
        <v>5990</v>
      </c>
      <c r="F2156" s="57" t="s">
        <v>5993</v>
      </c>
      <c r="G2156" s="55" t="s">
        <v>6235</v>
      </c>
      <c r="H2156" s="55"/>
      <c r="I2156" s="55" t="s">
        <v>303</v>
      </c>
      <c r="J2156" s="55"/>
      <c r="K2156" s="55"/>
      <c r="L2156" s="55"/>
      <c r="M2156" s="55"/>
      <c r="N2156" s="55"/>
      <c r="O2156" s="55"/>
      <c r="P2156" s="55"/>
      <c r="Q2156" s="55"/>
      <c r="R2156" s="55"/>
      <c r="S2156" s="55"/>
      <c r="T2156" s="55"/>
    </row>
    <row r="2157" spans="1:20" ht="12.75" customHeight="1">
      <c r="A2157" s="53" t="s">
        <v>4043</v>
      </c>
      <c r="B2157" s="58" t="s">
        <v>8016</v>
      </c>
      <c r="C2157" s="55" t="s">
        <v>5989</v>
      </c>
      <c r="D2157" s="55"/>
      <c r="E2157" s="55" t="s">
        <v>5990</v>
      </c>
      <c r="F2157" s="57" t="s">
        <v>5993</v>
      </c>
      <c r="G2157" s="55" t="s">
        <v>6235</v>
      </c>
      <c r="H2157" s="55"/>
      <c r="I2157" s="55" t="s">
        <v>303</v>
      </c>
      <c r="J2157" s="55"/>
      <c r="K2157" s="55"/>
      <c r="L2157" s="55"/>
      <c r="M2157" s="55"/>
      <c r="N2157" s="55"/>
      <c r="O2157" s="55"/>
      <c r="P2157" s="55"/>
      <c r="Q2157" s="55"/>
      <c r="R2157" s="55"/>
      <c r="S2157" s="55"/>
      <c r="T2157" s="55"/>
    </row>
    <row r="2158" spans="1:20" ht="12.75" customHeight="1">
      <c r="A2158" s="53" t="s">
        <v>4043</v>
      </c>
      <c r="B2158" s="58" t="s">
        <v>8016</v>
      </c>
      <c r="C2158" s="55" t="s">
        <v>5989</v>
      </c>
      <c r="D2158" s="55"/>
      <c r="E2158" s="55" t="s">
        <v>5990</v>
      </c>
      <c r="F2158" s="57" t="s">
        <v>5993</v>
      </c>
      <c r="G2158" s="55" t="s">
        <v>6235</v>
      </c>
      <c r="H2158" s="55"/>
      <c r="I2158" s="55" t="s">
        <v>303</v>
      </c>
      <c r="J2158" s="55"/>
      <c r="K2158" s="55"/>
      <c r="L2158" s="55"/>
      <c r="M2158" s="55"/>
      <c r="N2158" s="55"/>
      <c r="O2158" s="55"/>
      <c r="P2158" s="55"/>
      <c r="Q2158" s="55"/>
      <c r="R2158" s="55"/>
      <c r="S2158" s="55"/>
      <c r="T2158" s="55"/>
    </row>
    <row r="2159" spans="1:20" ht="12.75" customHeight="1">
      <c r="A2159" s="53" t="s">
        <v>4043</v>
      </c>
      <c r="B2159" s="58" t="s">
        <v>8016</v>
      </c>
      <c r="C2159" s="66" t="s">
        <v>5994</v>
      </c>
      <c r="D2159" s="55"/>
      <c r="E2159" s="55" t="s">
        <v>5995</v>
      </c>
      <c r="F2159" s="57" t="s">
        <v>5998</v>
      </c>
      <c r="G2159" s="55" t="s">
        <v>6235</v>
      </c>
      <c r="H2159" s="55"/>
      <c r="I2159" s="55" t="s">
        <v>303</v>
      </c>
      <c r="J2159" s="55"/>
      <c r="K2159" s="55"/>
      <c r="L2159" s="55"/>
      <c r="M2159" s="66"/>
      <c r="N2159" s="66"/>
      <c r="O2159" s="66"/>
      <c r="P2159" s="66"/>
      <c r="Q2159" s="66"/>
      <c r="R2159" s="66"/>
      <c r="S2159" s="55"/>
      <c r="T2159" s="55"/>
    </row>
    <row r="2160" spans="1:20" ht="12.75" customHeight="1">
      <c r="A2160" s="53" t="s">
        <v>4043</v>
      </c>
      <c r="B2160" s="58" t="s">
        <v>8016</v>
      </c>
      <c r="C2160" s="66" t="s">
        <v>5994</v>
      </c>
      <c r="D2160" s="55"/>
      <c r="E2160" s="55" t="s">
        <v>5995</v>
      </c>
      <c r="F2160" s="57" t="s">
        <v>5998</v>
      </c>
      <c r="G2160" s="55" t="s">
        <v>6235</v>
      </c>
      <c r="H2160" s="55"/>
      <c r="I2160" s="55" t="s">
        <v>303</v>
      </c>
      <c r="J2160" s="55"/>
      <c r="K2160" s="55"/>
      <c r="L2160" s="55"/>
      <c r="M2160" s="66"/>
      <c r="N2160" s="66"/>
      <c r="O2160" s="66"/>
      <c r="P2160" s="66"/>
      <c r="Q2160" s="66"/>
      <c r="R2160" s="66"/>
      <c r="S2160" s="55"/>
      <c r="T2160" s="55"/>
    </row>
    <row r="2161" spans="1:20" ht="12.75" customHeight="1">
      <c r="A2161" s="53" t="s">
        <v>4043</v>
      </c>
      <c r="B2161" s="58" t="s">
        <v>8016</v>
      </c>
      <c r="C2161" s="55" t="s">
        <v>2096</v>
      </c>
      <c r="D2161" s="55"/>
      <c r="E2161" s="55" t="s">
        <v>5999</v>
      </c>
      <c r="F2161" s="57" t="s">
        <v>3606</v>
      </c>
      <c r="G2161" s="55" t="s">
        <v>6235</v>
      </c>
      <c r="H2161" s="55"/>
      <c r="I2161" s="55" t="s">
        <v>303</v>
      </c>
      <c r="J2161" s="55"/>
      <c r="K2161" s="55"/>
      <c r="L2161" s="55"/>
      <c r="M2161" s="55"/>
      <c r="N2161" s="55"/>
      <c r="O2161" s="55"/>
      <c r="P2161" s="55"/>
      <c r="Q2161" s="55"/>
      <c r="R2161" s="55"/>
      <c r="S2161" s="55"/>
      <c r="T2161" s="55"/>
    </row>
    <row r="2162" spans="1:20" ht="12.75" customHeight="1">
      <c r="A2162" s="53" t="s">
        <v>4043</v>
      </c>
      <c r="B2162" s="58" t="s">
        <v>8016</v>
      </c>
      <c r="C2162" s="55" t="s">
        <v>2096</v>
      </c>
      <c r="D2162" s="55"/>
      <c r="E2162" s="55" t="s">
        <v>5999</v>
      </c>
      <c r="F2162" s="57" t="s">
        <v>3606</v>
      </c>
      <c r="G2162" s="55" t="s">
        <v>6235</v>
      </c>
      <c r="H2162" s="55"/>
      <c r="I2162" s="55" t="s">
        <v>303</v>
      </c>
      <c r="J2162" s="55"/>
      <c r="K2162" s="55"/>
      <c r="L2162" s="55"/>
      <c r="M2162" s="55"/>
      <c r="N2162" s="55"/>
      <c r="O2162" s="55"/>
      <c r="P2162" s="55"/>
      <c r="Q2162" s="55"/>
      <c r="R2162" s="55"/>
      <c r="S2162" s="55"/>
      <c r="T2162" s="55"/>
    </row>
    <row r="2163" spans="1:20" ht="12.75" customHeight="1">
      <c r="A2163" s="53" t="s">
        <v>4043</v>
      </c>
      <c r="B2163" s="58" t="s">
        <v>8016</v>
      </c>
      <c r="C2163" s="55" t="s">
        <v>2096</v>
      </c>
      <c r="D2163" s="55"/>
      <c r="E2163" s="55" t="s">
        <v>5999</v>
      </c>
      <c r="F2163" s="57" t="s">
        <v>3606</v>
      </c>
      <c r="G2163" s="55" t="s">
        <v>6235</v>
      </c>
      <c r="H2163" s="55"/>
      <c r="I2163" s="55" t="s">
        <v>303</v>
      </c>
      <c r="J2163" s="55"/>
      <c r="K2163" s="55"/>
      <c r="L2163" s="55"/>
      <c r="M2163" s="55"/>
      <c r="N2163" s="55"/>
      <c r="O2163" s="55"/>
      <c r="P2163" s="55"/>
      <c r="Q2163" s="55"/>
      <c r="R2163" s="55"/>
      <c r="S2163" s="55"/>
      <c r="T2163" s="55"/>
    </row>
    <row r="2164" spans="1:20" ht="12.75" customHeight="1">
      <c r="A2164" s="53" t="s">
        <v>4043</v>
      </c>
      <c r="B2164" s="58" t="s">
        <v>8016</v>
      </c>
      <c r="C2164" s="55" t="s">
        <v>2096</v>
      </c>
      <c r="D2164" s="55"/>
      <c r="E2164" s="55" t="s">
        <v>5999</v>
      </c>
      <c r="F2164" s="57" t="s">
        <v>3606</v>
      </c>
      <c r="G2164" s="55" t="s">
        <v>6235</v>
      </c>
      <c r="H2164" s="55"/>
      <c r="I2164" s="55" t="s">
        <v>303</v>
      </c>
      <c r="J2164" s="55"/>
      <c r="K2164" s="55"/>
      <c r="L2164" s="55"/>
      <c r="M2164" s="55"/>
      <c r="N2164" s="55"/>
      <c r="O2164" s="55"/>
      <c r="P2164" s="55"/>
      <c r="Q2164" s="55"/>
      <c r="R2164" s="55"/>
      <c r="S2164" s="55"/>
      <c r="T2164" s="55"/>
    </row>
    <row r="2165" spans="1:20" ht="12.75" customHeight="1">
      <c r="A2165" s="53" t="s">
        <v>4043</v>
      </c>
      <c r="B2165" s="58" t="s">
        <v>8016</v>
      </c>
      <c r="C2165" s="55" t="s">
        <v>2096</v>
      </c>
      <c r="D2165" s="55"/>
      <c r="E2165" s="55" t="s">
        <v>5999</v>
      </c>
      <c r="F2165" s="57" t="s">
        <v>3606</v>
      </c>
      <c r="G2165" s="55" t="s">
        <v>6235</v>
      </c>
      <c r="H2165" s="55"/>
      <c r="I2165" s="55" t="s">
        <v>303</v>
      </c>
      <c r="J2165" s="55"/>
      <c r="K2165" s="55"/>
      <c r="L2165" s="55"/>
      <c r="M2165" s="55"/>
      <c r="N2165" s="55"/>
      <c r="O2165" s="55"/>
      <c r="P2165" s="55"/>
      <c r="Q2165" s="55"/>
      <c r="R2165" s="55"/>
      <c r="S2165" s="55"/>
      <c r="T2165" s="55"/>
    </row>
    <row r="2166" spans="1:20" ht="12.75" customHeight="1">
      <c r="A2166" s="53" t="s">
        <v>4043</v>
      </c>
      <c r="B2166" s="58" t="s">
        <v>8016</v>
      </c>
      <c r="C2166" s="55" t="s">
        <v>2243</v>
      </c>
      <c r="D2166" s="55"/>
      <c r="E2166" s="55" t="s">
        <v>6002</v>
      </c>
      <c r="F2166" s="57" t="s">
        <v>3632</v>
      </c>
      <c r="G2166" s="55" t="s">
        <v>6235</v>
      </c>
      <c r="H2166" s="55"/>
      <c r="I2166" s="55" t="s">
        <v>303</v>
      </c>
      <c r="J2166" s="55"/>
      <c r="K2166" s="55"/>
      <c r="L2166" s="55"/>
      <c r="M2166" s="55"/>
      <c r="N2166" s="55"/>
      <c r="O2166" s="55"/>
      <c r="P2166" s="55"/>
      <c r="Q2166" s="55"/>
      <c r="R2166" s="55"/>
      <c r="S2166" s="55"/>
      <c r="T2166" s="55"/>
    </row>
  </sheetData>
  <sortState xmlns:xlrd2="http://schemas.microsoft.com/office/spreadsheetml/2017/richdata2" ref="A1087:T2059">
    <sortCondition ref="C1087:C2059"/>
  </sortState>
  <mergeCells count="1">
    <mergeCell ref="N6:T6"/>
  </mergeCells>
  <conditionalFormatting sqref="E678:E972">
    <cfRule type="containsText" dxfId="18" priority="4" operator="containsText" text="SAIC">
      <formula>NOT(ISERROR(SEARCH("SAIC",E678)))</formula>
    </cfRule>
  </conditionalFormatting>
  <conditionalFormatting sqref="N1202:P1202 R1202:S1202">
    <cfRule type="containsText" dxfId="17" priority="3" operator="containsText" text="SAIC">
      <formula>NOT(ISERROR(SEARCH("SAIC",#REF!)))</formula>
    </cfRule>
  </conditionalFormatting>
  <conditionalFormatting sqref="N1224:P1225 N1233:P1233 N1235:P1242 N1256:P1795 N1798:P1799">
    <cfRule type="containsText" dxfId="16" priority="1" operator="containsText" text="SAIC">
      <formula>NOT(ISERROR(SEARCH("SAIC",N1224)))</formula>
    </cfRule>
  </conditionalFormatting>
  <conditionalFormatting sqref="R1224:S1225 R1233:S1233 R1235:S1242 R1256:S1795 R1798:S1799">
    <cfRule type="containsText" dxfId="15" priority="2" operator="containsText" text="SAIC">
      <formula>NOT(ISERROR(SEARCH("SAIC",R1224)))</formula>
    </cfRule>
  </conditionalFormatting>
  <hyperlinks>
    <hyperlink ref="F8" r:id="rId1" display="https://www.uniprot.org/uniprotkb/P45954/entry" xr:uid="{75912D5E-1FF2-4A27-B3DF-BF389B9974D5}"/>
    <hyperlink ref="F9" r:id="rId2" display="https://www.uniprot.org/uniprotkb/P45954/entry" xr:uid="{38D36C32-A0D5-4EEB-A0E8-8A035CEBD423}"/>
    <hyperlink ref="F10" r:id="rId3" display="https://www.uniprot.org/uniprotkb/O00154/entry" xr:uid="{1E87DBF5-BC5D-4AC3-82F6-3D73D9511988}"/>
    <hyperlink ref="F11" r:id="rId4" display="https://www.uniprot.org/uniprotkb/O00154/entry" xr:uid="{A22430E0-F431-41B2-8C86-F6D3A5A836DE}"/>
    <hyperlink ref="F12" r:id="rId5" display="https://www.uniprot.org/uniprotkb/Q562L2/entry" xr:uid="{E5B1502D-AB89-4F57-94C6-B4AD565380D6}"/>
    <hyperlink ref="F13" r:id="rId6" display="https://www.uniprot.org/uniprotkb/O43707/entry" xr:uid="{E0FA36CA-2D69-4F44-BD00-C3DAA5E2B8F0}"/>
    <hyperlink ref="F14" r:id="rId7" display="https://www.uniprot.org/uniprotkb/O43707/entry" xr:uid="{03AD448D-5D5D-4E8B-B05A-88549521B067}"/>
    <hyperlink ref="F15" r:id="rId8" display="https://www.uniprot.org/uniprotkb/P00813/entry" xr:uid="{C67B5DE4-8DD1-4CF1-B77A-91C74544F3B2}"/>
    <hyperlink ref="F16" r:id="rId9" display="https://www.uniprot.org/uniprotkb/P00813/entry" xr:uid="{66B98AB8-3CD3-4C73-AED0-3E57AE9863F1}"/>
    <hyperlink ref="F17" r:id="rId10" display="https://www.uniprot.org/uniprotkb/P78536/entry" xr:uid="{52C97683-6896-4967-A6A9-8F8290752F81}"/>
    <hyperlink ref="F18" r:id="rId11" display="https://www.uniprot.org/uniprotkb/P02771/entry" xr:uid="{8A3B2D4B-E00D-482B-8E69-F4AF24373A83}"/>
    <hyperlink ref="F19" r:id="rId12" display="https://www.uniprot.org/uniprotkb/O95831/entry" xr:uid="{F750615F-E3AE-42B3-BC84-B50AA89626F4}"/>
    <hyperlink ref="F20" r:id="rId13" display="https://www.uniprot.org/uniprotkb/O95831/entry" xr:uid="{AF601969-337A-469E-97E1-C8AF550EFD6B}"/>
    <hyperlink ref="F21" r:id="rId14" display="https://www.uniprot.org/uniprotkb/O95831/entry" xr:uid="{C161A156-0601-44AB-9560-E9549D4A08D6}"/>
    <hyperlink ref="F22" r:id="rId15" display="https://www.uniprot.org/uniprotkb/O95831/entry" xr:uid="{602A26D8-4C01-4EC1-AC1A-36C8966DA439}"/>
    <hyperlink ref="F23" r:id="rId16" display="https://www.uniprot.org/uniprotkb/P31749/entry" xr:uid="{9D4D47CF-C854-470A-B426-0E24315A849E}"/>
    <hyperlink ref="F24" r:id="rId17" display="https://www.uniprot.org/uniprotkb/P31749/entry" xr:uid="{839DCC2E-2BEA-4AE8-B6C7-02638A10B956}"/>
    <hyperlink ref="F25" r:id="rId18" display="https://www.uniprot.org/uniprotkb/P31749/entry" xr:uid="{D41CCA78-E6AB-46CF-8931-B749D1313234}"/>
    <hyperlink ref="F26" r:id="rId19" display="https://www.uniprot.org/uniprotkb/P31749/entry" xr:uid="{438371A1-9A42-486A-BE15-7E6E09791E2F}"/>
    <hyperlink ref="F27" r:id="rId20" display="https://www.uniprot.org/uniprotkb/P31749/entry" xr:uid="{92F19850-8C21-4361-99C5-990A05FC3F55}"/>
    <hyperlink ref="F28" r:id="rId21" display="https://www.uniprot.org/uniprotkb/P31749/entry" xr:uid="{65176215-3199-4FBC-9E46-0C3FA775CF71}"/>
    <hyperlink ref="F29" r:id="rId22" display="https://www.uniprot.org/uniprotkb/P31749/entry" xr:uid="{F018D4DB-FBAF-4FD6-81B4-40EBFB48F7E4}"/>
    <hyperlink ref="F30" r:id="rId23" display="https://www.uniprot.org/uniprotkb/P31751/entry" xr:uid="{F3F7A226-5EF3-44BF-82EE-A4ED526DC31C}"/>
    <hyperlink ref="F31" r:id="rId24" display="https://www.uniprot.org/uniprotkb/P31751/entry" xr:uid="{821E7036-931A-42DB-951C-7CE0B4755A0A}"/>
    <hyperlink ref="F32" r:id="rId25" display="https://www.uniprot.org/uniprotkb/P31751/entry" xr:uid="{55CBBFBB-49F0-41DC-A204-082FA4F2ACED}"/>
    <hyperlink ref="F33" r:id="rId26" display="https://www.uniprot.org/uniprotkb/P31751/entry" xr:uid="{27243758-A8ED-4F91-BB6E-91DFAD06CF1D}"/>
    <hyperlink ref="F34" r:id="rId27" display="https://www.uniprot.org/uniprotkb/P31751/entry" xr:uid="{1440FCFA-0916-4E7B-96DC-999F3B2C0160}"/>
    <hyperlink ref="F35" r:id="rId28" display="https://www.uniprot.org/uniprotkb/Q9Y243/entry" xr:uid="{9AE2E3E4-6EC1-4451-ABD1-443B48ED0E10}"/>
    <hyperlink ref="F36" r:id="rId29" display="https://www.uniprot.org/uniprotkb/Q9Y243/entry" xr:uid="{CBD90897-ED67-4A0D-9669-3AEDB46F1609}"/>
    <hyperlink ref="F37" r:id="rId30" display="https://www.uniprot.org/uniprotkb/Q9Y243/entry" xr:uid="{33D71F80-7778-491C-A872-05248BBE6327}"/>
    <hyperlink ref="F38" r:id="rId31" display="https://www.uniprot.org/uniprotkb/Q9Y243/entry" xr:uid="{BC9221A3-227C-4ADC-AEE7-3312D32E7D45}"/>
    <hyperlink ref="F39" r:id="rId32" display="https://www.uniprot.org/uniprotkb/Q9Y243/entry" xr:uid="{E98C5778-0E38-42B9-AA32-47056E545146}"/>
    <hyperlink ref="F40" r:id="rId33" display="https://www.uniprot.org/uniprotkb/Q13740/entry" xr:uid="{5EFCFAFF-342C-43EF-89D8-9513BBF71D84}"/>
    <hyperlink ref="F41" r:id="rId34" display="https://www.uniprot.org/uniprotkb/P09972/entry" xr:uid="{8E0F4561-714A-41E6-AD96-2C9F26ED9143}"/>
    <hyperlink ref="F42" r:id="rId35" display="https://www.uniprot.org/uniprotkb/P04083/entry" xr:uid="{143C2B83-6C74-451A-8702-38E377160630}"/>
    <hyperlink ref="F43" r:id="rId36" display="https://www.uniprot.org/uniprotkb/P04083/entry" xr:uid="{F8BC3BC8-3218-48DE-A886-D78B6C0FD8D3}"/>
    <hyperlink ref="F44" r:id="rId37" display="https://www.uniprot.org/uniprotkb/P09525/entry" xr:uid="{EA20729F-5C69-4BBB-AD6B-09E90423494C}"/>
    <hyperlink ref="F45" r:id="rId38" display="https://www.uniprot.org/uniprotkb/P02656/entry" xr:uid="{BFE3D431-3ABE-421C-B97D-ED5DA01BCB6B}"/>
    <hyperlink ref="F46" r:id="rId39" display="https://www.uniprot.org/uniprotkb/P10398/entry" xr:uid="{231F2C30-68EE-4607-B5BA-3C7DB3748A20}"/>
    <hyperlink ref="F47" r:id="rId40" display="https://www.uniprot.org/uniprotkb/P10398/entry" xr:uid="{99A04930-84B9-4DE9-BCAE-6E02BBDD24A6}"/>
    <hyperlink ref="F48" r:id="rId41" display="https://www.uniprot.org/uniprotkb/P10398/entry" xr:uid="{277A5020-EB34-4812-94F1-150DB499A5F3}"/>
    <hyperlink ref="F49" r:id="rId42" display="https://www.uniprot.org/uniprotkb/P10398/entry" xr:uid="{024C1B73-29E2-4579-86B7-650CB2F573F0}"/>
    <hyperlink ref="F50" r:id="rId43" display="https://www.uniprot.org/uniprotkb/P10398/entry" xr:uid="{75B4F059-0A12-4C86-BEFF-FDC3C2D16DB4}"/>
    <hyperlink ref="F51" r:id="rId44" display="https://www.uniprot.org/uniprotkb/P10398/entry" xr:uid="{83B42252-9AF9-43CB-9E46-B63A9320DBD0}"/>
    <hyperlink ref="F52" r:id="rId45" display="https://www.uniprot.org/uniprotkb/P10398/entry" xr:uid="{AF7B3A54-F6F3-446A-BD3C-E082C409C968}"/>
    <hyperlink ref="F53" r:id="rId46" display="https://www.uniprot.org/uniprotkb/P05089/entry" xr:uid="{C15CB1A2-9189-4CA9-B151-38D37AC06C93}"/>
    <hyperlink ref="F54" r:id="rId47" display="https://www.uniprot.org/uniprotkb/P78540/entry" xr:uid="{A42E27BE-DA19-4EA4-8BE8-780C24E77BA5}"/>
    <hyperlink ref="F55" r:id="rId48" display="https://www.uniprot.org/uniprotkb/O14497/entry" xr:uid="{AEE38F2F-7738-403F-B923-88891D4DF018}"/>
    <hyperlink ref="F56" r:id="rId49" display="https://www.uniprot.org/uniprotkb/Q13315/entry" xr:uid="{1356F3A0-01E7-476F-B837-72816C1A3818}"/>
    <hyperlink ref="F57" r:id="rId50" display="https://www.uniprot.org/uniprotkb/Q13315/entry" xr:uid="{C152ECA2-C4B2-403E-89EB-672503630945}"/>
    <hyperlink ref="F58" r:id="rId51" display="https://www.uniprot.org/uniprotkb/Q13315/entry" xr:uid="{2CFAF628-3E6D-483F-A98C-6C0510042FA8}"/>
    <hyperlink ref="F59" r:id="rId52" display="https://www.uniprot.org/uniprotkb/Q13315/entry" xr:uid="{3298B1F8-7EFB-4039-B968-DAFDA4690A3F}"/>
    <hyperlink ref="F60" r:id="rId53" display="https://www.uniprot.org/uniprotkb/Q13535/entry" xr:uid="{2C5739B5-72B9-4093-B828-EF0631889906}"/>
    <hyperlink ref="F61" r:id="rId54" display="https://www.uniprot.org/uniprotkb/Q13535/entry" xr:uid="{1037894E-3C05-40BA-B790-6F4E73B53489}"/>
    <hyperlink ref="F62" r:id="rId55" display="https://www.uniprot.org/uniprotkb/Q8WXE1/entry" xr:uid="{4B8D184A-C9D6-4992-BE83-709B5F6A09E0}"/>
    <hyperlink ref="F63" r:id="rId56" display="https://www.uniprot.org/uniprotkb/Q8WXE1/entry" xr:uid="{05D8058C-9FE2-4339-B067-6E48430788A1}"/>
    <hyperlink ref="F64" r:id="rId57" display="https://www.uniprot.org/uniprotkb/Q8WXE1/entry" xr:uid="{A15FD18D-42F6-4E12-8FCA-4056CB4FEDB4}"/>
    <hyperlink ref="F65" r:id="rId58" display="https://www.uniprot.org/uniprotkb/P30530/entry" xr:uid="{8ED100DB-0CE4-42AD-8F5B-6D193D6DE547}"/>
    <hyperlink ref="F66" r:id="rId59" display="https://www.uniprot.org/uniprotkb/P61769/entry" xr:uid="{096D0721-EB30-4D50-811B-3E5B0DE5EB00}"/>
    <hyperlink ref="F67" r:id="rId60" display="https://www.uniprot.org/uniprotkb/Q92934/entry" xr:uid="{52724CF7-D69E-4882-905C-A3481A571AED}"/>
    <hyperlink ref="F68" r:id="rId61" display="https://www.uniprot.org/uniprotkb/Q07812/entry" xr:uid="{7EEBB748-8C27-4558-9139-2768E519D24C}"/>
    <hyperlink ref="F69" r:id="rId62" display="https://www.uniprot.org/uniprotkb/Q07812/entry" xr:uid="{BC332104-3BD7-4CBF-B8B2-CB96B4F0EED9}"/>
    <hyperlink ref="F70" r:id="rId63" display="https://www.uniprot.org/uniprotkb/O95999/entry" xr:uid="{7717D0B6-3C39-48D3-9F48-0A23CD0D6BFD}"/>
    <hyperlink ref="F71" r:id="rId64" display="https://www.uniprot.org/uniprotkb/O15392/entry" xr:uid="{3569C9EA-BE6B-4562-915F-E31E4AE7E8FC}"/>
    <hyperlink ref="F72" r:id="rId65" display="https://www.uniprot.org/uniprotkb/O15392/entry" xr:uid="{A577F075-0C7B-429F-929F-2BA26CD5AD54}"/>
    <hyperlink ref="F73" r:id="rId66" display="https://www.uniprot.org/uniprotkb/P15056/entry" xr:uid="{D3D5D3E9-DC03-4438-8793-7F374986C09A}"/>
    <hyperlink ref="F74" r:id="rId67" display="https://www.uniprot.org/uniprotkb/P15056/entry" xr:uid="{52CC523E-90D6-4698-B06D-8A39E6763083}"/>
    <hyperlink ref="F75" r:id="rId68" display="https://www.uniprot.org/uniprotkb/P15056/entry" xr:uid="{A4F727B1-AAF0-47F4-BB1A-FD6E1D1D190C}"/>
    <hyperlink ref="F76" r:id="rId69" display="https://www.uniprot.org/uniprotkb/P15056/entry" xr:uid="{E199D795-1F0A-44D4-9B7C-84F2FAA0E04D}"/>
    <hyperlink ref="F77" r:id="rId70" display="https://www.uniprot.org/uniprotkb/P15056/entry" xr:uid="{992A5825-B609-4573-8C00-3C033A95C45A}"/>
    <hyperlink ref="F78" r:id="rId71" display="https://www.uniprot.org/uniprotkb/P15056/entry" xr:uid="{0FDD5037-618E-40E8-9FAC-12998F5C61B9}"/>
    <hyperlink ref="F79" r:id="rId72" display="https://www.uniprot.org/uniprotkb/P15056/entry" xr:uid="{E3BC9DB4-99AC-4502-A3D7-62D849DC44F9}"/>
    <hyperlink ref="F80" r:id="rId73" display="https://www.uniprot.org/uniprotkb/P15056/entry" xr:uid="{5A84A0A5-D66D-4A2D-85BC-3ECA0FFAA5D7}"/>
    <hyperlink ref="F81" r:id="rId74" display="https://www.uniprot.org/uniprotkb/P15056/entry" xr:uid="{351E5447-E77E-4061-9828-E5218E329C49}"/>
    <hyperlink ref="F82" r:id="rId75" display="https://www.uniprot.org/uniprotkb/P38398/entry" xr:uid="{E89F51A1-BD6B-4ABD-8289-3A4AB36AEF0F}"/>
    <hyperlink ref="F83" r:id="rId76" display="https://www.uniprot.org/uniprotkb/P38398/entry" xr:uid="{60B6509F-2E52-4F15-8806-FE6BCA6071ED}"/>
    <hyperlink ref="F84" r:id="rId77" display="https://www.uniprot.org/uniprotkb/P38398/entry" xr:uid="{2031B6DE-F42C-45DC-A76E-771C091CC84B}"/>
    <hyperlink ref="F85" r:id="rId78" display="https://www.uniprot.org/uniprotkb/P51587/entry" xr:uid="{7AB06089-4E76-4F41-90E7-63AAD611D2D8}"/>
    <hyperlink ref="F86" r:id="rId79" display="https://www.uniprot.org/uniprotkb/P51587/entry" xr:uid="{758E9927-8C60-488E-BAE2-43E78ED64B08}"/>
    <hyperlink ref="F87" r:id="rId80" display="https://www.uniprot.org/uniprotkb/P51587/entry" xr:uid="{2BCF5B26-B916-489D-8F8F-DCF94091E918}"/>
    <hyperlink ref="F88" r:id="rId81" display="https://www.uniprot.org/uniprotkb/Q9BX63/entry" xr:uid="{32ABB979-EDEE-4F2A-AC37-787C38669876}"/>
    <hyperlink ref="F89" r:id="rId82" display="https://www.uniprot.org/uniprotkb/Q9BX63/entry" xr:uid="{6B1A4CF8-0286-4D14-81D2-E2264EDB4D1C}"/>
    <hyperlink ref="F90" r:id="rId83" display="https://www.uniprot.org/uniprotkb/Q9BX63/entry" xr:uid="{72C24B98-0C56-405E-B062-41E4FE13885B}"/>
    <hyperlink ref="F91" r:id="rId84" display="https://www.uniprot.org/uniprotkb/Q9BX63/entry" xr:uid="{A00D3A38-A4F8-4EAB-8448-95D8B994EBC9}"/>
    <hyperlink ref="F92" r:id="rId85" display="https://www.uniprot.org/uniprotkb/Q9BX63/entry" xr:uid="{BCC63EAD-A5AA-475B-9069-2930F6895609}"/>
    <hyperlink ref="F93" r:id="rId86" display="https://www.uniprot.org/uniprotkb/Q06187/entry" xr:uid="{2E2408DA-524B-4C1E-9FBA-1305B4B04762}"/>
    <hyperlink ref="F94" r:id="rId87" display="https://www.uniprot.org/uniprotkb/Q7Z6A9/entry" xr:uid="{F0DB02DC-4DD7-44DE-9FDD-B66D4717AADD}"/>
    <hyperlink ref="F95" r:id="rId88" display="https://www.uniprot.org/uniprotkb/Q9H7M9/entry" xr:uid="{9EA330C0-BE1D-46ED-8313-E9080A9FD821}"/>
    <hyperlink ref="F96" r:id="rId89" display="https://www.uniprot.org/uniprotkb/Q9H7M9/entry" xr:uid="{20EB0E0A-4B78-4B4E-A1B4-B9190273D820}"/>
    <hyperlink ref="F97" r:id="rId90" display="https://www.uniprot.org/uniprotkb/Q0VG06/entry" xr:uid="{07FAD0BC-87F3-45C5-BF4E-35F0628977A6}"/>
    <hyperlink ref="F98" r:id="rId91" display="https://www.uniprot.org/uniprotkb/Q0VG06/entry" xr:uid="{D4C1846C-08C4-4B98-8BD0-1AF53ECA8DD8}"/>
    <hyperlink ref="F99" r:id="rId92" display="https://www.uniprot.org/uniprotkb/P10643/entry" xr:uid="{1D872B06-78AB-48A9-86FA-377491284116}"/>
    <hyperlink ref="F100" r:id="rId93" display="https://www.uniprot.org/uniprotkb/Q9BY67/entry" xr:uid="{BA3A8A21-E2C1-4C13-86CB-B4548C53D233}"/>
    <hyperlink ref="F101" r:id="rId94" display="https://www.uniprot.org/uniprotkb/Q9BY67/entry" xr:uid="{9F4C8D63-4379-402A-BC28-5FC5DA17C20C}"/>
    <hyperlink ref="F102" r:id="rId95" display="https://www.uniprot.org/uniprotkb/P27797/entry" xr:uid="{7D36DFB4-7DE8-450E-90D7-08F638B1CA5C}"/>
    <hyperlink ref="F103" r:id="rId96" display="https://www.uniprot.org/uniprotkb/Q8NG31/entry" xr:uid="{607496B3-04D4-4865-9B3F-35D39D4208BA}"/>
    <hyperlink ref="F104" r:id="rId97" display="https://www.uniprot.org/uniprotkb/Q8NG31/entry" xr:uid="{3BE8C789-D6E7-4605-A77D-4EBE76E55C18}"/>
    <hyperlink ref="F105" r:id="rId98" display="https://www.uniprot.org/uniprotkb/P31944/entry" xr:uid="{50A3174F-13C8-40C7-A2A5-C795F28B4F65}"/>
    <hyperlink ref="F106" r:id="rId99" display="https://www.uniprot.org/uniprotkb/P31944/entry" xr:uid="{0D89133B-A16E-4B5A-9541-570FE2BA0582}"/>
    <hyperlink ref="F107" r:id="rId100" display="https://www.uniprot.org/uniprotkb/P42574/entry" xr:uid="{945076A6-4799-414F-9453-D5993639698B}"/>
    <hyperlink ref="F108" r:id="rId101" display="https://www.uniprot.org/uniprotkb/P55210/entry" xr:uid="{14061D67-DF9A-417E-9B3A-47CAED55549F}"/>
    <hyperlink ref="F109" r:id="rId102" display="https://www.uniprot.org/uniprotkb/P13501/entry" xr:uid="{F5F54EA5-D2A0-41CE-AE41-AC23E7F126C7}"/>
    <hyperlink ref="F110" r:id="rId103" display="https://www.uniprot.org/uniprotkb/P24385/entry" xr:uid="{57DEBB4C-0885-4F82-B833-CFAEFE515E39}"/>
    <hyperlink ref="F111" r:id="rId104" display="https://www.uniprot.org/uniprotkb/P24385/entry" xr:uid="{96E78197-ABB0-4E6C-9C4B-C08874B9348F}"/>
    <hyperlink ref="F112" r:id="rId105" display="https://www.uniprot.org/uniprotkb/P24385/entry" xr:uid="{63E4F0EA-6890-4BB2-9219-4AF0EF3036C3}"/>
    <hyperlink ref="F113" r:id="rId106" display="https://www.uniprot.org/uniprotkb/P24385/entry" xr:uid="{E499B861-92C5-46E2-9AFF-310B98FBF6CE}"/>
    <hyperlink ref="F114" r:id="rId107" display="https://www.uniprot.org/uniprotkb/P24385/entry" xr:uid="{60392887-05F7-4231-89DB-B5067FA49199}"/>
    <hyperlink ref="F115" r:id="rId108" display="https://www.uniprot.org/uniprotkb/P24864/entry" xr:uid="{7ECEC05D-96CF-4126-AC5E-CE63F0AE187B}"/>
    <hyperlink ref="F116" r:id="rId109" display="https://www.uniprot.org/uniprotkb/P08571/entry" xr:uid="{B25B7631-54C0-4D30-917C-432B77DD8987}"/>
    <hyperlink ref="F117" r:id="rId110" display="https://www.uniprot.org/uniprotkb/Q86VB7/entry" xr:uid="{A25EE717-4AA7-4E6B-BA9A-61A9D296EFC5}"/>
    <hyperlink ref="F118" r:id="rId111" display="https://www.uniprot.org/uniprotkb/P26842/entry" xr:uid="{95C3F47F-D78B-4DDE-A0A4-BBF757BEF4BE}"/>
    <hyperlink ref="F119" r:id="rId112" display="https://www.uniprot.org/uniprotkb/Q9NZQ7/entry" xr:uid="{C966A7D5-85E3-483E-A64E-38888F7645C5}"/>
    <hyperlink ref="F120" r:id="rId113" display="https://www.uniprot.org/uniprotkb/Q5ZPR3/entry" xr:uid="{A909C84F-E81E-445C-9E5E-59A0CF71FF6C}"/>
    <hyperlink ref="F121" r:id="rId114" display="https://www.uniprot.org/uniprotkb/P20138/entry" xr:uid="{A52C772E-44C3-40B5-9389-811B2B689841}"/>
    <hyperlink ref="F122" r:id="rId115" display="https://www.uniprot.org/uniprotkb/P20138/entry" xr:uid="{C8366D4B-20CD-44CA-A16F-B449D1A49C51}"/>
    <hyperlink ref="F123" r:id="rId116" display="https://www.uniprot.org/uniprotkb/P28907/entry" xr:uid="{4EA02ABE-E87A-42CC-92C0-EB86D6EC900C}"/>
    <hyperlink ref="F124" r:id="rId117" display="https://www.uniprot.org/uniprotkb/P01730/entry" xr:uid="{C75D4770-8CBB-410C-AEA1-FD2B3434DEB7}"/>
    <hyperlink ref="F125" r:id="rId118" display="https://www.uniprot.org/uniprotkb/P01730/entry" xr:uid="{D9687FF0-5835-4D27-B22D-65C3346BBC2E}"/>
    <hyperlink ref="F126" r:id="rId119" display="https://www.uniprot.org/uniprotkb/P25942/entry" xr:uid="{AA16F354-DEF1-44B5-8797-00A76271E7A0}"/>
    <hyperlink ref="F127" r:id="rId120" display="https://www.uniprot.org/uniprotkb/P25942/entry" xr:uid="{0C8E58CB-1A26-4251-B9F4-4533E3062A78}"/>
    <hyperlink ref="F128" r:id="rId121" display="https://www.uniprot.org/uniprotkb/P16070/entry" xr:uid="{F713CC3D-EA62-4BA9-85D7-12808511128B}"/>
    <hyperlink ref="F129" r:id="rId122" display="https://www.uniprot.org/uniprotkb/P16070/entry" xr:uid="{2BA8720C-BFB0-4C1B-A90C-B19C653EF5EA}"/>
    <hyperlink ref="F130" r:id="rId123" display="https://www.uniprot.org/uniprotkb/P16070/entry" xr:uid="{C09E613C-2753-4777-9390-23DD9ECDDBAD}"/>
    <hyperlink ref="F131" r:id="rId124" display="https://www.uniprot.org/uniprotkb/P16070/entry" xr:uid="{5AA461D4-B6D2-4BDC-8A5F-CAEA0E2D3C99}"/>
    <hyperlink ref="F132" r:id="rId125" display="https://www.uniprot.org/uniprotkb/P15529/entry" xr:uid="{70AAF4A3-F7B4-4672-90C8-D9F312D691F0}"/>
    <hyperlink ref="F133" r:id="rId126" display="https://www.uniprot.org/uniprotkb/Q08722/entry" xr:uid="{FF3ACCB6-5694-4E84-8E82-3BA51BBD24D8}"/>
    <hyperlink ref="F134" r:id="rId127" display="https://www.uniprot.org/uniprotkb/P09326/entry" xr:uid="{F866C2A3-BEB6-4DD3-8CD7-86E5FD9CD3A6}"/>
    <hyperlink ref="F135" r:id="rId128" display="https://www.uniprot.org/uniprotkb/P32970/entry" xr:uid="{53219026-EA74-4759-8386-4B48F4D1A6D1}"/>
    <hyperlink ref="F136" r:id="rId129" xr:uid="{6A211A0C-6D79-427E-B184-C2EA739889B8}"/>
    <hyperlink ref="F137" r:id="rId130" display="https://www.uniprot.org/uniprotkb/P04233/entry" xr:uid="{C5EAD257-8D2B-45FB-B93F-96E35A77468A}"/>
    <hyperlink ref="F138" r:id="rId131" display="https://www.uniprot.org/uniprotkb/Q9UIB8/entry" xr:uid="{AB1D7424-34B8-445F-84E6-430B38D400DA}"/>
    <hyperlink ref="F139" r:id="rId132" xr:uid="{228B0BD3-B894-4B2D-9FC5-EBF856D8AED2}"/>
    <hyperlink ref="F140" r:id="rId133" display="https://www.uniprot.org/uniprotkb/P01732/entry" xr:uid="{BE570B57-5A20-4E85-849D-CCEA0C72B36E}"/>
    <hyperlink ref="F141" r:id="rId134" display="https://www.uniprot.org/uniprotkb/P14209/entry" xr:uid="{A006F192-3A4E-4A74-BEB9-8143FC01B5F9}"/>
    <hyperlink ref="F142" r:id="rId135" display="https://www.uniprot.org/uniprotkb/P30305/entry" xr:uid="{19F9F34A-B21C-4307-9E2D-4D94EB910BAD}"/>
    <hyperlink ref="F143" r:id="rId136" display="https://www.uniprot.org/uniprotkb/P30305/entry" xr:uid="{FDEFE2E4-6FEF-4CDE-94FF-B6108293FF2F}"/>
    <hyperlink ref="F144" r:id="rId137" display="https://www.uniprot.org/uniprotkb/P30305/entry" xr:uid="{8BAE4FBA-BF36-4A98-84F9-0A85A0F723C7}"/>
    <hyperlink ref="F145" r:id="rId138" display="https://www.uniprot.org/uniprotkb/P30307/entry" xr:uid="{F25EF38C-AA04-43DD-84F7-8A645F1F69A1}"/>
    <hyperlink ref="F146" r:id="rId139" display="https://www.uniprot.org/uniprotkb/P30307/entry" xr:uid="{3BF8980D-40D0-4BCE-BF69-EF53C4E4A844}"/>
    <hyperlink ref="F147" r:id="rId140" display="https://www.uniprot.org/uniprotkb/Q53HL2/entry" xr:uid="{EF16A437-5877-4E3E-B93A-BEF69DB8C837}"/>
    <hyperlink ref="F148" r:id="rId141" display="https://www.uniprot.org/uniprotkb/P12830/entry" xr:uid="{9FD40B8D-DB89-47D2-A179-7F977E858C94}"/>
    <hyperlink ref="F149" r:id="rId142" display="https://www.uniprot.org/uniprotkb/P12830/entry" xr:uid="{986EEA06-BFEE-4F82-82CB-C0B095004975}"/>
    <hyperlink ref="F150" r:id="rId143" display="https://www.uniprot.org/uniprotkb/P12830/entry" xr:uid="{33FED6FC-62C5-48C2-8D4A-651A6F8ACFD3}"/>
    <hyperlink ref="F151" r:id="rId144" display="https://www.uniprot.org/uniprotkb/P12830/entry" xr:uid="{0D4F6118-6FE6-4D2D-897D-6F063DF7E727}"/>
    <hyperlink ref="F152" r:id="rId145" display="https://www.uniprot.org/uniprotkb/P19022/entry" xr:uid="{95215E65-D1D9-422E-8710-2C2C41DDB1A0}"/>
    <hyperlink ref="F153" r:id="rId146" display="https://www.uniprot.org/uniprotkb/P19022/entry" xr:uid="{9D158C80-7A4B-4537-9D46-169862B65CA6}"/>
    <hyperlink ref="F154" r:id="rId147" display="https://www.uniprot.org/uniprotkb/P06493/entry" xr:uid="{AE6386CE-DE30-421B-A879-3F1A5D6CABE9}"/>
    <hyperlink ref="F155" r:id="rId148" display="https://www.uniprot.org/uniprotkb/P06493/entry" xr:uid="{AB14FF20-5391-408B-847C-AD2061DC67D9}"/>
    <hyperlink ref="F156" r:id="rId149" display="https://www.uniprot.org/uniprotkb/Q9NYV4/entry" xr:uid="{4D95AAEC-7328-41F4-87DE-E0ECAD8E8888}"/>
    <hyperlink ref="F157" r:id="rId150" display="https://www.uniprot.org/uniprotkb/Q9NYV4/entry" xr:uid="{9C5459A4-DFE6-4913-B955-F846CF4A579C}"/>
    <hyperlink ref="F158" r:id="rId151" display="https://www.uniprot.org/uniprotkb/P24941/entry" xr:uid="{9330E0B2-2DCD-47F7-9492-3F847847BF12}"/>
    <hyperlink ref="F159" r:id="rId152" display="https://www.uniprot.org/uniprotkb/P50613/entry" xr:uid="{F4ED7AF5-3EEA-4DA6-BBB6-8F690FA0E1C0}"/>
    <hyperlink ref="F160" r:id="rId153" display="https://www.uniprot.org/uniprotkb/P38936/entry" xr:uid="{8B61A20E-F6CB-4D3A-822F-AB7C36F2F856}"/>
    <hyperlink ref="F161" r:id="rId154" display="https://www.uniprot.org/uniprotkb/P31997/entry" xr:uid="{F3C0AE32-F302-42DE-B0CB-E811D3FFD0AE}"/>
    <hyperlink ref="F162" r:id="rId155" display="https://www.uniprot.org/uniprotkb/Q8N884/entry" xr:uid="{84031D48-2106-427A-9A81-A5919349DF8B}"/>
    <hyperlink ref="F163" r:id="rId156" display="https://www.uniprot.org/uniprotkb/P0DN86/entry" xr:uid="{0AF35358-AE8B-46A2-8E6F-C81DD70654F3}"/>
    <hyperlink ref="F164" r:id="rId157" display="https://www.uniprot.org/uniprotkb/O14757/entry" xr:uid="{66A66134-35CD-49C2-92EB-ABDA219695A1}"/>
    <hyperlink ref="F165" r:id="rId158" display="https://www.uniprot.org/uniprotkb/O14757/entry" xr:uid="{1CC79DBF-5BD6-44F7-9738-310D595DDBF8}"/>
    <hyperlink ref="F166" r:id="rId159" display="https://www.uniprot.org/uniprotkb/O14757/entry" xr:uid="{73D14E6E-949C-4408-85CB-6247B2353763}"/>
    <hyperlink ref="F167" r:id="rId160" display="https://www.uniprot.org/uniprotkb/O14757/entry" xr:uid="{ED513F8F-0BD4-4A98-BB4C-2FD87EAF7798}"/>
    <hyperlink ref="F168" r:id="rId161" display="https://www.uniprot.org/uniprotkb/O96017/entry" xr:uid="{C5A254B6-99F7-44AD-A4CC-9CE4CA7F698C}"/>
    <hyperlink ref="F169" r:id="rId162" display="https://www.uniprot.org/uniprotkb/O96017/entry" xr:uid="{5BABEA4A-39B0-4F7D-8D1E-FE3796542199}"/>
    <hyperlink ref="F170" r:id="rId163" display="https://www.uniprot.org/uniprotkb/O96017/entry" xr:uid="{6078D1C6-5E2C-4C41-9BE3-29BA334E884C}"/>
    <hyperlink ref="F171" r:id="rId164" display="https://www.uniprot.org/uniprotkb/P10909/entry" xr:uid="{4679F957-AC7A-4D79-BF91-3BE530C0EDB2}"/>
    <hyperlink ref="F172" r:id="rId165" display="https://www.uniprot.org/uniprotkb/P10909/entry" xr:uid="{1812F655-332E-42FD-8E78-945DC2473076}"/>
    <hyperlink ref="F173" r:id="rId166" display="https://www.uniprot.org/uniprotkb/Q9Y2B0/entry" xr:uid="{45C53C9F-6DC5-4B8B-9E7F-C0C8918BEAF1}"/>
    <hyperlink ref="F174" r:id="rId167" display="https://www.uniprot.org/uniprotkb/P12107/entry" xr:uid="{15DF90E0-0C2A-4EA6-B04D-954A41979B43}"/>
    <hyperlink ref="F175" r:id="rId168" display="https://www.uniprot.org/uniprotkb/P12074/entry" xr:uid="{FFE7E23F-219B-443B-965E-14CF2D3F0B61}"/>
    <hyperlink ref="F176" r:id="rId169" display="https://www.uniprot.org/uniprotkb/P12074/entry" xr:uid="{9A2D3383-40FC-467C-8AC4-96BC44C94FC3}"/>
    <hyperlink ref="F177" r:id="rId170" display="https://www.uniprot.org/uniprotkb/P14406/entry" xr:uid="{E8EC6D1D-AE0B-48FA-B006-C394F572847A}"/>
    <hyperlink ref="F178" r:id="rId171" display="https://www.uniprot.org/uniprotkb/P00450/entry" xr:uid="{4ED2D7CA-E52B-439C-9FC1-6E8653D82004}"/>
    <hyperlink ref="F179" r:id="rId172" display="https://www.uniprot.org/uniprotkb/P36551/entry" xr:uid="{7164E008-4D0A-4667-A5EB-DFD4D61B7853}"/>
    <hyperlink ref="F180" r:id="rId173" display="https://www.uniprot.org/uniprotkb/P02741/entry" xr:uid="{EBB9E0B8-340B-4AB3-BDE4-9DF637F54AE0}"/>
    <hyperlink ref="F181" r:id="rId174" display="https://www.uniprot.org/uniprotkb/P02741/entry" xr:uid="{E0C9FC8C-383C-4747-8E0D-916419738457}"/>
    <hyperlink ref="F182" r:id="rId175" display="https://www.uniprot.org/uniprotkb/P09603/entry" xr:uid="{AAE48E22-1522-4E09-98D7-0198FF673915}"/>
    <hyperlink ref="F183" r:id="rId176" display="https://www.uniprot.org/uniprotkb/P15509/entry" xr:uid="{03A617B2-0B40-431D-9808-8174E1E3D1C4}"/>
    <hyperlink ref="F184" r:id="rId177" display="https://www.uniprot.org/uniprotkb/P16410/entry" xr:uid="{C8CBC5D4-E38D-4A00-93D8-6B2530ABCD47}"/>
    <hyperlink ref="F185" r:id="rId178" display="https://www.uniprot.org/uniprotkb/P78423/entry" xr:uid="{6C3DEF6F-C417-464A-B3C2-23134373B7C4}"/>
    <hyperlink ref="F186" r:id="rId179" display="https://www.uniprot.org/uniprotkb/P02778/entry" xr:uid="{1588E35B-B5C2-47A8-92DE-D168C779E7EF}"/>
    <hyperlink ref="F187" r:id="rId180" display="https://www.uniprot.org/uniprotkb/P02778/entry" xr:uid="{68A6D16A-5B4D-475D-AA89-07E3E98547B2}"/>
    <hyperlink ref="F188" r:id="rId181" display="https://www.uniprot.org/uniprotkb/P48061/entry" xr:uid="{2DF08F8D-7158-4743-AE10-210D8863AA5E}"/>
    <hyperlink ref="F189" r:id="rId182" display="https://www.uniprot.org/uniprotkb/O43927/entry" xr:uid="{A65BEB62-F1E1-42B7-90C6-7DD49AADF22E}"/>
    <hyperlink ref="F190" r:id="rId183" display="https://www.uniprot.org/uniprotkb/Q07325/entry" xr:uid="{6DC77C13-A944-4280-A8B9-BBB5BD326BC9}"/>
    <hyperlink ref="F191" r:id="rId184" display="https://www.uniprot.org/uniprotkb/Q13561/entry" xr:uid="{7F167C2A-B6E5-454C-AEF2-C3B0430E9646}"/>
    <hyperlink ref="F192" r:id="rId185" display="https://www.uniprot.org/uniprotkb/Q96FC9/entry" xr:uid="{1CB02B97-8D52-45D5-81D1-5EB8BCAF9FEA}"/>
    <hyperlink ref="F193" r:id="rId186" display="https://www.uniprot.org/uniprotkb/P09622/entry" xr:uid="{81DE6008-150F-455C-84D2-372098257A86}"/>
    <hyperlink ref="F194" r:id="rId187" display="https://www.uniprot.org/uniprotkb/P63167/entry" xr:uid="{3AFDC9B7-D99F-44A9-A096-C925BEA0B0FA}"/>
    <hyperlink ref="F195" r:id="rId188" display="https://www.uniprot.org/uniprotkb/P00533/entry" xr:uid="{8D5329E6-0ED7-4FFA-A136-2A0E50845FFC}"/>
    <hyperlink ref="F196" r:id="rId189" display="https://www.uniprot.org/uniprotkb/P00533/entry" xr:uid="{6A6688CC-5607-4CE8-9505-A6236E904023}"/>
    <hyperlink ref="F197" r:id="rId190" display="https://www.uniprot.org/uniprotkb/P00533/entry" xr:uid="{763AB037-F489-4B3C-885F-EC636FC78E00}"/>
    <hyperlink ref="F198" r:id="rId191" display="https://www.uniprot.org/uniprotkb/P00533/entry" xr:uid="{C3F06EB9-CC68-4A4B-8D3A-E25970BB3907}"/>
    <hyperlink ref="F199" r:id="rId192" display="https://www.uniprot.org/uniprotkb/P00533/entry" xr:uid="{930E0767-93FD-4C9D-BB50-F4EAA8191382}"/>
    <hyperlink ref="F200" r:id="rId193" display="https://www.uniprot.org/uniprotkb/P00533/entry" xr:uid="{253E09AC-41A0-47BA-B73E-37DFB9856C6B}"/>
    <hyperlink ref="F201" r:id="rId194" display="https://www.uniprot.org/uniprotkb/P00533/entry" xr:uid="{95772D29-0328-4A93-AC94-12277B99F73A}"/>
    <hyperlink ref="F202" r:id="rId195" display="https://www.uniprot.org/uniprotkb/P00533/entry" xr:uid="{D93F32DA-6A80-4820-8A99-3013B5446D58}"/>
    <hyperlink ref="F203" r:id="rId196" display="https://www.uniprot.org/uniprotkb/P00533/entry" xr:uid="{6B26F151-E330-43A9-916A-DFAD56943AEE}"/>
    <hyperlink ref="F204" r:id="rId197" display="https://www.uniprot.org/uniprotkb/P00533/entry" xr:uid="{799CC560-04C3-4404-AC79-BC6B4EC53786}"/>
    <hyperlink ref="F205" r:id="rId198" display="https://www.uniprot.org/uniprotkb/P00533/entry" xr:uid="{FEA49FCD-FE89-42DB-A0A5-444FA1EBADE2}"/>
    <hyperlink ref="F206" r:id="rId199" display="https://www.uniprot.org/uniprotkb/Q9BY44/entry" xr:uid="{EB4045D9-6C32-4E2B-A61C-8532C4E57733}"/>
    <hyperlink ref="F207" r:id="rId200" display="https://www.uniprot.org/uniprotkb/Q9BY44/entry" xr:uid="{CCFDC3B9-4483-4E87-940C-3D53EBD1163F}"/>
    <hyperlink ref="F208" r:id="rId201" display="https://www.uniprot.org/uniprotkb/Q9BY44/entry" xr:uid="{799B6282-6415-4C2E-891D-62AAFB7B4322}"/>
    <hyperlink ref="F209" r:id="rId202" display="https://www.uniprot.org/uniprotkb/Q9BY44/entry" xr:uid="{F493053B-1183-4ABC-A1A0-11094825A1DD}"/>
    <hyperlink ref="F210" r:id="rId203" display="https://www.uniprot.org/uniprotkb/Q9BY44/entry" xr:uid="{88CB745A-7311-46FB-B1AA-B36924BAECB6}"/>
    <hyperlink ref="F211" r:id="rId204" display="https://www.uniprot.org/uniprotkb/Q9BY44/entry" xr:uid="{116F092F-CDD9-4CFB-A48A-7F22BAD4F1BA}"/>
    <hyperlink ref="F212" r:id="rId205" display="https://www.uniprot.org/uniprotkb/Q9BY44/entry" xr:uid="{695F8D6A-3A57-4518-935E-8E948DEF3F7C}"/>
    <hyperlink ref="F213" r:id="rId206" display="https://www.uniprot.org/uniprotkb/P09104/entry" xr:uid="{F4421B56-7023-44FA-84AF-9FD3B71401A9}"/>
    <hyperlink ref="F214" r:id="rId207" display="https://www.uniprot.org/uniprotkb/P49961/entry" xr:uid="{3ABA27EC-91F2-4CB3-9C1D-18A533D69FC5}"/>
    <hyperlink ref="F215" r:id="rId208" display="https://www.uniprot.org/uniprotkb/P04626/entry" xr:uid="{A3B14B38-A4BF-4CBA-AD4A-1901017DFA62}"/>
    <hyperlink ref="F216" r:id="rId209" display="https://www.uniprot.org/uniprotkb/P04626/entry" xr:uid="{CAE41D3E-EDBA-49F0-A5FB-9AF650E2F9B3}"/>
    <hyperlink ref="F217" r:id="rId210" display="https://www.uniprot.org/uniprotkb/P04626/entry" xr:uid="{FAFA5555-8CF4-43A2-8206-FE6BC48D302A}"/>
    <hyperlink ref="F218" r:id="rId211" display="https://www.uniprot.org/uniprotkb/P04626/entry" xr:uid="{557A5E57-A14D-4FEE-A679-00930E684C49}"/>
    <hyperlink ref="F219" r:id="rId212" display="https://www.uniprot.org/uniprotkb/P04626/entry" xr:uid="{B3FD2878-00CA-479C-82E0-A11608E081F0}"/>
    <hyperlink ref="F220" r:id="rId213" display="https://www.uniprot.org/uniprotkb/P04626/entry" xr:uid="{1FCAF719-DFBD-4700-B7EC-D58F44F80E66}"/>
    <hyperlink ref="F221" r:id="rId214" display="https://www.uniprot.org/uniprotkb/P04626/entry" xr:uid="{5ABCEEB2-0FC7-4289-933A-67D827E20397}"/>
    <hyperlink ref="F222" r:id="rId215" display="https://www.uniprot.org/uniprotkb/P04626/entry" xr:uid="{380CDC7B-44AF-4D90-BF55-7C87A2767740}"/>
    <hyperlink ref="F223" r:id="rId216" display="https://www.uniprot.org/uniprotkb/P21860/entry" xr:uid="{84657961-0578-459D-8697-3FF3D375B64B}"/>
    <hyperlink ref="F224" r:id="rId217" display="https://www.uniprot.org/uniprotkb/P21860/entry" xr:uid="{EB61CC1B-5975-4EFB-8360-D711C1900F79}"/>
    <hyperlink ref="F225" r:id="rId218" display="https://www.uniprot.org/uniprotkb/P21860/entry" xr:uid="{78BB0825-505A-446F-AB24-63DE20C536B1}"/>
    <hyperlink ref="F226" r:id="rId219" display="https://www.uniprot.org/uniprotkb/P21860/entry" xr:uid="{A979A088-1AA5-4D5C-98EC-348048C7F41C}"/>
    <hyperlink ref="F227" r:id="rId220" display="https://www.uniprot.org/uniprotkb/Q15303/entry" xr:uid="{79E6BD27-31CF-4903-874F-CA26E0D9743C}"/>
    <hyperlink ref="F228" r:id="rId221" display="https://www.uniprot.org/uniprotkb/P07992/entry" xr:uid="{2FA76291-7E08-4673-8868-114926740596}"/>
    <hyperlink ref="F229" r:id="rId222" display="https://www.uniprot.org/uniprotkb/P18074/entry" xr:uid="{65BC1D53-369F-4F35-BBA7-E2139BBA1AE0}"/>
    <hyperlink ref="F230" r:id="rId223" display="https://www.uniprot.org/uniprotkb/P19447/entry" xr:uid="{BE838FBD-CBE9-4689-9664-12E865FC45A8}"/>
    <hyperlink ref="F231" r:id="rId224" display="https://www.uniprot.org/uniprotkb/P19447/entry" xr:uid="{44B4805D-724E-4B0B-8072-FE93394D8FB0}"/>
    <hyperlink ref="F232" r:id="rId225" display="https://www.uniprot.org/uniprotkb/Q92889/entry" xr:uid="{9A1CCE17-9787-45D5-A5E3-895AB39104D1}"/>
    <hyperlink ref="F233" r:id="rId226" display="https://www.uniprot.org/uniprotkb/Q03468/entry" xr:uid="{5B16E6C6-8012-4CA4-ABA1-D24671FD4A01}"/>
    <hyperlink ref="F234" r:id="rId227" display="https://www.uniprot.org/uniprotkb/Q03468/entry" xr:uid="{DF826EF6-41C7-4E76-AF91-8575BB7DEBFB}"/>
    <hyperlink ref="F235" r:id="rId228" display="https://www.uniprot.org/uniprotkb/P03372/entry" xr:uid="{F956F074-B63A-4D85-B0DF-5FD35F4CC624}"/>
    <hyperlink ref="F236" r:id="rId229" display="https://www.uniprot.org/uniprotkb/P03372/entry" xr:uid="{75DDEAA3-BFEB-4693-A4E4-927387AF39D1}"/>
    <hyperlink ref="F237" r:id="rId230" display="https://www.uniprot.org/uniprotkb/P15311/entry" xr:uid="{9A649668-0AC5-48CD-A2FC-9089C4415602}"/>
    <hyperlink ref="F238" r:id="rId231" display="https://www.uniprot.org/uniprotkb/P15090/entry" xr:uid="{F42E4875-FE31-4696-B1A9-E4963AE57F7B}"/>
    <hyperlink ref="F239" r:id="rId232" display="https://www.uniprot.org/uniprotkb/Q13158/entry" xr:uid="{440851F3-7CEB-4C22-80E3-F6D06F01EAF5}"/>
    <hyperlink ref="F240" r:id="rId233" display="https://www.uniprot.org/uniprotkb/O15360/entry" xr:uid="{67C16922-FE3B-42DF-B869-2901CB173A43}"/>
    <hyperlink ref="F241" r:id="rId234" display="https://www.uniprot.org/uniprotkb/O15360/entry" xr:uid="{62829905-9B26-488D-9AE8-9195ADBEDB65}"/>
    <hyperlink ref="F242" r:id="rId235" display="https://www.uniprot.org/uniprotkb/Q9BXW9/entry" xr:uid="{BAA38BBE-1CD5-41EF-9751-6F9D766DEE48}"/>
    <hyperlink ref="F243" r:id="rId236" display="https://www.uniprot.org/uniprotkb/Q9BXW9/entry" xr:uid="{B8B8E9D1-AC24-47EF-BD42-5AE3345313F0}"/>
    <hyperlink ref="F244" r:id="rId237" display="https://www.uniprot.org/uniprotkb/Q9BXW9/entry" xr:uid="{89BBE215-B11E-4A22-9CF1-0A2BFF6CD722}"/>
    <hyperlink ref="F245" r:id="rId238" display="https://www.uniprot.org/uniprotkb/Q9BXW9/entry" xr:uid="{F7978E27-EAE1-4397-BF19-E0C1CA2EBE4F}"/>
    <hyperlink ref="F246" r:id="rId239" display="https://www.uniprot.org/uniprotkb/Q9BXW9/entry" xr:uid="{A99089FF-32E4-4401-9A77-DE6FD7CED1D5}"/>
    <hyperlink ref="F247" r:id="rId240" display="https://www.uniprot.org/uniprotkb/Q9BXW9/entry" xr:uid="{CDA8EE8A-3417-418D-A14D-F1682A60E1EE}"/>
    <hyperlink ref="F248" r:id="rId241" display="https://www.uniprot.org/uniprotkb/Q9NVI1/entry" xr:uid="{64D6B613-4507-4A00-8C8A-5AC0EF7C4F26}"/>
    <hyperlink ref="F249" r:id="rId242" display="https://www.uniprot.org/uniprotkb/P25445/entry" xr:uid="{43A5909C-A08D-4A48-BFE4-A6198D6B20C4}"/>
    <hyperlink ref="F250" r:id="rId243" display="https://www.uniprot.org/uniprotkb/P25445/entry" xr:uid="{03E3A556-905B-4EC9-AE91-533438935B3A}"/>
    <hyperlink ref="F251" r:id="rId244" display="https://www.uniprot.org/uniprotkb/P25445/entry" xr:uid="{6A479457-5375-4C8B-9AA1-9FB5B5D92297}"/>
    <hyperlink ref="F252" r:id="rId245" display="https://www.uniprot.org/uniprotkb/P49327/entry" xr:uid="{2FEF306D-8E97-4ACC-BAF9-1EABA9C12798}"/>
    <hyperlink ref="F253" r:id="rId246" display="https://www.uniprot.org/uniprotkb/P35555/entry" xr:uid="{60C8AA6A-FD09-4FA3-BDE7-5A73F2CDB866}"/>
    <hyperlink ref="F254" r:id="rId247" display="https://www.uniprot.org/uniprotkb/P35555/entry" xr:uid="{4F37189D-9680-40FB-B363-485D856FC6C6}"/>
    <hyperlink ref="F255" r:id="rId248" display="https://www.uniprot.org/uniprotkb/P35555/entry" xr:uid="{E32684DB-EA9F-4CB7-99B4-6CF99FF8BE75}"/>
    <hyperlink ref="F256" r:id="rId249" display="https://www.uniprot.org/uniprotkb/P09467/entry" xr:uid="{B08FDF16-DC19-47EA-8076-48C307117B71}"/>
    <hyperlink ref="F257" r:id="rId250" display="https://www.uniprot.org/uniprotkb/P10109/entry" xr:uid="{2C06172F-68C5-4F77-94E3-136CDAAC33C2}"/>
    <hyperlink ref="F258" r:id="rId251" display="https://www.uniprot.org/uniprotkb/P10109/entry" xr:uid="{4D0D389C-76BE-4773-8CB6-50F9DF751D89}"/>
    <hyperlink ref="F259" r:id="rId252" display="https://www.uniprot.org/uniprotkb/P10109/entry" xr:uid="{ABB22059-7ECC-4438-B4ED-F2D0227E06D9}"/>
    <hyperlink ref="F260" r:id="rId253" display="https://www.uniprot.org/uniprotkb/P39748/entry" xr:uid="{EC53C2BB-C62E-4F0D-9C0C-3CAD3ABA30F3}"/>
    <hyperlink ref="F261" r:id="rId254" display="https://www.uniprot.org/uniprotkb/P08620/entry" xr:uid="{10CED356-88EE-4990-807C-1F069434785E}"/>
    <hyperlink ref="F262" r:id="rId255" display="https://www.uniprot.org/uniprotkb/P09769/entry" xr:uid="{53D87833-02D3-437C-97EB-A7CA3AC7EFE3}"/>
    <hyperlink ref="F263" r:id="rId256" display="https://www.uniprot.org/uniprotkb/P07954/entry" xr:uid="{A1E9DC35-6743-42BA-8FF5-FED1BFD8A907}"/>
    <hyperlink ref="F264" r:id="rId257" display="https://www.uniprot.org/uniprotkb/P15328/entry" xr:uid="{3FB18437-833B-4418-A3BA-FC1FDFD73479}"/>
    <hyperlink ref="F265" r:id="rId258" display="https://www.uniprot.org/uniprotkb/P15328/entry" xr:uid="{3084EA09-D911-450B-929B-739A2BD91462}"/>
    <hyperlink ref="F266" r:id="rId259" display="https://www.uniprot.org/uniprotkb/P15328/entry" xr:uid="{21D369EE-7869-4FA1-BDF4-CE1BE2028808}"/>
    <hyperlink ref="F267" r:id="rId260" display="https://www.uniprot.org/uniprotkb/P01100/entry" xr:uid="{25F8DB67-F5FA-4FA8-9A4C-04DA3EE32ECE}"/>
    <hyperlink ref="F268" r:id="rId261" display="https://www.uniprot.org/uniprotkb/P01100/entry" xr:uid="{A2743408-DF18-4FE0-98D0-E81580F69ECF}"/>
    <hyperlink ref="F269" r:id="rId262" display="https://www.uniprot.org/uniprotkb/P01100/entry" xr:uid="{45819C31-3A9E-4959-A199-FE76B214EEB3}"/>
    <hyperlink ref="F270" r:id="rId263" display="https://www.uniprot.org/uniprotkb/Q12778/entry" xr:uid="{3768B05E-0A18-468B-B0CD-E60D3C9C1DD8}"/>
    <hyperlink ref="F271" r:id="rId264" display="https://www.uniprot.org/uniprotkb/O43524/entry" xr:uid="{5ADCBEDE-65DA-4D1B-BED0-D7CAF2DF9535}"/>
    <hyperlink ref="F272" r:id="rId265" display="https://www.uniprot.org/uniprotkb/O43524/entry" xr:uid="{F904CD80-AA93-446C-B3F9-C8220C2318B0}"/>
    <hyperlink ref="F273" r:id="rId266" display="https://www.uniprot.org/uniprotkb/Q16658/entry" xr:uid="{E345FAD4-54DB-4881-8FFD-A75F98278CE1}"/>
    <hyperlink ref="F274" r:id="rId267" display="https://www.uniprot.org/uniprotkb/P02792/entry" xr:uid="{69B6CF5B-3E52-4C05-9C43-3E4874AE1088}"/>
    <hyperlink ref="F275" r:id="rId268" display="https://www.uniprot.org/uniprotkb/P04406/entry" xr:uid="{17F3F1DE-617F-45C5-BA58-F800FE440F84}"/>
    <hyperlink ref="F276" r:id="rId269" display="https://www.uniprot.org/uniprotkb/P48506/entry" xr:uid="{09813FD2-4030-4381-BC76-3BF7200F68E2}"/>
    <hyperlink ref="F277" r:id="rId270" display="https://www.uniprot.org/uniprotkb/Q14161/entry" xr:uid="{0462DD26-7A87-4D15-B65B-6FD6DB75C7F8}"/>
    <hyperlink ref="F278" r:id="rId271" display="https://www.uniprot.org/uniprotkb/P62993/entry" xr:uid="{1262511E-9B65-4DEB-9C21-915760D9A93B}"/>
    <hyperlink ref="F279" r:id="rId272" display="https://www.uniprot.org/uniprotkb/P49841/entry" xr:uid="{0A4FA4A7-00E7-4CE1-88D3-49B275F8482E}"/>
    <hyperlink ref="F280" r:id="rId273" display="https://www.uniprot.org/uniprotkb/P49841/entry" xr:uid="{807133C2-04F5-45D3-A82C-1A7399D42681}"/>
    <hyperlink ref="F281" r:id="rId274" display="https://www.uniprot.org/uniprotkb/P49841/entry" xr:uid="{3A659E9B-EAE7-4EFB-AA3B-1AC11F66786D}"/>
    <hyperlink ref="F282" r:id="rId275" display="https://www.uniprot.org/uniprotkb/P49841/entry" xr:uid="{61E4BB79-149F-4F11-ADC7-CE155ECFF0C2}"/>
    <hyperlink ref="F283" r:id="rId276" display="https://www.uniprot.org/uniprotkb/P49841/entry" xr:uid="{8E8B9638-A2E5-4CE0-A19B-F340DAE3F24F}"/>
    <hyperlink ref="F284" r:id="rId277" display="https://www.uniprot.org/uniprotkb/P49841/entry" xr:uid="{2D5BECD5-7FBC-4DC3-805B-4541D5016EA8}"/>
    <hyperlink ref="F285" r:id="rId278" display="https://www.uniprot.org/uniprotkb/P49841/entry" xr:uid="{245135AF-ECAE-4E62-9905-775FD786574F}"/>
    <hyperlink ref="F286" r:id="rId279" display="https://www.uniprot.org/uniprotkb/P09211/entry" xr:uid="{D9B52AE2-B65E-42FF-8B87-DC0E6A32C19E}"/>
    <hyperlink ref="F287" r:id="rId280" display="https://www.uniprot.org/uniprotkb/P12544/entry" xr:uid="{8119AFCD-7E87-4484-9D2B-710AA0AE6221}"/>
    <hyperlink ref="F288" r:id="rId281" display="https://www.uniprot.org/uniprotkb/P16104/entry" xr:uid="{2C189FF8-CCC3-4B2D-95B4-6CE27FDCB19F}"/>
    <hyperlink ref="F289" r:id="rId282" display="https://www.uniprot.org/uniprotkb/Q16836/entry" xr:uid="{46A134E6-49F5-4660-9B1F-78BE7ADAA38E}"/>
    <hyperlink ref="F290" r:id="rId283" display="https://www.uniprot.org/uniprotkb/Q16836/entry" xr:uid="{B4967112-F77E-4160-9741-C0A63DA54BCD}"/>
    <hyperlink ref="F291" r:id="rId284" display="https://www.uniprot.org/uniprotkb/Q8TDQ0/entry" xr:uid="{649C23F0-D045-4057-B3BC-8404818AEF5C}"/>
    <hyperlink ref="F292" r:id="rId285" display="https://www.uniprot.org/uniprotkb/P68871/entry" xr:uid="{37E08B9C-BA47-4575-9694-16ADD3F7589F}"/>
    <hyperlink ref="F293" r:id="rId286" display="https://www.uniprot.org/uniprotkb/P68871/entry" xr:uid="{F8116D94-E840-4ED7-AFCE-6D1B1091D4CC}"/>
    <hyperlink ref="F294" r:id="rId287" display="https://www.uniprot.org/uniprotkb/P30443/entry" xr:uid="{E436A9C3-9593-413E-B362-08395E425D23}"/>
    <hyperlink ref="F295" r:id="rId288" display="https://www.uniprot.org/uniprotkb/P04439/entry" xr:uid="{02A4D2F6-E161-4FDF-ABDE-BE898B5A2E23}"/>
    <hyperlink ref="F296" r:id="rId289" display="https://www.uniprot.org/uniprotkb/P01889/entry" xr:uid="{BC5CB259-EC67-48C4-8AB3-FCA5E2B05B99}"/>
    <hyperlink ref="F297" r:id="rId290" display="https://www.uniprot.org/uniprotkb/P01889/entry" xr:uid="{8F6DE8C7-653D-4942-A32C-F2797FB30E65}"/>
    <hyperlink ref="F298" r:id="rId291" display="https://www.uniprot.org/uniprotkb/P01889/entry" xr:uid="{6B4B1EC0-C501-42C1-B925-64694BAD1AC4}"/>
    <hyperlink ref="F299" r:id="rId292" display="https://www.uniprot.org/uniprotkb/P01889/entry" xr:uid="{C3C3A9D1-3224-4E53-947B-2E9057F5DE52}"/>
    <hyperlink ref="F300" r:id="rId293" display="https://www.uniprot.org/uniprotkb/P10321/entry" xr:uid="{35F704E4-707D-4CF1-AF31-ACA17CB16888}"/>
    <hyperlink ref="F301" r:id="rId294" display="https://www.uniprot.org/uniprotkb/P10321/entry" xr:uid="{DD837911-405B-42BF-9674-8E5E39E408A8}"/>
    <hyperlink ref="F302" r:id="rId295" display="https://www.uniprot.org/uniprotkb/P10321/entry" xr:uid="{5A6B90B7-1C8D-4CE3-9CB5-DB0BE732DC25}"/>
    <hyperlink ref="F303" r:id="rId296" display="https://www.uniprot.org/uniprotkb/P04440/entry" xr:uid="{A53642BF-1FFF-4A32-B046-667F40DBAAF5}"/>
    <hyperlink ref="F304" r:id="rId297" display="https://www.uniprot.org/uniprotkb/P04440/entry" xr:uid="{4B81FD61-2D72-44D9-8503-E29C89A2F474}"/>
    <hyperlink ref="F305" r:id="rId298" display="https://www.uniprot.org/uniprotkb/P04440/entry" xr:uid="{228CD247-80B0-4A9C-95E2-CE503B1A34C8}"/>
    <hyperlink ref="F306" r:id="rId299" display="https://www.uniprot.org/uniprotkb/P04440/entry" xr:uid="{17C2BB5E-7D2D-4E94-99B8-F402CA5C352F}"/>
    <hyperlink ref="F307" r:id="rId300" xr:uid="{70EF69A2-61CC-42FD-B1A6-14A33AD965D0}"/>
    <hyperlink ref="F308" r:id="rId301" display="https://www.uniprot.org/uniprotkb/P01909/entry" xr:uid="{FFBABA3B-F3CD-4D77-B3BA-EADA934C7F3D}"/>
    <hyperlink ref="F309" r:id="rId302" display="https://www.uniprot.org/uniprotkb/P01909/entry" xr:uid="{C97B1748-9620-4EA8-99B1-A2FBBEF64C87}"/>
    <hyperlink ref="F310" r:id="rId303" display="https://www.uniprot.org/uniprotkb/P01920/entry" xr:uid="{944E060E-D753-433B-AEF2-CCA7643F0F08}"/>
    <hyperlink ref="F311" r:id="rId304" display="https://www.uniprot.org/uniprotkb/P01920/entry" xr:uid="{E797069E-F933-466E-A477-A079D3703E45}"/>
    <hyperlink ref="F312" r:id="rId305" display="https://www.uniprot.org/uniprotkb/P01920/entry" xr:uid="{7E9C20B0-2E8E-4977-9000-18B240E9E1F6}"/>
    <hyperlink ref="F313" r:id="rId306" display="https://www.uniprot.org/uniprotkb/P01920/entry" xr:uid="{61B11E9B-FB5F-4A6D-A245-7A9CC78E2038}"/>
    <hyperlink ref="F314" r:id="rId307" display="https://www.uniprot.org/uniprotkb/P01903/entry" xr:uid="{A0282B0F-052D-4259-AEE0-6E5F65E09A0A}"/>
    <hyperlink ref="F315" r:id="rId308" display="https://www.uniprot.org/uniprotkb/P01911/entry" xr:uid="{3ECF89BE-B746-44BC-8D71-52364E3605EF}"/>
    <hyperlink ref="F316" r:id="rId309" display="https://www.uniprot.org/uniprotkb/P13747/entry" xr:uid="{B9C13261-ED2A-49FE-B44F-CD3B24D91302}"/>
    <hyperlink ref="F317" r:id="rId310" display="https://www.uniprot.org/uniprotkb/P30511/entry" xr:uid="{38D86BF3-49E6-46C8-88E0-A4DC532A13D5}"/>
    <hyperlink ref="F318" r:id="rId311" display="https://www.uniprot.org/uniprotkb/P09429/entry" xr:uid="{F1E60297-5BDE-4F70-9B0E-0DEABE150410}"/>
    <hyperlink ref="F319" r:id="rId312" display="https://www.uniprot.org/uniprotkb/P07900/entry" xr:uid="{E357EC86-B5C1-4F69-A504-71B7F179DC49}"/>
    <hyperlink ref="F320" r:id="rId313" display="https://www.uniprot.org/uniprotkb/P04792/entry" xr:uid="{5C0E8A09-249A-4201-B563-FE434EA4C8C8}"/>
    <hyperlink ref="F321" r:id="rId314" display="https://www.uniprot.org/uniprotkb/P04792/entry" xr:uid="{5D3F630C-9FFE-46A7-9ECD-0EA98AB82A20}"/>
    <hyperlink ref="F322" r:id="rId315" display="https://www.uniprot.org/uniprotkb/P04792/entry" xr:uid="{0AA633E4-A620-4DDB-A2DB-D62EAD26734C}"/>
    <hyperlink ref="F323" r:id="rId316" display="https://www.uniprot.org/uniprotkb/O60921/entry" xr:uid="{197E6200-5A32-44F6-ACED-5C9F5D1BE6C2}"/>
    <hyperlink ref="F324" r:id="rId317" display="https://www.uniprot.org/uniprotkb/P05362/entry" xr:uid="{8D2CC92F-5E4F-4D51-AC5D-906C39BC1351}"/>
    <hyperlink ref="F325" r:id="rId318" display="https://www.uniprot.org/uniprotkb/O75144/entry" xr:uid="{2F1FAD5A-CBB2-4AD3-8C6C-5CADC8A3A090}"/>
    <hyperlink ref="F326" r:id="rId319" display="https://www.uniprot.org/uniprotkb/O75874/entry" xr:uid="{AF8930E7-4884-4820-A8FA-4D7B54F9FD23}"/>
    <hyperlink ref="F327" r:id="rId320" display="https://www.uniprot.org/uniprotkb/O75874/entry" xr:uid="{233B5681-356B-4EB1-955A-83DDD452A963}"/>
    <hyperlink ref="F328" r:id="rId321" display="https://www.uniprot.org/uniprotkb/P50213/entry" xr:uid="{F5ABF16B-4795-4461-88A0-F660F18F3532}"/>
    <hyperlink ref="F329" r:id="rId322" display="https://www.uniprot.org/uniprotkb/P50213/entry" xr:uid="{FD707CA5-1CE9-4576-8B6D-8C66551C7DDB}"/>
    <hyperlink ref="F330" r:id="rId323" display="https://www.uniprot.org/uniprotkb/O43837/entry" xr:uid="{55E9C788-B7F7-4E2B-A514-A7B6D5FCDB26}"/>
    <hyperlink ref="F331" r:id="rId324" display="https://www.uniprot.org/uniprotkb/P14902/entry" xr:uid="{76488356-16C3-48A3-85AF-EBBE52B77D28}"/>
    <hyperlink ref="F332" r:id="rId325" display="https://www.uniprot.org/uniprotkb/P09914/entry" xr:uid="{F2F338B4-61ED-4951-8B4D-29B4D2CF6D75}"/>
    <hyperlink ref="F333" r:id="rId326" display="https://www.uniprot.org/uniprotkb/P09913/entry" xr:uid="{F9ADAA15-5729-4691-8FB5-0A6F8628C0B7}"/>
    <hyperlink ref="F334" r:id="rId327" display="https://www.uniprot.org/uniprotkb/O14879/entry" xr:uid="{F6A76AAF-354D-4CED-9BB0-7A24E25C1851}"/>
    <hyperlink ref="F335" r:id="rId328" display="https://www.uniprot.org/uniprotkb/P15260/entry" xr:uid="{B97F118B-924B-4517-84E0-75E86ABA8343}"/>
    <hyperlink ref="F336" r:id="rId329" display="https://www.uniprot.org/uniprotkb/P08069/entry" xr:uid="{49B29930-3CCF-4347-99FF-A0CBE71D67B1}"/>
    <hyperlink ref="F337" r:id="rId330" display="https://www.uniprot.org/uniprotkb/P01876/entry" xr:uid="{84D0F8FD-D52A-4FB8-ADC3-EACE1B8ED217}"/>
    <hyperlink ref="F338" r:id="rId331" display="https://www.uniprot.org/uniprotkb/P01766/entry" xr:uid="{ED8016F5-CEC4-4F6F-85A9-C39CE3E24B77}"/>
    <hyperlink ref="F339" r:id="rId332" display="https://www.uniprot.org/uniprotkb/Q14005/entry" xr:uid="{0F4E8CD2-1D25-4C07-B73D-AF0DBF6045B3}"/>
    <hyperlink ref="F340" r:id="rId333" display="https://www.uniprot.org/uniprotkb/Q14116/entry" xr:uid="{9CDE3AF7-3CD5-4BB4-89AA-E0ADE2DD442A}"/>
    <hyperlink ref="F341" r:id="rId334" display="https://www.uniprot.org/uniprotkb/P01583/entry" xr:uid="{37A379BC-EBBC-48F5-B42A-A51755AAE375}"/>
    <hyperlink ref="F342" r:id="rId335" display="https://www.uniprot.org/uniprotkb/Q9NPH3/entry" xr:uid="{CB93759F-7BAA-4DBB-BA05-DE7FFF0BD819}"/>
    <hyperlink ref="F343" r:id="rId336" display="https://www.uniprot.org/uniprotkb/Q9NPH3/entry" xr:uid="{59919F53-BC68-4954-A89D-A312054CD168}"/>
    <hyperlink ref="F344" r:id="rId337" display="https://www.uniprot.org/uniprotkb/P18510/entry" xr:uid="{A0079C9F-3B0E-4753-92C2-715C742653BD}"/>
    <hyperlink ref="F345" r:id="rId338" display="https://www.uniprot.org/uniprotkb/P31785/entry" xr:uid="{385226C1-D017-41D1-9A66-58CA67B75AB8}"/>
    <hyperlink ref="F346" r:id="rId339" display="https://www.uniprot.org/uniprotkb/Q96RQ9/entry" xr:uid="{D11B6621-1B6D-4691-A4C2-46D441E65B42}"/>
    <hyperlink ref="F347" r:id="rId340" display="https://www.uniprot.org/uniprotkb/Q96RQ9/entry" xr:uid="{E0D29365-E208-4F6F-A032-AFF04F51D253}"/>
    <hyperlink ref="F348" r:id="rId341" display="https://www.uniprot.org/uniprotkb/P08887/entry" xr:uid="{49AC7148-4352-4472-825B-E4E6005981C8}"/>
    <hyperlink ref="F349" r:id="rId342" display="https://www.uniprot.org/uniprotkb/P40189/entry" xr:uid="{6EA5D316-E432-4657-8955-356459DDDB87}"/>
    <hyperlink ref="F350" r:id="rId343" display="https://www.uniprot.org/uniprotkb/P38570/entry" xr:uid="{3470882D-AD72-46C6-B0CC-62657CE83773}"/>
    <hyperlink ref="F351" r:id="rId344" display="https://www.uniprot.org/uniprotkb/P11215/entry" xr:uid="{C00C8E0A-F31E-46D2-BEA0-8E146DFCBCA2}"/>
    <hyperlink ref="F352" r:id="rId345" display="https://www.uniprot.org/uniprotkb/P11215/entry" xr:uid="{387F9408-E326-4E63-B9A8-F7BE90AB6FB3}"/>
    <hyperlink ref="F353" r:id="rId346" display="https://www.uniprot.org/uniprotkb/P20702/entry" xr:uid="{314047F7-34B5-4A4C-9AF0-21EA4257C044}"/>
    <hyperlink ref="F354" r:id="rId347" display="https://www.uniprot.org/uniprotkb/P05106/entry" xr:uid="{599E0DA3-5893-4E53-8A49-8D5FA795CEEA}"/>
    <hyperlink ref="F355" r:id="rId348" display="https://www.uniprot.org/uniprotkb/P18084/entry" xr:uid="{0F31A22A-FF97-4231-AB0F-4312C42F8679}"/>
    <hyperlink ref="F356" r:id="rId349" display="https://www.uniprot.org/uniprotkb/P23458/entry" xr:uid="{73C74F2E-6223-42A1-9D78-8241826AF0C5}"/>
    <hyperlink ref="F357" r:id="rId350" display="https://www.uniprot.org/uniprotkb/O60674/entry" xr:uid="{3C418436-B7F5-469C-A3E5-B5A9DD720473}"/>
    <hyperlink ref="F358" r:id="rId351" display="https://www.uniprot.org/uniprotkb/P05412/entry" xr:uid="{8E9CCE72-B909-4FB1-BC86-D9A65F036F96}"/>
    <hyperlink ref="F359" r:id="rId352" display="https://www.uniprot.org/uniprotkb/P05412/entry" xr:uid="{06DF380B-7D07-4423-B1C7-8E749468AB7E}"/>
    <hyperlink ref="F360" r:id="rId353" display="https://www.uniprot.org/uniprotkb/P05412/entry" xr:uid="{27C7747C-EA9E-4FA8-9338-544F7DE04774}"/>
    <hyperlink ref="F361" r:id="rId354" display="https://www.uniprot.org/uniprotkb/P05412/entry" xr:uid="{0D6313D3-D8AD-42CA-94C9-D8FFC996020C}"/>
    <hyperlink ref="F362" r:id="rId355" display="https://www.uniprot.org/uniprotkb/N/A/entry" xr:uid="{D4AE13D2-8D73-435B-A8EF-D650194378EA}"/>
    <hyperlink ref="F363" r:id="rId356" display="https://www.uniprot.org/uniprotkb/P13647/entry" xr:uid="{E4DE04B0-9734-4505-93C4-139C0E0FE526}"/>
    <hyperlink ref="F364" r:id="rId357" display="https://www.uniprot.org/uniprotkb/P13647/entry" xr:uid="{7979D390-0B23-4F15-8A39-84F366322949}"/>
    <hyperlink ref="F365" r:id="rId358" display="https://www.uniprot.org/uniprotkb/P08729/entry" xr:uid="{4A1DD1F6-A8EF-461E-AEDC-5FC0A4661B95}"/>
    <hyperlink ref="F366" r:id="rId359" display="https://www.uniprot.org/uniprotkb/P08729/entry" xr:uid="{74D5FAB9-C694-42CC-BB45-20E91880CCAB}"/>
    <hyperlink ref="F367" r:id="rId360" xr:uid="{D28F081D-5255-4212-A90B-619C045BF17B}"/>
    <hyperlink ref="F368" r:id="rId361" display="https://www.uniprot.org/uniprotkb/P08729/entry" xr:uid="{17477492-3B66-4FB3-AB81-052274A6345D}"/>
    <hyperlink ref="F369" r:id="rId362" display="https://www.uniprot.org/uniprotkb/P18627/entry" xr:uid="{657E4A06-4434-42AC-AD10-5A5959EAB8EC}"/>
    <hyperlink ref="F370" r:id="rId363" display="https://www.uniprot.org/uniprotkb/O43561/entry" xr:uid="{78FC992B-B067-4041-852B-EBE33AE4C6BE}"/>
    <hyperlink ref="F371" r:id="rId364" display="https://www.uniprot.org/uniprotkb/P09382/entry" xr:uid="{05D72840-59FE-432B-A1F3-259CF20BE8C8}"/>
    <hyperlink ref="F372" r:id="rId365" display="https://www.uniprot.org/uniprotkb/O00182/entry" xr:uid="{72C2D61C-A2D5-4EB0-BA13-F39DE2AB8C1F}"/>
    <hyperlink ref="F373" r:id="rId366" display="https://www.uniprot.org/uniprotkb/P18858/entry" xr:uid="{771DA1F7-4A91-436D-9BE6-B5D973FD7DEF}"/>
    <hyperlink ref="F374" r:id="rId367" display="https://www.uniprot.org/uniprotkb/P49916/entry" xr:uid="{3DA14BF3-053F-4FE5-99C0-4EE368002B0F}"/>
    <hyperlink ref="F375" r:id="rId368" display="https://www.uniprot.org/uniprotkb/P49917/entry" xr:uid="{6A3F9D5B-D515-40F6-99E4-890FEFCECB76}"/>
    <hyperlink ref="F376" r:id="rId369" display="https://www.uniprot.org/uniprotkb/Q9H400/entry" xr:uid="{ED6B4B21-425B-46EB-BBA8-C2CFCFDEF75D}"/>
    <hyperlink ref="F377" r:id="rId370" display="https://www.uniprot.org/uniprotkb/Q9H400/entry" xr:uid="{3D06E687-A93E-4417-A1F7-3BA03A5B51E1}"/>
    <hyperlink ref="F378" r:id="rId371" display="https://www.uniprot.org/uniprotkb/P20700/entry" xr:uid="{223F3FAD-8DF1-4156-9E08-1F582B30506E}"/>
    <hyperlink ref="F379" r:id="rId372" display="https://www.uniprot.org/uniprotkb/P20700/entry" xr:uid="{9492DEB7-7CB0-4181-A134-3CF4AC9B5A4A}"/>
    <hyperlink ref="F380" r:id="rId373" display="https://www.uniprot.org/uniprotkb/P20700/entry" xr:uid="{FE1C89A6-46D9-4CE5-B7F1-51D5B85F6186}"/>
    <hyperlink ref="F381" r:id="rId374" display="https://www.uniprot.org/uniprotkb/P20700/entry" xr:uid="{9359EFE0-0942-411E-9B0D-8AA5724DAB1F}"/>
    <hyperlink ref="F382" r:id="rId375" display="https://www.uniprot.org/uniprotkb/O60449/entry" xr:uid="{F84A9A3D-E041-4EE8-8297-4F65981AE249}"/>
    <hyperlink ref="F383" r:id="rId376" display="https://www.uniprot.org/uniprotkb/Q02750/entry" xr:uid="{F93EDEE5-11F1-4ED9-9B47-C89D80B40E97}"/>
    <hyperlink ref="F384" r:id="rId377" display="https://www.uniprot.org/uniprotkb/P36507/entry" xr:uid="{700603D9-7DA4-45F7-A495-E88DDA76724F}"/>
    <hyperlink ref="F385" r:id="rId378" display="https://www.uniprot.org/uniprotkb/P45985/entry" xr:uid="{623AFFEB-4563-4047-862A-7DB493A36F58}"/>
    <hyperlink ref="F386" r:id="rId379" display="https://www.uniprot.org/uniprotkb/P28482/entry" xr:uid="{7802A22B-7BEF-4FCD-9428-85CAA18CD2DA}"/>
    <hyperlink ref="F387" r:id="rId380" display="https://www.uniprot.org/uniprotkb/P28482/entry" xr:uid="{D7055BDB-43AC-49F9-A963-D65A73A6E52A}"/>
    <hyperlink ref="F388" r:id="rId381" display="https://www.uniprot.org/uniprotkb/P28482/entry" xr:uid="{A4B15BE7-57EC-414A-863C-C391B0D2A88D}"/>
    <hyperlink ref="F389" r:id="rId382" display="https://www.uniprot.org/uniprotkb/P28482/entry" xr:uid="{B26A4073-D26E-4FBD-960A-DFC11B4554F8}"/>
    <hyperlink ref="F390" r:id="rId383" display="https://www.uniprot.org/uniprotkb/P27361/entry" xr:uid="{7D22605D-E4E6-45AF-A3E0-D69DEF678E8F}"/>
    <hyperlink ref="F391" r:id="rId384" display="https://www.uniprot.org/uniprotkb/P27361/entry" xr:uid="{6AB92068-D562-407E-8C0B-FC165BAC7AFD}"/>
    <hyperlink ref="F392" r:id="rId385" display="https://www.uniprot.org/uniprotkb/P27361/entry" xr:uid="{1B6C1916-46BC-4483-8349-7EDC65AA3A0C}"/>
    <hyperlink ref="F393" r:id="rId386" display="https://www.uniprot.org/uniprotkb/P27361/entry" xr:uid="{6E48B7CD-6468-4E80-A312-1BD092977A20}"/>
    <hyperlink ref="F394" r:id="rId387" display="https://www.uniprot.org/uniprotkb/P27361/entry" xr:uid="{84E82C9F-803C-4F0E-85D3-F4189D61463D}"/>
    <hyperlink ref="F395" r:id="rId388" display="https://www.uniprot.org/uniprotkb/P27361/entry" xr:uid="{7349F20A-B99A-43BD-81D5-6139564A678B}"/>
    <hyperlink ref="F396" r:id="rId389" display="https://www.uniprot.org/uniprotkb/P27361/entry" xr:uid="{1655A74C-702E-4335-AB83-6634E89BD906}"/>
    <hyperlink ref="F397" r:id="rId390" display="https://www.uniprot.org/uniprotkb/P45983/entry" xr:uid="{D3B22104-0848-43C1-96FF-E727A0AFC4C6}"/>
    <hyperlink ref="F398" r:id="rId391" display="https://www.uniprot.org/uniprotkb/P45983/entry" xr:uid="{D9D51F1D-17F0-49C6-B92E-87C0AE85C8B0}"/>
    <hyperlink ref="F399" r:id="rId392" display="https://www.uniprot.org/uniprotkb/P48740/entry" xr:uid="{8945A83A-ED14-4B04-85BD-9F10B9B26F41}"/>
    <hyperlink ref="F400" r:id="rId393" display="https://www.uniprot.org/uniprotkb/Q07820/entry" xr:uid="{4E1E5755-D43A-4D99-9386-30FD86725399}"/>
    <hyperlink ref="F401" r:id="rId394" display="https://www.uniprot.org/uniprotkb/Q14566/entry" xr:uid="{66F586E7-ADE7-40F3-8A51-22416635BCE3}"/>
    <hyperlink ref="F402" r:id="rId395" display="https://www.uniprot.org/uniprotkb/Q14566/entry" xr:uid="{CFE59E33-9EB9-4E90-9F57-222C2EEAEB03}"/>
    <hyperlink ref="F403" r:id="rId396" display="https://www.uniprot.org/uniprotkb/Q14676/entry" xr:uid="{641F2FE4-5628-4AD1-9DAC-F1C72D1B100C}"/>
    <hyperlink ref="F404" r:id="rId397" display="https://www.uniprot.org/uniprotkb/Q14676/entry" xr:uid="{00615D8A-48AB-448C-9C26-1FC74C8D7AE3}"/>
    <hyperlink ref="F405" r:id="rId398" display="https://www.uniprot.org/uniprotkb/Q00987/entry" xr:uid="{994F7298-3E10-4955-B96D-DF9359822E30}"/>
    <hyperlink ref="F406" r:id="rId399" display="https://www.uniprot.org/uniprotkb/Q00987/entry" xr:uid="{A028D07E-A3DC-453E-8FE1-9EE2D8AF44AC}"/>
    <hyperlink ref="F407" r:id="rId400" display="https://www.uniprot.org/uniprotkb/P16455/entry" xr:uid="{50FC3C51-36FC-4AF4-9A06-85C803FE3B1A}"/>
    <hyperlink ref="F408" r:id="rId401" display="https://www.uniprot.org/uniprotkb/P46013/entry" xr:uid="{0DA5BBC7-4C87-42DD-8620-F155A92677A8}"/>
    <hyperlink ref="F409" r:id="rId402" display="https://www.uniprot.org/uniprotkb/P46013/entry" xr:uid="{561DB937-4F3F-4732-BEE4-332C12685B18}"/>
    <hyperlink ref="F410" r:id="rId403" display="https://www.uniprot.org/uniprotkb/P46013/entry" xr:uid="{81556DA5-11F6-4099-9340-06332486514C}"/>
    <hyperlink ref="F411" r:id="rId404" display="https://www.uniprot.org/uniprotkb/P46013/entry" xr:uid="{EECE7334-20BC-4F01-AC53-EDB275A34D6C}"/>
    <hyperlink ref="F412" r:id="rId405" display="https://www.uniprot.org/uniprotkb/P46013/entry" xr:uid="{ECE3CDC2-1249-4B7B-9F3E-F44940207B13}"/>
    <hyperlink ref="F413" r:id="rId406" display="https://www.uniprot.org/uniprotkb/P46013/entry" xr:uid="{30B56057-C27C-41B0-8643-58D9C1A485BC}"/>
    <hyperlink ref="F414" r:id="rId407" display="https://www.uniprot.org/uniprotkb/P40692/entry" xr:uid="{FBA79E83-2963-4BD9-A6CD-DDE9E220FEB1}"/>
    <hyperlink ref="F415" r:id="rId408" display="https://www.uniprot.org/uniprotkb/P40692/entry" xr:uid="{C0FFBA1E-D488-42F2-8821-04E158EE0411}"/>
    <hyperlink ref="F416" r:id="rId409" display="https://www.uniprot.org/uniprotkb/P14780/entry" xr:uid="{CA352C31-D1A9-4466-8AB2-69F4CE3C98EA}"/>
    <hyperlink ref="F417" r:id="rId410" display="https://www.uniprot.org/uniprotkb/P05164/entry" xr:uid="{67789378-9D04-444B-A8C7-5FE8763E1F3C}"/>
    <hyperlink ref="F418" r:id="rId411" display="https://www.uniprot.org/uniprotkb/P05164/entry" xr:uid="{54D1D03C-C4AD-4CCA-8AEB-0C7722CBC718}"/>
    <hyperlink ref="F419" r:id="rId412" display="https://www.uniprot.org/uniprotkb/P49959/entry" xr:uid="{CE775CD4-C55F-4BC6-AB34-4C64AA743A40}"/>
    <hyperlink ref="F420" r:id="rId413" display="https://www.uniprot.org/uniprotkb/P49959/entry" xr:uid="{1D8ACE57-2E3F-43AE-A26A-021F27169EFF}"/>
    <hyperlink ref="F421" r:id="rId414" display="https://www.uniprot.org/uniprotkb/P49959/entry" xr:uid="{7FEA982D-5135-4665-8C0F-C869BB09424A}"/>
    <hyperlink ref="F422" r:id="rId415" display="https://www.uniprot.org/uniprotkb/P11836/entry" xr:uid="{6C5FB51E-4EF1-4BDB-AA64-45F05F585451}"/>
    <hyperlink ref="F423" r:id="rId416" display="https://www.uniprot.org/uniprotkb/P43246/entry" xr:uid="{7B516BD2-61FD-46AE-B756-7BF7F53DA360}"/>
    <hyperlink ref="F424" r:id="rId417" display="https://www.uniprot.org/uniprotkb/P20585/entry" xr:uid="{C6120629-3887-41D7-8B03-F0F7B3442277}"/>
    <hyperlink ref="F425" r:id="rId418" display="https://www.uniprot.org/uniprotkb/P52701/entry" xr:uid="{06F037F3-E022-4C36-BEA0-441493CC8CA3}"/>
    <hyperlink ref="F426" r:id="rId419" display="https://www.uniprot.org/uniprotkb/P52701/entry" xr:uid="{028A8CE6-F1FD-46A4-B27A-10CF6D6B2E87}"/>
    <hyperlink ref="F427" r:id="rId420" display="https://www.uniprot.org/uniprotkb/Q13421/entry" xr:uid="{1F26B6EF-84FA-43E8-AC15-D1A4AA2DC066}"/>
    <hyperlink ref="F428" r:id="rId421" display="https://www.uniprot.org/uniprotkb/Q13421/entry" xr:uid="{38FF7834-E2AC-4883-ABC0-C288EA61CECE}"/>
    <hyperlink ref="F429" r:id="rId422" display="https://www.uniprot.org/uniprotkb/P26927/entry" xr:uid="{78C243CB-A59A-46C6-8F47-0B969F9DD0C6}"/>
    <hyperlink ref="F430" r:id="rId423" display="https://www.uniprot.org/uniprotkb/P42345/entry" xr:uid="{6FCF3D4D-DD6E-4931-A053-F7895D42DB12}"/>
    <hyperlink ref="F431" r:id="rId424" display="https://www.uniprot.org/uniprotkb/P42345/entry" xr:uid="{AE0B6139-09BF-4628-82CA-DFA2B5BD1FDF}"/>
    <hyperlink ref="F432" r:id="rId425" display="https://www.uniprot.org/uniprotkb/P42345/entry" xr:uid="{FD56EA1A-26EB-4F8D-965E-53F6200C0CEE}"/>
    <hyperlink ref="F433" r:id="rId426" display="https://www.uniprot.org/uniprotkb/P42345/entry" xr:uid="{A2B25213-2715-4D25-AAFA-1CBF0091681A}"/>
    <hyperlink ref="F434" r:id="rId427" display="https://www.uniprot.org/uniprotkb/P42345/entry" xr:uid="{5A62C20B-C678-4C99-A762-36C287C99323}"/>
    <hyperlink ref="F435" r:id="rId428" display="https://www.uniprot.org/uniprotkb/P42345/entry" xr:uid="{6238F82E-25BB-4DB7-988C-4619D5BE9B19}"/>
    <hyperlink ref="F436" r:id="rId429" display="https://www.uniprot.org/uniprotkb/P42345/entry" xr:uid="{98C0EEB4-5F51-4148-8074-67D3A58DF21E}"/>
    <hyperlink ref="F437" r:id="rId430" display="https://www.uniprot.org/uniprotkb/P42345/entry" xr:uid="{C08AB01F-3B58-4D53-8ECD-A34D54DA1240}"/>
    <hyperlink ref="F438" r:id="rId431" display="https://www.uniprot.org/uniprotkb/P42345/entry" xr:uid="{2D464EFB-D505-4032-85DD-5D8F01211ADA}"/>
    <hyperlink ref="F439" r:id="rId432" display="https://www.uniprot.org/uniprotkb/P42345/entry" xr:uid="{27AF37CB-ECDC-4C75-ACCF-6A4B367D9D0B}"/>
    <hyperlink ref="F440" r:id="rId433" display="https://www.uniprot.org/uniprotkb/P42345/entry" xr:uid="{A3D62BDC-C465-4098-B451-08AED4A5ADBE}"/>
    <hyperlink ref="F441" r:id="rId434" display="https://www.uniprot.org/uniprotkb/P42345/entry" xr:uid="{47CF48D1-E999-4596-A83D-594C4FC0426D}"/>
    <hyperlink ref="F442" r:id="rId435" display="https://www.uniprot.org/uniprotkb/P42345/entry" xr:uid="{3BA5291C-267D-450A-978E-BBDE414C6538}"/>
    <hyperlink ref="F443" r:id="rId436" display="https://www.uniprot.org/uniprotkb/P15941/entry" xr:uid="{A343AD17-0160-4050-A513-69CA262F4BE1}"/>
    <hyperlink ref="F444" r:id="rId437" display="https://www.uniprot.org/uniprotkb/P15941/entry" xr:uid="{E7EBFCD2-3B81-427A-A594-50188D7DB078}"/>
    <hyperlink ref="F445" r:id="rId438" display="https://www.uniprot.org/uniprotkb/Q8WXI7/entry" xr:uid="{6BB57E52-42E9-44FE-8C6B-20C32C7F8E42}"/>
    <hyperlink ref="F446" r:id="rId439" display="https://www.uniprot.org/uniprotkb/Q9UIF7/entry" xr:uid="{0063711B-8932-416D-B94A-14AA22DA98F7}"/>
    <hyperlink ref="F447" r:id="rId440" display="https://www.uniprot.org/uniprotkb/Q9UIF7/entry" xr:uid="{4BD8DDC0-661C-41B1-9C20-55125C1A5725}"/>
    <hyperlink ref="F448" r:id="rId441" display="https://www.uniprot.org/uniprotkb/Q9UIF7/entry" xr:uid="{D87A0471-26FB-41C7-BA4F-5053DE2A3FE0}"/>
    <hyperlink ref="F449" r:id="rId442" display="https://www.uniprot.org/uniprotkb/Q9UIF7/entry" xr:uid="{1D777C66-7EBF-4ED3-AED9-667E4D82B526}"/>
    <hyperlink ref="F450" r:id="rId443" display="https://www.uniprot.org/uniprotkb/O60934/entry" xr:uid="{9E63CA82-3746-4564-A203-F30943C265E6}"/>
    <hyperlink ref="F451" r:id="rId444" display="https://www.uniprot.org/uniprotkb/O60934/entry" xr:uid="{E279CCFA-939F-4736-9BCD-FFEA4B816970}"/>
    <hyperlink ref="F452" r:id="rId445" display="https://www.uniprot.org/uniprotkb/O60934/entry" xr:uid="{AE94CA03-75E8-48D8-86F4-7BD0847843DA}"/>
    <hyperlink ref="F453" r:id="rId446" display="https://www.uniprot.org/uniprotkb/O60934/entry" xr:uid="{9D9D5E2C-A218-4DE5-8E99-DE1AEF9BA30C}"/>
    <hyperlink ref="F454" r:id="rId447" display="https://www.uniprot.org/uniprotkb/O60934/entry" xr:uid="{18584825-F1CD-4B6B-9343-7D956B1AE8E4}"/>
    <hyperlink ref="F455" r:id="rId448" display="https://www.uniprot.org/uniprotkb/P13591/entry" xr:uid="{25250DA6-8265-4429-A2C1-A7037EE68FFF}"/>
    <hyperlink ref="F456" r:id="rId449" display="https://www.uniprot.org/uniprotkb/Q6IBW4/entry" xr:uid="{378AC183-FC79-432C-B06F-CB9363DA7C94}"/>
    <hyperlink ref="F457" r:id="rId450" display="https://www.uniprot.org/uniprotkb/P19838/entry" xr:uid="{351B162E-E9AF-4E2E-A580-C1C8DCDFE9A4}"/>
    <hyperlink ref="F458" r:id="rId451" display="https://www.uniprot.org/uniprotkb/Q00653/entry" xr:uid="{A3DECAD2-DCC7-4EDB-9E68-026F4D01EBB5}"/>
    <hyperlink ref="F459" r:id="rId452" display="https://www.uniprot.org/uniprotkb/Q6KC79/entry" xr:uid="{5C7FEEBC-132D-43DF-9A46-6F842D922349}"/>
    <hyperlink ref="F460" r:id="rId453" display="https://www.uniprot.org/uniprotkb/Q7Z3S9/entry" xr:uid="{E1503308-555E-4CB1-905F-9D875F6E791B}"/>
    <hyperlink ref="F461" r:id="rId454" display="https://www.uniprot.org/uniprotkb/P21589/entry" xr:uid="{7CDC26D2-AD9C-46F9-A6BE-BDCDA220C459}"/>
    <hyperlink ref="F462" r:id="rId455" display="https://www.uniprot.org/uniprotkb/Q9BRJ7/entry" xr:uid="{22F87513-FF55-467E-BEB6-DB7CB321A0E9}"/>
    <hyperlink ref="F463" r:id="rId456" display="https://www.uniprot.org/uniprotkb/Q14980/entry" xr:uid="{045EA3F2-B154-42BA-91D0-4E2E60D71D7F}"/>
    <hyperlink ref="F464" r:id="rId457" display="https://www.uniprot.org/uniprotkb/O96013/entry" xr:uid="{C98B2A6C-2AB1-4E10-8414-7A587C74BACC}"/>
    <hyperlink ref="F465" r:id="rId458" display="https://www.uniprot.org/uniprotkb/Q86YC2/entry" xr:uid="{5E92B334-6B60-403D-A4BA-E8C9F9081F52}"/>
    <hyperlink ref="F466" r:id="rId459" display="https://www.uniprot.org/uniprotkb/Q86YC2/entry" xr:uid="{474F62E6-1E9A-4EFA-AF38-2CE5A0B00CA2}"/>
    <hyperlink ref="F467" r:id="rId460" display="https://www.uniprot.org/uniprotkb/P09874/entry" xr:uid="{6A5626E4-5BF2-4264-BE49-41F095D97A84}"/>
    <hyperlink ref="F468" r:id="rId461" display="https://www.uniprot.org/uniprotkb/P09874/entry" xr:uid="{DD87F597-C7BD-4382-9C9B-5D6A1DA747CC}"/>
    <hyperlink ref="F469" r:id="rId462" display="https://www.uniprot.org/uniprotkb/P09874/entry" xr:uid="{C013D056-3C5A-41B5-8E0F-A6A97B1FD5E3}"/>
    <hyperlink ref="F470" r:id="rId463" display="https://www.uniprot.org/uniprotkb/Q9UGN5/entry" xr:uid="{9EEF239C-849E-4C91-BA05-B2B871477AC1}"/>
    <hyperlink ref="F471" r:id="rId464" display="https://www.uniprot.org/uniprotkb/Q6ZW49/entry" xr:uid="{F3F73779-40DC-459E-A0C4-C7F0DBC01F90}"/>
    <hyperlink ref="F472" r:id="rId465" display="https://www.uniprot.org/uniprotkb/P12004/entry" xr:uid="{DEB16D09-3F10-4651-84EC-65D7D0D0DB2D}"/>
    <hyperlink ref="F473" r:id="rId466" display="https://www.uniprot.org/uniprotkb/P12004/entry" xr:uid="{C13E11C6-4BCF-457F-9403-FAE9F75DE251}"/>
    <hyperlink ref="F474" r:id="rId467" display="https://www.uniprot.org/uniprotkb/P12004/entry" xr:uid="{4BE4ABAD-672D-4F67-BCEF-84670C6C4FB7}"/>
    <hyperlink ref="F475" r:id="rId468" display="https://www.uniprot.org/uniprotkb/P12004/entry" xr:uid="{BC86A991-D036-497C-A179-62F6CC9FA549}"/>
    <hyperlink ref="F476" r:id="rId469" display="https://www.uniprot.org/uniprotkb/P12004/entry" xr:uid="{BF3A804D-EA2A-4C04-8496-9A9E18906221}"/>
    <hyperlink ref="F477" r:id="rId470" display="https://www.uniprot.org/uniprotkb/P12004/entry" xr:uid="{90EFE443-B374-4E61-BE23-5C866A347866}"/>
    <hyperlink ref="F478" r:id="rId471" display="https://www.uniprot.org/uniprotkb/P12004/entry" xr:uid="{C8C6423D-C967-4B65-8806-50D744319060}"/>
    <hyperlink ref="F479" r:id="rId472" display="https://www.uniprot.org/uniprotkb/P12004/entry" xr:uid="{499BBD7A-FFEE-4B4D-8B6C-AA64728A992A}"/>
    <hyperlink ref="F480" r:id="rId473" display="https://www.uniprot.org/uniprotkb/P12004/entry" xr:uid="{6E3B7DEA-E337-4F1C-9DAE-19FE8AF1521B}"/>
    <hyperlink ref="F481" r:id="rId474" display="https://www.uniprot.org/uniprotkb/P12004/entry" xr:uid="{AC3A8518-79E7-4AFF-A39C-5DBAFDAE1DB8}"/>
    <hyperlink ref="F482" r:id="rId475" display="https://www.uniprot.org/uniprotkb/P12004/entry" xr:uid="{3726A14C-B8FC-4419-88F8-413E3B8EDF24}"/>
    <hyperlink ref="F483" r:id="rId476" display="https://www.uniprot.org/uniprotkb/Q15116/entry" xr:uid="{737B47BD-3122-40B8-A0A7-F7D8940264BC}"/>
    <hyperlink ref="F484" r:id="rId477" display="https://www.uniprot.org/uniprotkb/Q9BQ51/entry" xr:uid="{55F5D232-1392-41C8-8CA0-8A439CAEB4EA}"/>
    <hyperlink ref="F485" r:id="rId478" display="https://www.uniprot.org/uniprotkb/P30101/entry" xr:uid="{8BBBDE85-6D4C-40C6-914E-3FCA9BE0DCE4}"/>
    <hyperlink ref="F486" r:id="rId479" display="https://www.uniprot.org/uniprotkb/P30101/entry" xr:uid="{E9A75334-29E1-4668-B262-F02941BDE28B}"/>
    <hyperlink ref="F487" r:id="rId480" display="https://www.uniprot.org/uniprotkb/P30101/entry" xr:uid="{86F5C605-2F79-4345-A95F-4EEAE3BEBFFF}"/>
    <hyperlink ref="F488" r:id="rId481" display="https://www.uniprot.org/uniprotkb/P16284/entry" xr:uid="{2965E1A1-BEF6-4C23-8A67-CD8EC32905B2}"/>
    <hyperlink ref="F489" r:id="rId482" display="https://www.uniprot.org/uniprotkb/Q9BY49/entry" xr:uid="{24D28F37-6966-474C-8CEC-5CD50B858F72}"/>
    <hyperlink ref="F490" r:id="rId483" display="https://www.uniprot.org/uniprotkb/Q9BY49/entry" xr:uid="{C26B62CD-E116-4432-893F-766582FB5581}"/>
    <hyperlink ref="F491" r:id="rId484" display="https://www.uniprot.org/uniprotkb/Q16875/entry" xr:uid="{B75129A6-1137-4F8F-8002-73D4468E7387}"/>
    <hyperlink ref="F492" r:id="rId485" display="https://www.uniprot.org/uniprotkb/Q16875/entry" xr:uid="{B2A3DAA1-D61E-4ABA-9B2A-63A4BF887B70}"/>
    <hyperlink ref="F493" r:id="rId486" display="https://www.uniprot.org/uniprotkb/Q16875/entry" xr:uid="{E176995A-4476-47BE-8C08-A0C36C29208E}"/>
    <hyperlink ref="F494" r:id="rId487" display="https://www.uniprot.org/uniprotkb/P06401/entry" xr:uid="{5EB90801-8974-473F-9D80-FB6BD996BA18}"/>
    <hyperlink ref="F495" r:id="rId488" display="https://www.uniprot.org/uniprotkb/P06401/entry" xr:uid="{ABAACABD-ABA6-47C1-9347-3B4A903304BB}"/>
    <hyperlink ref="F496" r:id="rId489" display="https://www.uniprot.org/uniprotkb/P42336/entry" xr:uid="{EE686B2C-BA56-4BC4-80EC-E2987C369482}"/>
    <hyperlink ref="F497" r:id="rId490" display="https://www.uniprot.org/uniprotkb/Q99541/entry" xr:uid="{6883EC40-5FAF-48C1-AD6F-CF708A1B6B0B}"/>
    <hyperlink ref="F498" r:id="rId491" display="https://www.uniprot.org/uniprotkb/Q99541/entry" xr:uid="{6D91C8EE-6C38-4B5D-AE1F-F50E4C02C771}"/>
    <hyperlink ref="F499" r:id="rId492" display="https://www.uniprot.org/uniprotkb/Q96Q06/entry" xr:uid="{1A12F3E6-A400-4A41-B6F3-2E027C7271AF}"/>
    <hyperlink ref="F500" r:id="rId493" display="https://www.uniprot.org/uniprotkb/Q96Q06/entry" xr:uid="{BE39CB9B-377F-484E-89CE-F511C6770BFE}"/>
    <hyperlink ref="F501" r:id="rId494" display="https://www.uniprot.org/uniprotkb/P54277/entry" xr:uid="{49B59C59-4BAE-4329-92B2-2AF351139FF0}"/>
    <hyperlink ref="F502" r:id="rId495" display="https://www.uniprot.org/uniprotkb/P54278/entry" xr:uid="{EA93D918-FC37-4C34-A1AF-E2C871EADFF5}"/>
    <hyperlink ref="F503" r:id="rId496" display="https://www.uniprot.org/uniprotkb/P06746/entry" xr:uid="{281B64B8-F723-4A6D-B42D-0C39AA119170}"/>
    <hyperlink ref="F504" r:id="rId497" display="https://www.uniprot.org/uniprotkb/P28340/entry" xr:uid="{0C444957-7BC7-49ED-BA97-475683C836C6}"/>
    <hyperlink ref="F505" r:id="rId498" display="https://www.uniprot.org/uniprotkb/Q07864/entry" xr:uid="{BA63A529-7D9E-4F4B-BFE5-BC6898671CFB}"/>
    <hyperlink ref="F506" r:id="rId499" display="https://www.uniprot.org/uniprotkb/Q9NRF9/entry" xr:uid="{F0A0FB27-6071-43C0-AB15-5AC33A8E6F2F}"/>
    <hyperlink ref="F507" r:id="rId500" display="https://www.uniprot.org/uniprotkb/O75417/entry" xr:uid="{D92F8D4C-7F68-449D-94E9-F373720B3DF4}"/>
    <hyperlink ref="F508" r:id="rId501" display="https://www.uniprot.org/uniprotkb/Q15063/entry" xr:uid="{31774184-2C10-4A36-9460-17AA99C5B035}"/>
    <hyperlink ref="F509" r:id="rId502" display="https://www.uniprot.org/uniprotkb/P32119/entry" xr:uid="{FE6ADC2C-478A-4426-BD13-A3C1AA8C141F}"/>
    <hyperlink ref="F510" r:id="rId503" display="https://www.uniprot.org/uniprotkb/P32119/entry" xr:uid="{96A17F77-4488-4809-816D-87422EB41FB8}"/>
    <hyperlink ref="F511" r:id="rId504" display="https://www.uniprot.org/uniprotkb/Q13162/entry" xr:uid="{BEFDC069-2F2D-49C2-8079-B8E45DC2341D}"/>
    <hyperlink ref="F512" r:id="rId505" display="https://www.uniprot.org/uniprotkb/Q13162/entry" xr:uid="{904252D9-A843-4D1D-9835-C916FA73DBDB}"/>
    <hyperlink ref="F513" r:id="rId506" display="https://www.uniprot.org/uniprotkb/P14222/entry" xr:uid="{D9FA4FAF-1A74-4CF4-BBD2-4B1F7058DD0B}"/>
    <hyperlink ref="F514" r:id="rId507" display="https://www.uniprot.org/uniprotkb/P78527/entry" xr:uid="{6CF55660-7D6B-4ADB-AD6F-C93EB05EB6DA}"/>
    <hyperlink ref="F515" r:id="rId508" display="https://www.uniprot.org/uniprotkb/P78527/entry" xr:uid="{BEB87C3A-0D4E-4672-9F8F-152308D24BD2}"/>
    <hyperlink ref="F516" r:id="rId509" display="https://www.uniprot.org/uniprotkb/P25786/entry" xr:uid="{ABAB8905-B616-47E3-B6D2-026FEDACE23D}"/>
    <hyperlink ref="F517" r:id="rId510" display="https://www.uniprot.org/uniprotkb/P40306/entry" xr:uid="{D2A4A3F3-BFED-4DEA-BC49-65A5432631CE}"/>
    <hyperlink ref="F518" r:id="rId511" display="https://www.uniprot.org/uniprotkb/P60484/entry" xr:uid="{51037DB2-8EAE-4962-BCD8-90DC4FB73FEF}"/>
    <hyperlink ref="F519" r:id="rId512" display="https://www.uniprot.org/uniprotkb/P60484/entry" xr:uid="{1D622961-42B0-48AC-B323-F309D2FC6A3F}"/>
    <hyperlink ref="F520" r:id="rId513" display="https://www.uniprot.org/uniprotkb/P60484/entry" xr:uid="{B899FFE6-A18F-47F0-96BD-14E9F96B243D}"/>
    <hyperlink ref="F521" r:id="rId514" display="https://www.uniprot.org/uniprotkb/P60484/entry" xr:uid="{B6276C03-546E-4D00-9E92-F3F125C4D1E7}"/>
    <hyperlink ref="F522" r:id="rId515" display="https://www.uniprot.org/uniprotkb/P60484/entry" xr:uid="{EF8A35C2-59DF-4709-B474-17AD7B254DAB}"/>
    <hyperlink ref="F523" r:id="rId516" display="https://www.uniprot.org/uniprotkb/P60484/entry" xr:uid="{79446CEE-01D1-4D1C-86D2-C027506BAE9E}"/>
    <hyperlink ref="F524" r:id="rId517" display="https://www.uniprot.org/uniprotkb/P60484/entry" xr:uid="{452BE909-E43E-49D5-8847-DCFF163BC580}"/>
    <hyperlink ref="F525" r:id="rId518" display="https://www.uniprot.org/uniprotkb/Q9H7Z7/entry" xr:uid="{12669BEB-41AA-4181-A48C-2637A9DB24C5}"/>
    <hyperlink ref="F526" r:id="rId519" display="https://www.uniprot.org/uniprotkb/Q9H7Z7/entry" xr:uid="{68BE2F67-CB3A-44EA-B53B-9F92210659BE}"/>
    <hyperlink ref="F527" r:id="rId520" display="https://www.uniprot.org/uniprotkb/P35354/entry" xr:uid="{0ED4311D-C2CD-4993-BFD9-7B26EBDCE97B}"/>
    <hyperlink ref="F528" r:id="rId521" display="https://www.uniprot.org/uniprotkb/P17706/entry" xr:uid="{85823BD0-7704-4A4B-A759-3299C656219F}"/>
    <hyperlink ref="F529" r:id="rId522" display="https://www.uniprot.org/uniprotkb/P08575/entry" xr:uid="{F17C63BF-4410-4501-8BA2-CF9EF3B1F029}"/>
    <hyperlink ref="F530" r:id="rId523" display="https://www.uniprot.org/uniprotkb/P08575/entry" xr:uid="{DA736306-507E-4C1F-A37B-7673CBB5F37E}"/>
    <hyperlink ref="F531" r:id="rId524" display="https://www.uniprot.org/uniprotkb/P15151/entry" xr:uid="{7A35BAB8-CFEC-4334-B628-96D619D094AA}"/>
    <hyperlink ref="F532" r:id="rId525" display="https://www.uniprot.org/uniprotkb/P15151/entry" xr:uid="{B320A597-8582-41D0-B004-AB8BED6FCAFC}"/>
    <hyperlink ref="F533" r:id="rId526" display="https://www.uniprot.org/uniprotkb/O60671/entry" xr:uid="{413993DA-840D-42B2-B9EE-CF690402BC1D}"/>
    <hyperlink ref="F534" r:id="rId527" display="https://www.uniprot.org/uniprotkb/Q9NS91/entry" xr:uid="{D7D59A86-BAA0-4C0F-888E-F7084C6AEBD4}"/>
    <hyperlink ref="F535" r:id="rId528" display="https://www.uniprot.org/uniprotkb/Q9NS91/entry" xr:uid="{84D026F1-CB55-48D2-9DF4-ABBDD9F13FAD}"/>
    <hyperlink ref="F536" r:id="rId529" display="https://www.uniprot.org/uniprotkb/Q9NS91/entry" xr:uid="{C62647BA-D39A-4DFF-8846-D88CB8622524}"/>
    <hyperlink ref="F537" r:id="rId530" display="https://www.uniprot.org/uniprotkb/Q9NS91/entry" xr:uid="{7907E948-C5DD-4F38-8365-4FDB2E458522}"/>
    <hyperlink ref="F538" r:id="rId531" display="https://www.uniprot.org/uniprotkb/P54727/entry" xr:uid="{4AC4F80B-E97D-4C09-AD92-5ACCDF271618}"/>
    <hyperlink ref="F539" r:id="rId532" display="https://www.uniprot.org/uniprotkb/P54727/entry" xr:uid="{2EDF5B65-92C5-4AB2-ACBB-A8396F7A3505}"/>
    <hyperlink ref="F540" r:id="rId533" display="https://www.uniprot.org/uniprotkb/Q92878/entry" xr:uid="{7AB9128F-6BDB-4197-B4A9-633271D416A7}"/>
    <hyperlink ref="F541" r:id="rId534" display="https://www.uniprot.org/uniprotkb/Q92878/entry" xr:uid="{6C8A535B-CC9E-46A0-864A-1A04FE944FB7}"/>
    <hyperlink ref="F542" r:id="rId535" display="https://www.uniprot.org/uniprotkb/Q92878/entry" xr:uid="{65467D5F-22FB-4B58-B163-4CBEECA857EE}"/>
    <hyperlink ref="F543" r:id="rId536" display="https://www.uniprot.org/uniprotkb/Q92878/entry" xr:uid="{E993954D-8A58-42F6-9067-FDB689D14CD0}"/>
    <hyperlink ref="F544" r:id="rId537" display="https://www.uniprot.org/uniprotkb/Q06609/entry" xr:uid="{FED7905A-1F03-42E2-9681-F623109900E6}"/>
    <hyperlink ref="F545" r:id="rId538" display="https://www.uniprot.org/uniprotkb/Q06609/entry" xr:uid="{6DE02754-C903-4BB2-A967-A127A46267D4}"/>
    <hyperlink ref="F546" r:id="rId539" display="https://www.uniprot.org/uniprotkb/O43502/entry" xr:uid="{5AA6C628-3E04-42B0-89DC-5B75B6BCF379}"/>
    <hyperlink ref="F547" r:id="rId540" display="https://www.uniprot.org/uniprotkb/O43502/entry" xr:uid="{B8E8BECF-8B5B-469C-AE5D-CE77154273AF}"/>
    <hyperlink ref="F548" r:id="rId541" display="https://www.uniprot.org/uniprotkb/Q99638/entry" xr:uid="{FB5A651D-CF08-4390-8FA8-86CC393FD4A6}"/>
    <hyperlink ref="F549" r:id="rId542" display="https://www.uniprot.org/uniprotkb/Q99638/entry" xr:uid="{D044E385-8E22-49C2-9691-8CE75DD2F52F}"/>
    <hyperlink ref="F550" r:id="rId543" display="https://www.uniprot.org/uniprotkb/P04049/entry" xr:uid="{CAFA67ED-BD76-4008-868E-8486E6A638F9}"/>
    <hyperlink ref="F551" r:id="rId544" display="https://www.uniprot.org/uniprotkb/P04049/entry" xr:uid="{7711A26A-74DB-4D4C-A4C6-010D05ED23E4}"/>
    <hyperlink ref="F552" r:id="rId545" display="https://www.uniprot.org/uniprotkb/P04049/entry" xr:uid="{F913DC4D-B2EE-4AC3-8327-4858A2392198}"/>
    <hyperlink ref="F553" r:id="rId546" display="https://www.uniprot.org/uniprotkb/P04049/entry" xr:uid="{44285ACC-9367-40B4-AD85-BDD5CF2C4F77}"/>
    <hyperlink ref="F554" r:id="rId547" display="https://www.uniprot.org/uniprotkb/P04049/entry" xr:uid="{ABB62564-F4A6-4CDF-931D-760D9EFFD951}"/>
    <hyperlink ref="F555" r:id="rId548" display="https://www.uniprot.org/uniprotkb/P04049/entry" xr:uid="{E96BC4A3-9975-4DBB-B209-4120E056F8F6}"/>
    <hyperlink ref="F556" r:id="rId549" display="https://www.uniprot.org/uniprotkb/P04049/entry" xr:uid="{95E5DFCD-D6E7-4ABD-A23B-1ADE17A446EE}"/>
    <hyperlink ref="F557" r:id="rId550" display="https://www.uniprot.org/uniprotkb/P06400/entry" xr:uid="{B7FA69AD-717B-48EF-B86F-03390B7A66AD}"/>
    <hyperlink ref="F558" r:id="rId551" display="https://www.uniprot.org/uniprotkb/P06400/entry" xr:uid="{DB770873-CDA3-4FD2-9B42-E0230D288207}"/>
    <hyperlink ref="F559" r:id="rId552" display="https://www.uniprot.org/uniprotkb/P06400/entry" xr:uid="{3F89E74C-E581-4313-80D9-AAEBEC3C7942}"/>
    <hyperlink ref="F560" r:id="rId553" display="https://www.uniprot.org/uniprotkb/P46063/entry" xr:uid="{7898A0EF-3282-4318-803C-1B59EDFC4802}"/>
    <hyperlink ref="F561" r:id="rId554" display="https://www.uniprot.org/uniprotkb/O60673/entry" xr:uid="{EA79C685-0DDF-4915-89B6-E4F230F535FD}"/>
    <hyperlink ref="F562" r:id="rId555" display="https://www.uniprot.org/uniprotkb/O60673/entry" xr:uid="{FA0B3FED-9B9E-4380-8F0B-151D488D9ED6}"/>
    <hyperlink ref="F563" r:id="rId556" display="https://www.uniprot.org/uniprotkb/Q5UIP0/entry" xr:uid="{DB5E2F7C-E9F0-48BE-BB62-693358542DFC}"/>
    <hyperlink ref="F564" r:id="rId557" display="https://www.uniprot.org/uniprotkb/Q5UIP0/entry" xr:uid="{576D7DE8-6F88-4942-AC22-4BF0A63CCF84}"/>
    <hyperlink ref="F565" r:id="rId558" display="https://www.uniprot.org/uniprotkb/O75792/entry" xr:uid="{74898D42-8773-47B1-8FC0-B0517747DA1F}"/>
    <hyperlink ref="F566" r:id="rId559" display="https://www.uniprot.org/uniprotkb/Q8IYW5/entry" xr:uid="{68A5BDE4-E28A-490C-89B8-595018843984}"/>
    <hyperlink ref="F567" r:id="rId560" display="https://www.uniprot.org/uniprotkb/P27694/entry" xr:uid="{F1FFBBDD-37FB-4917-B738-28449DDFC581}"/>
    <hyperlink ref="F568" r:id="rId561" display="https://www.uniprot.org/uniprotkb/Q8N122/entry" xr:uid="{ADBB26E7-4A0D-4C35-8E57-B3B5F7DB7590}"/>
    <hyperlink ref="F569" r:id="rId562" display="https://www.uniprot.org/uniprotkb/Q8N122/entry" xr:uid="{C48336E5-A11D-4372-919C-4B07FD0A24ED}"/>
    <hyperlink ref="F570" r:id="rId563" display="https://www.uniprot.org/uniprotkb/P31350/entry" xr:uid="{2F4355FE-CF49-4C2A-AF7C-119135FA5DBC}"/>
    <hyperlink ref="F571" r:id="rId564" display="https://www.uniprot.org/uniprotkb/P31350/entry" xr:uid="{D89DB9F8-BFA8-41F0-99F7-2EED15F49DE8}"/>
    <hyperlink ref="F572" r:id="rId565" display="https://www.uniprot.org/uniprotkb/Q92541/entry" xr:uid="{94A969D6-BBB5-48EB-B34E-F4F19E70BB6B}"/>
    <hyperlink ref="F573" r:id="rId566" display="https://www.uniprot.org/uniprotkb/Q92541/entry" xr:uid="{B57AB1BC-C001-42A6-B2E8-46B308768614}"/>
    <hyperlink ref="F574" r:id="rId567" display="https://www.uniprot.org/uniprotkb/Q96ER3/entry" xr:uid="{3D439F9A-54AC-4406-B583-55393581A485}"/>
    <hyperlink ref="F575" r:id="rId568" display="https://www.uniprot.org/uniprotkb/Q96ER3/entry" xr:uid="{0DBCF983-5FB6-43EF-98DC-96871E4525E9}"/>
    <hyperlink ref="F576" r:id="rId569" display="https://www.uniprot.org/uniprotkb/P21912/entry" xr:uid="{A04A221D-9ECE-48FD-8673-688FB396B080}"/>
    <hyperlink ref="F577" r:id="rId570" display="https://www.uniprot.org/uniprotkb/P16581/entry" xr:uid="{F7592E63-6DBD-4B9A-837C-FB9C6F7E24D7}"/>
    <hyperlink ref="F578" r:id="rId571" display="https://www.uniprot.org/uniprotkb/P08185/entry" xr:uid="{8E6457DB-FFF4-495C-AA6E-67AD5E990970}"/>
    <hyperlink ref="F579" r:id="rId572" display="https://www.uniprot.org/uniprotkb/Q9BZZ2/entry" xr:uid="{B11CADFD-E7FA-449A-BB43-3DD13907FE17}"/>
    <hyperlink ref="F580" r:id="rId573" display="https://www.uniprot.org/uniprotkb/Q9Y286/entry" xr:uid="{4B9D02E4-08BB-4DF9-BE13-1C9E75D4A24F}"/>
    <hyperlink ref="F581" r:id="rId574" display="https://www.uniprot.org/uniprotkb/Q9Y336/entry" xr:uid="{FE3CF8AD-62FD-4615-B222-E82CA94B7349}"/>
    <hyperlink ref="F582" r:id="rId575" display="https://www.uniprot.org/uniprotkb/P78324/entry" xr:uid="{24ED9692-3B54-4694-9157-BB92DE35D10A}"/>
    <hyperlink ref="F583" r:id="rId576" display="https://www.uniprot.org/uniprotkb/Q13291/entry" xr:uid="{880CBE16-4F5F-43C5-9E05-E3E3D9F1CE21}"/>
    <hyperlink ref="F584" r:id="rId577" display="https://www.uniprot.org/uniprotkb/Q9NQ25/entry" xr:uid="{063248C4-CDC5-44B0-A035-73F5EE7C12BE}"/>
    <hyperlink ref="F585" r:id="rId578" display="https://www.uniprot.org/uniprotkb/Q9P0V8/entry" xr:uid="{E2D5F08C-B9A7-44E2-99E5-81D0AC5D504F}"/>
    <hyperlink ref="F586" r:id="rId579" display="https://www.uniprot.org/uniprotkb/O15431/entry" xr:uid="{BC7246AD-E018-4BC5-AFFB-7A1996FF5E5A}"/>
    <hyperlink ref="F587" r:id="rId580" display="https://www.uniprot.org/uniprotkb/Q7Z7L1/entry" xr:uid="{0BE50CCE-4ECD-4D52-8330-77DDFD3B6A52}"/>
    <hyperlink ref="F588" r:id="rId581" display="https://www.uniprot.org/uniprotkb/Q92485/entry" xr:uid="{9C3DD45D-4ECA-45CE-8BE4-FBD109BF110C}"/>
    <hyperlink ref="F589" r:id="rId582" display="https://www.uniprot.org/uniprotkb/O76070/entry" xr:uid="{547095D9-505E-488C-8623-9A4B15923A6E}"/>
    <hyperlink ref="F590" r:id="rId583" display="https://www.uniprot.org/uniprotkb/P04179/entry" xr:uid="{E9532BCA-8690-4CEC-A60F-9DD68C35C51C}"/>
    <hyperlink ref="F591" r:id="rId584" display="https://www.uniprot.org/uniprotkb/P09486/entry" xr:uid="{2BD4AEAF-FD2B-427E-A23A-02D3708D73BD}"/>
    <hyperlink ref="F592" r:id="rId585" display="https://www.uniprot.org/uniprotkb/Q9BUD6/entry" xr:uid="{EF40913D-B777-4C78-9CB5-F3845A34E3C8}"/>
    <hyperlink ref="F593" r:id="rId586" display="https://www.uniprot.org/uniprotkb/P10451/entry" xr:uid="{F15237A2-A9E2-4508-AF0A-26B1DB952E1A}"/>
    <hyperlink ref="F594" r:id="rId587" display="https://www.uniprot.org/uniprotkb/P10451/entry" xr:uid="{5811045F-87BC-4619-AFDD-BEF2B3C71444}"/>
    <hyperlink ref="F595" r:id="rId588" display="https://www.uniprot.org/uniprotkb/P12931/entry" xr:uid="{1A2C7696-249D-4991-A197-EBBD47D94B94}"/>
    <hyperlink ref="F596" r:id="rId589" display="https://www.uniprot.org/uniprotkb/P12931/entry" xr:uid="{2A185FE6-A3E1-460C-945D-21D83A82B663}"/>
    <hyperlink ref="F597" r:id="rId590" display="https://www.uniprot.org/uniprotkb/P42224/entry" xr:uid="{564DC0F6-1C9F-4F51-A1A8-859CB8C24E40}"/>
    <hyperlink ref="F598" r:id="rId591" display="https://www.uniprot.org/uniprotkb/P42224/entry" xr:uid="{55877CC9-E12F-4CDC-B772-66EA2C2FAB29}"/>
    <hyperlink ref="F599" r:id="rId592" display="https://www.uniprot.org/uniprotkb/P42224/entry" xr:uid="{112715C0-170F-4CC0-A008-1D91641364FB}"/>
    <hyperlink ref="F600" r:id="rId593" display="https://www.uniprot.org/uniprotkb/P52630/entry" xr:uid="{B2C8E5E8-0361-4BC4-809F-7322209BF54E}"/>
    <hyperlink ref="F601" r:id="rId594" display="https://www.uniprot.org/uniprotkb/P40763/entry" xr:uid="{5BCD2283-BDB8-47F9-86E9-4619FCE75DFA}"/>
    <hyperlink ref="F602" r:id="rId595" display="https://www.uniprot.org/uniprotkb/P40763/entry" xr:uid="{C5AEF9CD-D675-4B12-877B-8E50CED119D8}"/>
    <hyperlink ref="F603" r:id="rId596" display="https://www.uniprot.org/uniprotkb/P40763/entry" xr:uid="{62831043-E8A4-4FAB-AC2A-5825B56B63EE}"/>
    <hyperlink ref="F604" r:id="rId597" display="https://www.uniprot.org/uniprotkb/P40763/entry" xr:uid="{A079A608-3886-46FE-8848-9D9956490C88}"/>
    <hyperlink ref="F605" r:id="rId598" display="https://www.uniprot.org/uniprotkb/P42229/entry" xr:uid="{71F3E8B3-7377-4CED-ACC1-9225E3206230}"/>
    <hyperlink ref="F606" r:id="rId599" display="https://www.uniprot.org/uniprotkb/P42226/entry" xr:uid="{306863B0-27C0-4486-94A4-2CF980006F6C}"/>
    <hyperlink ref="F607" r:id="rId600" display="https://www.uniprot.org/uniprotkb/Q01995/entry" xr:uid="{069018B9-E700-4CA2-9D43-D63522A0016C}"/>
    <hyperlink ref="F608" r:id="rId601" display="https://www.uniprot.org/uniprotkb/Q03518/entry" xr:uid="{AA61E00E-4C02-4B90-B967-AF2F2E45A76D}"/>
    <hyperlink ref="F609" r:id="rId602" display="https://www.uniprot.org/uniprotkb/Q03519/entry" xr:uid="{CF8BA827-B85A-421A-9C48-7F593033908D}"/>
    <hyperlink ref="F610" r:id="rId603" display="https://www.uniprot.org/uniprotkb/O15533/entry" xr:uid="{CD080195-F205-41DA-95D2-14A4E5D06949}"/>
    <hyperlink ref="F611" r:id="rId604" display="https://www.uniprot.org/uniprotkb/Q9UHD2/entry" xr:uid="{95AB55D2-733E-467F-B1D2-E9DDEECBED4B}"/>
    <hyperlink ref="F612" r:id="rId605" display="https://www.uniprot.org/uniprotkb/Q13428/entry" xr:uid="{EB4E1C94-72B9-4DE8-9EDE-D62B2C30CBDC}"/>
    <hyperlink ref="F613" r:id="rId606" display="https://www.uniprot.org/uniprotkb/Q15554/entry" xr:uid="{86DA3A66-49E8-4A02-B19D-39A25D367CD2}"/>
    <hyperlink ref="F614" r:id="rId607" display="https://www.uniprot.org/uniprotkb/Q15554/entry" xr:uid="{E1DF5AD6-7FDE-4BC7-A9EF-4035AA80F174}"/>
    <hyperlink ref="F615" r:id="rId608" display="https://www.uniprot.org/uniprotkb/P02786/entry" xr:uid="{14BA5087-2A57-41D8-B6EC-7E2F46343462}"/>
    <hyperlink ref="F616" r:id="rId609" display="https://www.uniprot.org/uniprotkb/P02786/entry" xr:uid="{B5D7BA85-738B-4D44-B2E2-3C936B23221C}"/>
    <hyperlink ref="F617" r:id="rId610" display="https://www.uniprot.org/uniprotkb/P01266/entry" xr:uid="{883E5A68-A404-4AF2-89B9-C6988D54F6C0}"/>
    <hyperlink ref="F618" r:id="rId611" display="https://www.uniprot.org/uniprotkb/P01266/entry" xr:uid="{9F56D932-B87C-4C3C-9D78-9FB29E180EE4}"/>
    <hyperlink ref="F619" r:id="rId612" display="https://www.uniprot.org/uniprotkb/P01137/entry" xr:uid="{86436776-D15A-417F-8D1D-67BB5A0B621D}"/>
    <hyperlink ref="F620" r:id="rId613" display="https://www.uniprot.org/uniprotkb/O75663/entry" xr:uid="{99D0E36F-EE01-4F78-9152-A69B2DA6EB84}"/>
    <hyperlink ref="F621" r:id="rId614" display="https://www.uniprot.org/uniprotkb/Q86WV6/entry" xr:uid="{53A8A43F-A281-4DF7-A24A-3586394C42A8}"/>
    <hyperlink ref="F622" r:id="rId615" display="https://www.uniprot.org/uniprotkb/P50591/entry" xr:uid="{A765EF57-D7D3-4856-AA66-12B2CBEE3543}"/>
    <hyperlink ref="F623" r:id="rId616" display="https://www.uniprot.org/uniprotkb/P50591/entry" xr:uid="{E4C995AE-C32E-4ED8-B32F-24B7B17F1621}"/>
    <hyperlink ref="F624" r:id="rId617" display="https://www.uniprot.org/uniprotkb/Q03169/entry" xr:uid="{E69C3DFB-D32A-4A2F-86C0-544EB44E9E32}"/>
    <hyperlink ref="F625" r:id="rId618" display="https://www.uniprot.org/uniprotkb/Q92956/entry" xr:uid="{7CCC87B2-486F-4D82-B618-4D5088079576}"/>
    <hyperlink ref="F626" r:id="rId619" display="https://www.uniprot.org/uniprotkb/Q02223/entry" xr:uid="{A0D7C7A6-142C-4A32-AD11-0286B2033700}"/>
    <hyperlink ref="F627" r:id="rId620" display="https://www.uniprot.org/uniprotkb/Q02223/entry" xr:uid="{A6DB7A30-5984-4213-B46C-08A4B055BE2B}"/>
    <hyperlink ref="F628" r:id="rId621" display="https://www.uniprot.org/uniprotkb/Q07011/entry" xr:uid="{713F73E0-D715-4989-9C7D-5E64F070C085}"/>
    <hyperlink ref="F629" r:id="rId622" display="https://www.uniprot.org/uniprotkb/P41273/entry" xr:uid="{F593E89C-477B-4C51-A981-2DF106603C53}"/>
    <hyperlink ref="F630" r:id="rId623" display="https://www.uniprot.org/uniprotkb/P11387/entry" xr:uid="{9B252609-F3FE-4CF6-8FD5-5120C0AAF4F8}"/>
    <hyperlink ref="F631" r:id="rId624" display="https://www.uniprot.org/uniprotkb/Q92547/entry" xr:uid="{99B34734-AA8E-4511-BC23-892FEB4FB39B}"/>
    <hyperlink ref="F632" r:id="rId625" display="https://www.uniprot.org/uniprotkb/Q92547/entry" xr:uid="{58DE59DB-706E-46F4-8D75-3090F97E74E3}"/>
    <hyperlink ref="F633" r:id="rId626" display="https://www.uniprot.org/uniprotkb/Q92547/entry" xr:uid="{79FC61F0-7EE6-41B7-9123-FE327DF2EFE5}"/>
    <hyperlink ref="F634" r:id="rId627" display="https://www.uniprot.org/uniprotkb/Q92547/entry" xr:uid="{A852F646-21FF-4248-A879-AEC152256972}"/>
    <hyperlink ref="F635" r:id="rId628" display="https://www.uniprot.org/uniprotkb/P04637/entry" xr:uid="{CFADF02F-3CC4-440B-AD9B-61CE3FF21A0E}"/>
    <hyperlink ref="F636" r:id="rId629" display="https://www.uniprot.org/uniprotkb/P04637/entry" xr:uid="{5A302974-B6A3-4CEE-9465-86C44FC9189F}"/>
    <hyperlink ref="F637" r:id="rId630" display="https://www.uniprot.org/uniprotkb/P04637/entry" xr:uid="{D5E06302-FD6E-45A9-8355-54B1F37BA963}"/>
    <hyperlink ref="F638" r:id="rId631" display="https://www.uniprot.org/uniprotkb/P04637/entry" xr:uid="{B5321DED-1557-474D-A2D7-D2718B011598}"/>
    <hyperlink ref="F639" r:id="rId632" display="https://www.uniprot.org/uniprotkb/Q12888/entry" xr:uid="{33631602-24A1-4D74-BA30-1AC64F1B0F06}"/>
    <hyperlink ref="F640" r:id="rId633" display="https://www.uniprot.org/uniprotkb/Q12888/entry" xr:uid="{B336E9FA-440A-4069-8D24-7B6AEAEAAD3D}"/>
    <hyperlink ref="F641" r:id="rId634" display="https://www.uniprot.org/uniprotkb/Q12888/entry" xr:uid="{9C110D78-71A5-4740-89D9-DCDAF4666D60}"/>
    <hyperlink ref="F642" r:id="rId635" display="https://www.uniprot.org/uniprotkb/Q12888/entry" xr:uid="{0BBE9DA7-BC34-4900-81DE-47BD3EE0C019}"/>
    <hyperlink ref="F643" r:id="rId636" display="https://www.uniprot.org/uniprotkb/Q12888/entry" xr:uid="{05C2318D-5A38-4856-A746-7AA7A3C0EFFD}"/>
    <hyperlink ref="F644" r:id="rId637" display="https://www.uniprot.org/uniprotkb/Q9NSU2/entry" xr:uid="{82D90943-8E8B-46D4-8DFB-474FB9553EB3}"/>
    <hyperlink ref="F645" r:id="rId638" display="https://www.uniprot.org/uniprotkb/Q15645/entry" xr:uid="{DBB3066E-BAF8-41FF-8F42-AB3764C8DBDF}"/>
    <hyperlink ref="F646" r:id="rId639" display="https://www.uniprot.org/uniprotkb/P01222/entry" xr:uid="{3AABFEFD-73B9-4696-974A-E62424E1C128}"/>
    <hyperlink ref="F647" r:id="rId640" display="https://www.uniprot.org/uniprotkb/P01222/entry" xr:uid="{1C1EF780-15CB-4EF3-8D11-17A91736DA01}"/>
    <hyperlink ref="F648" r:id="rId641" display="https://www.uniprot.org/uniprotkb/P07437/entry" xr:uid="{CB3634A4-4C35-4A58-948C-D0609E0B2D75}"/>
    <hyperlink ref="F649" r:id="rId642" display="https://www.uniprot.org/uniprotkb/P10599/entry" xr:uid="{A9940F8F-F129-41F0-8654-E50CF3A89072}"/>
    <hyperlink ref="F650" r:id="rId643" display="https://www.uniprot.org/uniprotkb/P10599/entry" xr:uid="{07FCC225-1ABD-484A-BE88-505309E13870}"/>
    <hyperlink ref="F651" r:id="rId644" display="https://www.uniprot.org/uniprotkb/O00762/entry" xr:uid="{125DD094-E23C-4865-88CD-9A32C6F5BF9F}"/>
    <hyperlink ref="F652" r:id="rId645" display="https://www.uniprot.org/uniprotkb/O00762/entry" xr:uid="{6EB1C48F-4EA1-4CD7-80EF-A48F54169DE8}"/>
    <hyperlink ref="F653" r:id="rId646" display="https://www.uniprot.org/uniprotkb/P63279/entry" xr:uid="{FAE1015F-FEA3-47F6-9544-3307442E230F}"/>
    <hyperlink ref="F654" r:id="rId647" display="https://www.uniprot.org/uniprotkb/Q9NPD8/entry" xr:uid="{D32EA2F9-D05A-4FE0-AB5D-26EADA9CAA08}"/>
    <hyperlink ref="F655" r:id="rId648" display="https://www.uniprot.org/uniprotkb/Q9NPD8/entry" xr:uid="{68200300-40CB-4205-88AE-2873D5A7FF1E}"/>
    <hyperlink ref="F656" r:id="rId649" display="https://www.uniprot.org/uniprotkb/Q9H3U1/entry" xr:uid="{7833703E-47AE-4826-9D6A-CCAF426ECFD1}"/>
    <hyperlink ref="F657" r:id="rId650" display="https://www.uniprot.org/uniprotkb/Q93009/entry" xr:uid="{40BAF6C7-5EBF-452D-8ABE-3DCB3CD14E7A}"/>
    <hyperlink ref="F658" r:id="rId651" display="https://www.uniprot.org/uniprotkb/Q93009/entry" xr:uid="{FCE1DDA0-DBEA-4962-B5DD-B3B7E94142AA}"/>
    <hyperlink ref="F659" r:id="rId652" display="https://www.uniprot.org/uniprotkb/Q9BVJ6/entry" xr:uid="{D1B75BA0-CDA1-4A7F-99D8-27F4E8E2AB87}"/>
    <hyperlink ref="F660" r:id="rId653" display="https://www.uniprot.org/uniprotkb/Q9BVJ6/entry" xr:uid="{F36808D3-D37E-4D61-9AD9-6671DC8AA1E4}"/>
    <hyperlink ref="F661" r:id="rId654" display="https://www.uniprot.org/uniprotkb/P19320/entry" xr:uid="{083AAC66-BA84-48BB-9E60-1182A82851E3}"/>
    <hyperlink ref="F662" r:id="rId655" display="https://www.uniprot.org/uniprotkb/P13611/entry" xr:uid="{A5F36CF5-4465-413A-BE79-DFD9A03EE78B}"/>
    <hyperlink ref="F663" r:id="rId656" display="https://www.uniprot.org/uniprotkb/P15692/entry" xr:uid="{C31D19BE-7766-4890-89BD-7AB2E05172B4}"/>
    <hyperlink ref="F664" r:id="rId657" display="https://www.uniprot.org/uniprotkb/Q7Z7D3/entry" xr:uid="{4489508D-FA29-4B5B-9266-7FD56BD36E07}"/>
    <hyperlink ref="F665" r:id="rId658" display="https://www.uniprot.org/uniprotkb/Q14508/entry" xr:uid="{B9E79611-FEAF-401C-95BE-4F1ADEC8F8D6}"/>
    <hyperlink ref="F666" r:id="rId659" display="https://www.uniprot.org/uniprotkb/Q14191/entry" xr:uid="{8DDA0DDC-8586-4B92-9DA2-974902E80D5C}"/>
    <hyperlink ref="F667" r:id="rId660" display="https://www.uniprot.org/uniprotkb/Q9NQW7/entry" xr:uid="{9ED2D26A-2FBD-436D-9FAB-27D51800018D}"/>
    <hyperlink ref="F668" r:id="rId661" display="https://www.uniprot.org/uniprotkb/Q9NQW7/entry" xr:uid="{EB0938D3-58C0-4BE8-B0D2-AAB86F958D61}"/>
    <hyperlink ref="F669" r:id="rId662" display="https://www.uniprot.org/uniprotkb/P18887/entry" xr:uid="{BB8057AF-1F06-4880-9396-2D60E1449727}"/>
    <hyperlink ref="F670" r:id="rId663" display="https://www.uniprot.org/uniprotkb/P13010/entry" xr:uid="{7EBBB444-C79B-4C13-9D31-C994EE3B61F5}"/>
    <hyperlink ref="F671" r:id="rId664" display="https://www.uniprot.org/uniprotkb/P12956/entry" xr:uid="{1E11FB19-60CC-4CDE-8F10-189E568AE449}"/>
    <hyperlink ref="F672" r:id="rId665" display="https://www.uniprot.org/uniprotkb/P12956/entry" xr:uid="{619A32BE-B07C-4C6A-AD93-5B8D6218160F}"/>
    <hyperlink ref="F673" r:id="rId666" display="https://www.uniprot.org/uniprotkb/P12956/entry" xr:uid="{1689805B-D533-44D3-8DB0-D7E98A819DED}"/>
    <hyperlink ref="F674" r:id="rId667" display="https://www.uniprot.org/uniprotkb/P12956/entry" xr:uid="{9FC38AE9-5C75-48A1-8B91-D467CB0900EB}"/>
    <hyperlink ref="F675" r:id="rId668" display="https://www.uniprot.org/uniprotkb/Q9Y5A9/entry" xr:uid="{317CED03-FD15-47E1-88DE-5B70D3304BCD}"/>
    <hyperlink ref="F676" r:id="rId669" display="https://www.uniprot.org/uniprotkb/P43403/entry" xr:uid="{DEA1B08D-8050-4C82-97DB-60336B760100}"/>
    <hyperlink ref="J42" r:id="rId670" display="https://assays.cancer.gov/CPTAC-696" xr:uid="{8F6AE74E-9C1B-499A-BF2E-6A5D74B76E3E}"/>
    <hyperlink ref="J43" r:id="rId671" display="https://assays.cancer.gov/CPTAC-697" xr:uid="{46C6FC46-E4C1-4DD8-9BA8-DBA98D36F14A}"/>
    <hyperlink ref="J102" r:id="rId672" display="https://assays.cancer.gov/CPTAC-698" xr:uid="{3D43F833-8DA8-4415-954C-BFCA4C4A30A5}"/>
    <hyperlink ref="J129" r:id="rId673" display="https://assays.cancer.gov/CPTAC-692" xr:uid="{DA420CA8-68CE-4770-9559-5B57CF455CEE}"/>
    <hyperlink ref="J163" r:id="rId674" display="https://assays.cancer.gov/CPTAC-718" xr:uid="{2DCA82A6-031F-4B28-A463-1722F22F1873}"/>
    <hyperlink ref="J171" r:id="rId675" display="https://assays.cancer.gov/CPTAC-728" xr:uid="{B2753A90-55B4-4E89-A522-776539B09FFB}"/>
    <hyperlink ref="J237" r:id="rId676" display="https://assays.cancer.gov/CPTAC-712" xr:uid="{CE4379D7-B6D4-46DF-BBEA-0029B809F7E5}"/>
    <hyperlink ref="J260" r:id="rId677" display="https://assays.cancer.gov/CPTAC-700" xr:uid="{49A891BD-B45E-429E-B900-318941B985D3}"/>
    <hyperlink ref="J273" r:id="rId678" display="https://assays.cancer.gov/CPTAC-709" xr:uid="{35BEC77A-93E7-4685-BEC1-61D5EBABC1B1}"/>
    <hyperlink ref="J278" r:id="rId679" display="https://assays.cancer.gov/CPTAC-699" xr:uid="{9310B5DE-4BC6-4ADB-AEF5-463F3123116D}"/>
    <hyperlink ref="J286" r:id="rId680" display="https://assays.cancer.gov/CPTAC-701" xr:uid="{6138D33A-D43B-491D-9173-00030707BBD8}"/>
    <hyperlink ref="J320" r:id="rId681" display="https://assays.cancer.gov/CPTAC-702" xr:uid="{23C831A9-77D2-4E55-9069-5F75BFF8C418}"/>
    <hyperlink ref="J322" r:id="rId682" display="https://assays.cancer.gov/CPTAC-704" xr:uid="{E30ED13D-ADE4-424E-A086-BEB1FD27ED7A}"/>
    <hyperlink ref="J321" r:id="rId683" display="https://assays.cancer.gov/CPTAC-703" xr:uid="{33FFCB0B-CC59-48A4-9315-689D8ABB83BC}"/>
    <hyperlink ref="J340" r:id="rId684" display="https://assays.cancer.gov/CPTAC-705" xr:uid="{B3AED353-C212-4DC2-AEC0-68A550DAFD71}"/>
    <hyperlink ref="J371" r:id="rId685" display="https://assays.cancer.gov/CPTAC-706" xr:uid="{E17BF489-018B-41ED-BBCE-250887A60A30}"/>
    <hyperlink ref="J443" r:id="rId686" display="https://assays.cancer.gov/CPTAC-719" xr:uid="{5ABC1731-FC2B-4202-98C1-211D2E391479}"/>
    <hyperlink ref="J444" r:id="rId687" display="https://assays.cancer.gov/CPTAC-730" xr:uid="{9EC003A2-1C17-482F-85E2-A432671CA2CF}"/>
    <hyperlink ref="J458" r:id="rId688" display="https://assays.cancer.gov/CPTAC-721" xr:uid="{44D6E4E8-4D94-46CC-BC48-5E1C45C66F51}"/>
    <hyperlink ref="J482" r:id="rId689" display="https://assays.cancer.gov/CPTAC-722" xr:uid="{026E7FA9-FA7D-4E3E-B154-05F994A41B1B}"/>
    <hyperlink ref="J509" r:id="rId690" display="https://assays.cancer.gov/CPTAC-710" xr:uid="{217E96CB-E8B8-49E4-9FB4-31D3D760E38D}"/>
    <hyperlink ref="J510" r:id="rId691" display="https://assays.cancer.gov/CPTAC-727" xr:uid="{3203BA1E-4D3F-4DD4-8214-D52A8F55EC8C}"/>
    <hyperlink ref="J512" r:id="rId692" display="https://assays.cancer.gov/CPTAC-714" xr:uid="{97585BE7-6E78-49D9-8DC9-13335FB8E1EF}"/>
    <hyperlink ref="J511" r:id="rId693" display="https://assays.cancer.gov/CPTAC-713" xr:uid="{384A8F2E-249D-4344-A7F0-EBB987D3B305}"/>
    <hyperlink ref="J538" r:id="rId694" display="https://assays.cancer.gov/CPTAC-707" xr:uid="{E9C4ADD9-3337-4DCB-8521-AF6BC39D4253}"/>
    <hyperlink ref="J539" r:id="rId695" display="https://assays.cancer.gov/CPTAC-723" xr:uid="{81B65DD4-F8A0-4876-BA61-7FA1432DA6D0}"/>
    <hyperlink ref="J570" r:id="rId696" display="https://assays.cancer.gov/CPTAC-725" xr:uid="{5B12D89F-AD5F-4CD7-BBE3-3CD43A4E5E9D}"/>
    <hyperlink ref="J578" r:id="rId697" display="https://assays.cancer.gov/CPTAC-717" xr:uid="{26B2F119-347E-43CD-8D51-46073D292A07}"/>
    <hyperlink ref="J589" r:id="rId698" display="https://assays.cancer.gov/CPTAC-708" xr:uid="{DF65EC0C-87D2-43D0-A105-AE1BA93A5421}"/>
    <hyperlink ref="J607" r:id="rId699" display="https://assays.cancer.gov/CPTAC-726" xr:uid="{BD4A5772-1188-4FEA-88FA-3CB3084E3708}"/>
    <hyperlink ref="J646" r:id="rId700" display="https://assays.cancer.gov/CPTAC-691" xr:uid="{065661EC-023C-4800-9719-E949E4920CBB}"/>
    <hyperlink ref="J647" r:id="rId701" display="https://assays.cancer.gov/CPTAC-729" xr:uid="{696BD5C2-265C-410F-9D5F-C2128E1D5AB7}"/>
    <hyperlink ref="J651" r:id="rId702" display="https://assays.cancer.gov/CPTAC-715" xr:uid="{2249A8EC-DAE2-4A97-BD42-F879DC4D896B}"/>
    <hyperlink ref="J652" r:id="rId703" display="https://assays.cancer.gov/CPTAC-716" xr:uid="{C961E6E3-9798-445A-BF64-23F4B756AFA9}"/>
    <hyperlink ref="J653" r:id="rId704" display="https://assays.cancer.gov/CPTAC-711" xr:uid="{4EE6F790-EED6-4E73-8CA6-3A1DF20AEB00}"/>
    <hyperlink ref="J667" r:id="rId705" display="https://assays.cancer.gov/CPTAC-694" xr:uid="{6F4FC85B-547C-426A-88DE-6B127B7C3204}"/>
    <hyperlink ref="J668" r:id="rId706" display="https://assays.cancer.gov/CPTAC-695" xr:uid="{4DF8EE1B-60BC-4770-ADD6-0C2BC0401369}"/>
    <hyperlink ref="F974" r:id="rId707" display="http://www.uniprot.org/uniprot/O14639" xr:uid="{9D625214-D3BE-45E1-A18F-960FEE319045}"/>
    <hyperlink ref="F975" r:id="rId708" display="http://www.uniprot.org/uniprot/Q09666" xr:uid="{F32A35DD-40F9-42BC-8A6C-F56B09BDC434}"/>
    <hyperlink ref="F976" r:id="rId709" display="http://www.uniprot.org/uniprot/A7KAX9" xr:uid="{08B27EDF-2C10-4E4D-9E34-E995BE07C074}"/>
    <hyperlink ref="F977" r:id="rId710" display="http://www.uniprot.org/uniprot/Q9NVP2" xr:uid="{E578DBF1-26CF-49E3-B57A-A287E0E0B5B6}"/>
    <hyperlink ref="F978" r:id="rId711" display="http://www.uniprot.org/uniprot/Q13315" xr:uid="{6C4E2A4D-492A-469E-9F48-E6852DDAB588}"/>
    <hyperlink ref="F979" r:id="rId712" display="http://www.uniprot.org/uniprot/Q13315" xr:uid="{EB59040E-4356-4E4A-B27F-4F8DE319DC41}"/>
    <hyperlink ref="J978" r:id="rId713" display="https://assays.cancer.gov/CPTAC-913" xr:uid="{9A12CE56-0F83-41B8-8629-4735CDC341B9}"/>
    <hyperlink ref="J979" r:id="rId714" display="https://assays.cancer.gov/CPTAC-912" xr:uid="{C3AB588C-3CAA-48CF-95FF-66C3F0AFBAE4}"/>
    <hyperlink ref="J977" r:id="rId715" display="https://assays.cancer.gov/CPTAC-953" xr:uid="{6A227E74-F611-4270-ACE9-884B8BF9BF0B}"/>
    <hyperlink ref="J975" r:id="rId716" display="https://assays.cancer.gov/CPTAC-958" xr:uid="{68434DFE-EAF0-4915-81E2-1FF345732E44}"/>
    <hyperlink ref="J974" r:id="rId717" display="https://assays.cancer.gov/CPTAC-957" xr:uid="{B2C38BBD-73D6-45BD-BDDE-D8E9BB86595A}"/>
    <hyperlink ref="J976" r:id="rId718" xr:uid="{7EE74631-F4B0-42E4-8689-4601D58FAEB2}"/>
    <hyperlink ref="F990" r:id="rId719" xr:uid="{F17C375B-3DF5-4808-B054-E207E2E434B3}"/>
    <hyperlink ref="F1081" r:id="rId720" xr:uid="{E7F386DF-8364-4628-B4CB-19FAF36A201C}"/>
    <hyperlink ref="F1009" r:id="rId721" xr:uid="{68741266-9BF0-4EF7-93A2-2830926C453A}"/>
    <hyperlink ref="F1074" r:id="rId722" xr:uid="{8039A84D-DC42-49BB-8769-AFA7E19547BC}"/>
    <hyperlink ref="J990" r:id="rId723" xr:uid="{DCD7ED92-1A2A-41E9-ADB2-0E2253770A43}"/>
    <hyperlink ref="J1081" r:id="rId724" xr:uid="{33C3F3AA-C3F3-432A-8C87-CF2CE50FA6C4}"/>
    <hyperlink ref="J1009" r:id="rId725" xr:uid="{F43E8EB2-80F8-4243-8346-2868B58B8B57}"/>
    <hyperlink ref="J1074" r:id="rId726" xr:uid="{09CA2D2C-74F3-4CF4-AB4A-AACAA8995D39}"/>
    <hyperlink ref="J1072" r:id="rId727" xr:uid="{0B083810-36EB-4D90-98C8-14AE80C8152B}"/>
    <hyperlink ref="J1083" r:id="rId728" xr:uid="{90FB4D2A-7C44-4F0B-805F-6CEF43FCCFA0}"/>
    <hyperlink ref="J1057" r:id="rId729" xr:uid="{C4F6A198-D7B1-43E8-A7F4-4F84B9949986}"/>
    <hyperlink ref="J1058" r:id="rId730" xr:uid="{3FEE55E8-04BC-48DB-A40A-F66A7565C348}"/>
    <hyperlink ref="J1077" r:id="rId731" xr:uid="{0700F929-5DD9-44E2-8AB2-D5083F1B6C86}"/>
    <hyperlink ref="J1082" r:id="rId732" xr:uid="{2CC750CE-0A29-488A-86D6-9CE31534DE3E}"/>
    <hyperlink ref="J1064" r:id="rId733" xr:uid="{15663A28-12DF-4157-B116-5EA1BDCF8B38}"/>
    <hyperlink ref="J1076" r:id="rId734" xr:uid="{1F9DCD1D-8D14-4B70-8E27-9BFEFB4F776F}"/>
    <hyperlink ref="J986" r:id="rId735" xr:uid="{2A4B1F97-D033-46CA-8C9C-BD8710F52EDB}"/>
    <hyperlink ref="J1071" r:id="rId736" xr:uid="{71A83CCC-8C54-4EAE-9E1B-B27D167D489E}"/>
    <hyperlink ref="J1085" r:id="rId737" xr:uid="{48CE208D-BD42-494E-B128-1A0A82A75CA7}"/>
    <hyperlink ref="J985" r:id="rId738" xr:uid="{D7DEC7FC-945F-44F6-B2FB-DF509104AE6C}"/>
    <hyperlink ref="J1075" r:id="rId739" xr:uid="{320A1F15-41D6-462C-8701-D57F241360AC}"/>
    <hyperlink ref="J1079" r:id="rId740" xr:uid="{7E94C6D4-7F8C-4351-BB07-825D5FFA0B57}"/>
    <hyperlink ref="J1040" r:id="rId741" xr:uid="{CB839F4A-D947-4AA2-B2B4-4B339D38F52D}"/>
    <hyperlink ref="J992" r:id="rId742" xr:uid="{6CD6876C-D997-469F-AD74-327CC67DEA5B}"/>
    <hyperlink ref="J1054" r:id="rId743" xr:uid="{685B17D5-C5EC-4865-82BF-1E47E39D10B2}"/>
    <hyperlink ref="J1084" r:id="rId744" xr:uid="{4517C835-3DA4-4981-BAFE-15CE3D83AE60}"/>
    <hyperlink ref="J1060" r:id="rId745" xr:uid="{45151716-D40B-4DFF-98F4-7EDD3EDEC357}"/>
    <hyperlink ref="J1002" r:id="rId746" xr:uid="{49A5CE1D-EABE-42D4-9629-D8AA8A3D5A13}"/>
    <hyperlink ref="J1061" r:id="rId747" xr:uid="{CF3264B6-23FB-400B-90A7-8CAAB68512C8}"/>
    <hyperlink ref="J1053" r:id="rId748" xr:uid="{7A941779-B2DC-47D2-894F-2BA3A6FE20D4}"/>
    <hyperlink ref="J1067" r:id="rId749" display="CPTAC-16" xr:uid="{FF119CF8-6B9F-483A-BBF0-12E9C767F96F}"/>
    <hyperlink ref="J1080" r:id="rId750" xr:uid="{6BD1EC10-275C-447F-8734-B2A6F008E1C6}"/>
    <hyperlink ref="J1063" r:id="rId751" xr:uid="{CF52910B-B6CF-4087-AD5E-662D5FD0FC20}"/>
    <hyperlink ref="J1001" r:id="rId752" xr:uid="{38763B6C-AF12-45F9-BF63-13F6C1DF1CD7}"/>
    <hyperlink ref="J1024" r:id="rId753" display="CPTAC-34" xr:uid="{A0120741-3A1B-46A1-B2A3-524FFC501DDC}"/>
    <hyperlink ref="J1059" r:id="rId754" xr:uid="{C56A9421-91AF-4B4F-93E4-45FCE375C878}"/>
    <hyperlink ref="J1066" r:id="rId755" display="CPTAC-15" xr:uid="{BFB08194-EB5F-4805-9920-A53342B691F3}"/>
    <hyperlink ref="J1065" r:id="rId756" xr:uid="{A3106F10-8EEC-4937-BE86-C8A891DDA013}"/>
    <hyperlink ref="J1068" r:id="rId757" display="https://assays.cancer.gov/CPTAC-956" xr:uid="{EB3C5C50-F443-47E2-AD64-8C75BA6FC21D}"/>
    <hyperlink ref="J1045" r:id="rId758" display="https://assays.cancer.gov/CPTAC-954" xr:uid="{7B860224-38F3-4E1D-A92B-C7E619030FD6}"/>
    <hyperlink ref="J1078" r:id="rId759" display="https://assays.cancer.gov/CPTAC-952" xr:uid="{D696FB4F-ADF1-42E7-BECE-79CF37780603}"/>
    <hyperlink ref="J1073" r:id="rId760" display="https://assays.cancer.gov/CPTAC-950" xr:uid="{AFD979B8-C66A-4E0D-9B16-CD47EEA2AB86}"/>
    <hyperlink ref="J1070" r:id="rId761" display="https://assays.cancer.gov/CPTAC-949" xr:uid="{4C939FD3-487E-488B-91B3-082EDE3909E0}"/>
    <hyperlink ref="J1062" r:id="rId762" display="https://assays.cancer.gov/CPTAC-947" xr:uid="{514D3D89-CC95-4DDC-B7E5-2E48635EB9EB}"/>
    <hyperlink ref="J1056" r:id="rId763" display="https://assays.cancer.gov/CPTAC-946" xr:uid="{514E0C8F-199E-4F9C-8BA9-BA076C154BAD}"/>
    <hyperlink ref="J1055" r:id="rId764" display="https://assays.cancer.gov/CPTAC-945" xr:uid="{B5A2BCAD-233B-4DD7-BA1C-3866BBAAAD59}"/>
    <hyperlink ref="J1052" r:id="rId765" display="https://assays.cancer.gov/CPTAC-944" xr:uid="{77EE885F-0B12-4D8B-8443-C9BEBFADA83A}"/>
    <hyperlink ref="J1028" r:id="rId766" display="https://assays.cancer.gov/CPTAC-999" xr:uid="{2DF7E3C6-6A11-4568-91F9-9ED7EFB25E79}"/>
    <hyperlink ref="J1051" r:id="rId767" display="https://assays.cancer.gov/CPTAC-998" xr:uid="{255A386B-C56B-45A2-B655-C23B93522814}"/>
    <hyperlink ref="J1050" r:id="rId768" display="https://assays.cancer.gov/CPTAC-943" xr:uid="{80CF6489-9F29-4DBD-AC9A-BAE6EB60D6EC}"/>
    <hyperlink ref="J1049" r:id="rId769" display="https://assays.cancer.gov/CPTAC-941" xr:uid="{3EEC3D1F-42CF-42BE-95AF-22A7AA3B7719}"/>
    <hyperlink ref="J1048" r:id="rId770" display="https://assays.cancer.gov/CPTAC-942" xr:uid="{1E341009-2132-434D-84FB-7D570F3A5FEC}"/>
    <hyperlink ref="J1047" r:id="rId771" display="https://assays.cancer.gov/CPTAC-997" xr:uid="{765749E3-E436-4C72-A5D0-3C4A423B0E67}"/>
    <hyperlink ref="J1046" r:id="rId772" display="https://assays.cancer.gov/CPTAC-996" xr:uid="{D02BACC3-2038-4BF0-A4C3-18A2E6602BB3}"/>
    <hyperlink ref="J1044" r:id="rId773" display="https://assays.cancer.gov/CPTAC-939" xr:uid="{E9A534EC-7E51-4340-A753-31B1DCFF5D54}"/>
    <hyperlink ref="J1043" r:id="rId774" display="https://assays.cancer.gov/CPTAC-940" xr:uid="{A7842AAA-5977-4291-8AEA-7978EDD6F351}"/>
    <hyperlink ref="J1042" r:id="rId775" display="https://assays.cancer.gov/CPTAC-995" xr:uid="{BC9BB205-BC6F-45A9-A8A0-B280B0F83202}"/>
    <hyperlink ref="J1041" r:id="rId776" display="https://assays.cancer.gov/CPTAC-994" xr:uid="{9E88ADC1-3833-484E-8621-F51385C9DDC7}"/>
    <hyperlink ref="J1039" r:id="rId777" display="https://assays.cancer.gov/CPTAC-993" xr:uid="{84012BFA-A39F-4245-B621-106FFEF0A675}"/>
    <hyperlink ref="J1038" r:id="rId778" display="https://assays.cancer.gov/CPTAC-992" xr:uid="{210F966D-9000-413B-8AB5-89873EAA59F5}"/>
    <hyperlink ref="J1037" r:id="rId779" display="https://assays.cancer.gov/CPTAC-990" xr:uid="{0CA31606-B482-4B95-BD9F-713E07C729C6}"/>
    <hyperlink ref="J1036" r:id="rId780" display="https://assays.cancer.gov/CPTAC-989" xr:uid="{0558F6DE-EA22-446B-9970-D48206A354DA}"/>
    <hyperlink ref="J1035" r:id="rId781" display="https://assays.cancer.gov/CPTAC-988" xr:uid="{211D143C-0664-4728-9A98-3CEE56EDAEBA}"/>
    <hyperlink ref="J1034" r:id="rId782" display="https://assays.cancer.gov/CPTAC-987" xr:uid="{2C8877AF-AED0-438D-89ED-F3D6CC81B4B3}"/>
    <hyperlink ref="J1033" r:id="rId783" display="https://assays.cancer.gov/CPTAC-986" xr:uid="{A94D8B19-A2DF-42FA-9622-5143EC720571}"/>
    <hyperlink ref="J1032" r:id="rId784" display="https://assays.cancer.gov/CPTAC-937" xr:uid="{519439E8-403A-4A7A-BEF9-D9759390CA6F}"/>
    <hyperlink ref="J1031" r:id="rId785" display="https://assays.cancer.gov/CPTAC-985" xr:uid="{5FDFBEFE-45BC-4BE4-B91D-07D06CAF0525}"/>
    <hyperlink ref="J1030" r:id="rId786" display="https://assays.cancer.gov/CPTAC-984" xr:uid="{EFE3282B-1D56-4971-A775-2654E71BBEF2}"/>
    <hyperlink ref="J1029" r:id="rId787" display="https://assays.cancer.gov/CPTAC-983" xr:uid="{619A9BF8-61D6-44D6-936E-7758B4A8B534}"/>
    <hyperlink ref="J1027" r:id="rId788" display="https://assays.cancer.gov/CPTAC-936" xr:uid="{D8D42590-4C74-40D8-A501-283961C41DF4}"/>
    <hyperlink ref="J1026" r:id="rId789" display="https://assays.cancer.gov/CPTAC-934" xr:uid="{94308CA2-A6B7-4194-8C7E-905C4A4B248E}"/>
    <hyperlink ref="J1025" r:id="rId790" display="https://assays.cancer.gov/CPTAC-935" xr:uid="{3DB9FEBA-B4BB-48C7-950E-B3CAA79D2098}"/>
    <hyperlink ref="J1023" r:id="rId791" display="https://assays.cancer.gov/CPTAC-981" xr:uid="{01815B15-8490-4F02-925A-F7964F39306D}"/>
    <hyperlink ref="J1022" r:id="rId792" display="https://assays.cancer.gov/CPTAC-982" xr:uid="{8A3BAFC9-6B42-4521-B554-02E8465D75C1}"/>
    <hyperlink ref="J1021" r:id="rId793" display="https://assays.cancer.gov/CPTAC-980" xr:uid="{7FDF6A23-A499-4303-AEDA-56FCC068E431}"/>
    <hyperlink ref="J1020" r:id="rId794" display="https://assays.cancer.gov/CPTAC-979" xr:uid="{2B2F169C-4471-4AC2-A005-0F62CFD9237C}"/>
    <hyperlink ref="J1008" r:id="rId795" display="https://assays.cancer.gov/CPTAC-978" xr:uid="{ADE5ED04-B3DF-4370-8AD0-A20BC9661334}"/>
    <hyperlink ref="J1019" r:id="rId796" display="https://assays.cancer.gov/CPTAC-933" xr:uid="{CAE3915F-F19C-4CC8-8E49-EF781F9B2182}"/>
    <hyperlink ref="J1018" r:id="rId797" display="https://assays.cancer.gov/CPTAC-931" xr:uid="{ECF530F3-BAF6-4728-B32D-1DEF22E03172}"/>
    <hyperlink ref="J1017" r:id="rId798" display="https://assays.cancer.gov/CPTAC-977" xr:uid="{0FA00EFF-1012-4EA3-AF95-DFF015426029}"/>
    <hyperlink ref="J1016" r:id="rId799" display="https://assays.cancer.gov/CPTAC-976" xr:uid="{26DD469B-A7F7-40BD-997F-B07882A26059}"/>
    <hyperlink ref="J1015" r:id="rId800" xr:uid="{D8BB8201-EB2D-464F-B7DE-5D2562EA5CE3}"/>
    <hyperlink ref="J1014" r:id="rId801" display="https://assays.cancer.gov/CPTAC-974" xr:uid="{8F182478-4711-4594-99A1-CEC29262CDC0}"/>
    <hyperlink ref="J1013" r:id="rId802" display="https://assays.cancer.gov/CPTAC-930" xr:uid="{27AB8328-47F2-4459-85A6-53B74ED431D3}"/>
    <hyperlink ref="J1012" r:id="rId803" display="https://assays.cancer.gov/CPTAC-929" xr:uid="{B916842A-EC63-4B23-BA4C-27E013E66E66}"/>
    <hyperlink ref="J1011" r:id="rId804" display="https://assays.cancer.gov/CPTAC-972" xr:uid="{D0985455-14A6-4EE8-A316-B6EBE9817311}"/>
    <hyperlink ref="J1010" r:id="rId805" display="https://assays.cancer.gov/CPTAC-928" xr:uid="{F38FA674-1642-4165-9262-C1332B84D034}"/>
    <hyperlink ref="J1007" r:id="rId806" display="https://assays.cancer.gov/CPTAC-971" xr:uid="{24C9C342-21D7-46C6-B3E4-CD1C6503A6BD}"/>
    <hyperlink ref="J1006" r:id="rId807" display="https://assays.cancer.gov/CPTAC-927" xr:uid="{7535DA10-AA00-4FE5-8729-E2C255B1F62F}"/>
    <hyperlink ref="J1005" r:id="rId808" display="https://assays.cancer.gov/CPTAC-926" xr:uid="{33675A40-199A-4379-B2F4-A50EC1BD2B26}"/>
    <hyperlink ref="J1004" r:id="rId809" display="https://assays.cancer.gov/CPTAC-970" xr:uid="{9386EF2E-789B-4DD5-80B8-43533E2804B3}"/>
    <hyperlink ref="J1003" r:id="rId810" display="https://assays.cancer.gov/CPTAC-925" xr:uid="{B879ADFD-9B78-4803-8C25-DDCA293D3450}"/>
    <hyperlink ref="J1000" r:id="rId811" display="https://assays.cancer.gov/CPTAC-969" xr:uid="{9C33F872-528A-41D2-8B7B-60EE7D3BF3F0}"/>
    <hyperlink ref="J999" r:id="rId812" display="https://assays.cancer.gov/CPTAC-968" xr:uid="{31E6F3E7-4FC1-40CD-BE69-0751AA782959}"/>
    <hyperlink ref="J998" r:id="rId813" display="https://assays.cancer.gov/CPTAC-967" xr:uid="{F5CE1462-3536-4D51-9BE4-1B05FA5C6AD4}"/>
    <hyperlink ref="J997" r:id="rId814" display="https://assays.cancer.gov/CPTAC-966" xr:uid="{1811328A-C8BD-4CF2-9CBA-47180DF105B9}"/>
    <hyperlink ref="J996" r:id="rId815" display="https://assays.cancer.gov/CPTAC-923" xr:uid="{5C8AD0F6-A19E-4838-8231-C8C5FFF4B589}"/>
    <hyperlink ref="J995" r:id="rId816" display="https://assays.cancer.gov/CPTAC-965" xr:uid="{FD53DEE1-10BC-4660-AB24-EEC132E0EE2E}"/>
    <hyperlink ref="J994" r:id="rId817" display="https://assays.cancer.gov/CPTAC-964" xr:uid="{63AE4007-77C4-4E6F-A535-7BB6F4B57402}"/>
    <hyperlink ref="J993" r:id="rId818" display="https://assays.cancer.gov/CPTAC-963" xr:uid="{8AFEB4EB-2FAB-4DC2-9E26-480BB0247DA6}"/>
    <hyperlink ref="J991" r:id="rId819" display="https://assays.cancer.gov/CPTAC-962" xr:uid="{050F262B-5CF0-42B1-B590-046638C4C022}"/>
    <hyperlink ref="J989" r:id="rId820" display="https://assays.cancer.gov/CPTAC-961" xr:uid="{DF0BDE8E-4D54-4E4E-B8EF-8F15762E04E1}"/>
    <hyperlink ref="J988" r:id="rId821" display="https://assays.cancer.gov/CPTAC-921" xr:uid="{9D1676D9-A704-4AD6-95D6-A24227126382}"/>
    <hyperlink ref="J987" r:id="rId822" display="https://assays.cancer.gov/CPTAC-920" xr:uid="{F70EC1F3-380B-4EC7-B130-CEC42911313D}"/>
    <hyperlink ref="J1069" r:id="rId823" display="https://assays.cancer.gov/CPTAC-960" xr:uid="{CA709A3D-2C47-46A4-BCD1-BA510ADDEA57}"/>
    <hyperlink ref="J984" r:id="rId824" display="https://assays.cancer.gov/CPTAC-959" xr:uid="{C49057AF-A000-46C6-BD3F-4929C15C4F0C}"/>
    <hyperlink ref="J983" r:id="rId825" display="https://assays.cancer.gov/CPTAC-918" xr:uid="{1C7C8837-FA17-4152-BDB5-A19B72A01ABA}"/>
    <hyperlink ref="J982" r:id="rId826" display="https://assays.cancer.gov/CPTAC-916" xr:uid="{37998A65-DC9C-4719-98D8-39043E2363F9}"/>
    <hyperlink ref="J981" r:id="rId827" display="https://assays.cancer.gov/CPTAC-915" xr:uid="{0FC878B1-5CE5-4847-8D74-5B9AB158876C}"/>
    <hyperlink ref="J980" r:id="rId828" display="https://assays.cancer.gov/CPTAC-914" xr:uid="{2E932DE7-130F-4817-B6D5-B8C523FB9240}"/>
    <hyperlink ref="F1085" r:id="rId829" display="http://www.uniprot.org/uniprot/Q15942" xr:uid="{16FFD95C-05CF-470B-9AB9-BC9094FE7327}"/>
    <hyperlink ref="F1084" r:id="rId830" display="http://www.uniprot.org/uniprot/Q6NZY4" xr:uid="{98470E3E-566D-4E49-9BF0-EE2327F468D0}"/>
    <hyperlink ref="F1083" r:id="rId831" display="http://www.uniprot.org/uniprot/O75152" xr:uid="{54989837-412A-482D-847D-7BC7463C86DE}"/>
    <hyperlink ref="F1082" r:id="rId832" display="http://www.uniprot.org/uniprot/P08670" xr:uid="{0D589B10-1DC2-44A0-9557-2440B51E5722}"/>
    <hyperlink ref="F1080" r:id="rId833" display="http://www.uniprot.org/uniprot/P08670" xr:uid="{D4F4E615-6CBC-4F87-A4C2-1975DB5C17FC}"/>
    <hyperlink ref="F1079" r:id="rId834" display="http://www.uniprot.org/uniprot/O75379" xr:uid="{2D643D34-703F-43E4-82C0-9A63A4F80EED}"/>
    <hyperlink ref="F1078" r:id="rId835" display="http://www.uniprot.org/uniprot/O94782" xr:uid="{EF12E0D9-84F0-4549-837A-BA510BE28B49}"/>
    <hyperlink ref="F1077" r:id="rId836" display="http://www.uniprot.org/uniprot/Q9ULW0" xr:uid="{2819F854-697E-4D5A-8B2F-9328DA4E9CF0}"/>
    <hyperlink ref="F1076" r:id="rId837" display="http://www.uniprot.org/uniprot/Q12888" xr:uid="{20339EFE-8C97-490D-B1AB-585567042643}"/>
    <hyperlink ref="F1075" r:id="rId838" display="http://www.uniprot.org/uniprot/Q12888" xr:uid="{1DF51AD6-A5AC-459A-A630-FAE3EB9C9D39}"/>
    <hyperlink ref="F1073" r:id="rId839" display="http://www.uniprot.org/uniprot/Q92547" xr:uid="{B82F5C6D-DCB4-428F-AD5A-39D206BD49E6}"/>
    <hyperlink ref="F1072" r:id="rId840" display="http://www.uniprot.org/uniprot/Q9C0C2" xr:uid="{20E2D837-5854-408D-BC0C-B76AE09807C1}"/>
    <hyperlink ref="F1071" r:id="rId841" display="http://www.uniprot.org/uniprot/Q9C0C2" xr:uid="{82CE54E0-5452-413A-A054-A65BB469551E}"/>
    <hyperlink ref="F1070" r:id="rId842" display="http://www.uniprot.org/uniprot/P42167" xr:uid="{1CCD160B-7A58-4CE1-85A6-FA5D3BB094F9}"/>
    <hyperlink ref="F1069" r:id="rId843" display="http://www.uniprot.org/uniprot/Q96A57" xr:uid="{6B4A9E9A-9474-4639-9840-B9597E63B8C2}"/>
    <hyperlink ref="F1068" r:id="rId844" display="http://www.uniprot.org/uniprot/Q15554" xr:uid="{17C6135E-0ED9-48E5-A0D5-C9ACE7E3C807}"/>
    <hyperlink ref="F1067" r:id="rId845" display="http://www.uniprot.org/uniprot/O95359" xr:uid="{87AF8380-8517-4D01-BDEE-68895215DB8E}"/>
    <hyperlink ref="F1066" r:id="rId846" display="http://www.uniprot.org/uniprot/P16949" xr:uid="{3B2A6F39-C917-4CE7-A2FA-765DBF35562C}"/>
    <hyperlink ref="F1065" r:id="rId847" display="http://www.uniprot.org/uniprot/P16949" xr:uid="{D28C41E8-2E92-4FAC-9114-345FC6A67E98}"/>
    <hyperlink ref="F1064" r:id="rId848" display="http://www.uniprot.org/uniprot/O94768" xr:uid="{20D89ACE-7473-402C-A585-6F46F7F9ED54}"/>
    <hyperlink ref="F1063" r:id="rId849" display="http://www.uniprot.org/uniprot/Q9UQ35" xr:uid="{B918FCC8-CCAD-4BD3-A9DC-E952CCE96EE4}"/>
    <hyperlink ref="F1062" r:id="rId850" display="http://www.uniprot.org/uniprot/P09234" xr:uid="{05884173-D5ED-4E56-83C2-08D221483C2E}"/>
    <hyperlink ref="F1061" r:id="rId851" display="http://www.uniprot.org/uniprot/P08621" xr:uid="{7EE9B332-29EE-4E99-892F-78ED62A9152C}"/>
    <hyperlink ref="F1060" r:id="rId852" display="http://www.uniprot.org/uniprot/Q9UQE7" xr:uid="{2AF69A65-E2B2-4E9D-AC3C-78D6DE5DEFDC}"/>
    <hyperlink ref="F1059" r:id="rId853" display="http://www.uniprot.org/uniprot/P19634" xr:uid="{B8256343-C095-4BCB-8809-A9E2AADC8A6C}"/>
    <hyperlink ref="F1058" r:id="rId854" display="http://www.uniprot.org/uniprot/Q9Y3L3" xr:uid="{D70BEB8E-2404-4C41-B8D7-A4470E9DC994}"/>
    <hyperlink ref="F1057" r:id="rId855" display="http://www.uniprot.org/uniprot/Q9H788" xr:uid="{B2EC22AC-A71C-42E4-A33A-93A9144DA50B}"/>
    <hyperlink ref="F1056" r:id="rId856" display="http://www.uniprot.org/uniprot/Q562F6" xr:uid="{FFFCEB92-961E-4B0C-946E-06ED306A7EA8}"/>
    <hyperlink ref="F1055" r:id="rId857" display="http://www.uniprot.org/uniprot/Q9Y3Z3" xr:uid="{85BD4FCF-6AA7-4B2F-A558-A8C3AAFC6395}"/>
    <hyperlink ref="F1054" r:id="rId858" display="http://www.uniprot.org/uniprot/P30050" xr:uid="{2598E5B1-027B-40AF-BF19-0B6A3B2461DB}"/>
    <hyperlink ref="F1053" r:id="rId859" display="http://www.uniprot.org/uniprot/Q14699" xr:uid="{484400E2-ACF9-4BC6-A5AF-527A5472C264}"/>
    <hyperlink ref="F1052" r:id="rId860" display="http://www.uniprot.org/uniprot/O60673" xr:uid="{F94F34D7-3029-40C0-B4F7-2AE489AB01B3}"/>
    <hyperlink ref="F1051" r:id="rId861" display="http://www.uniprot.org/uniprot/Q6JBY9" xr:uid="{694EFDF3-419A-4BD2-B9C9-2CD2E230F776}"/>
    <hyperlink ref="F1050" r:id="rId862" display="http://www.uniprot.org/uniprot/Q9Y580" xr:uid="{E61767A0-2C20-40F8-8DA0-FA3FD53723FE}"/>
    <hyperlink ref="F1049" r:id="rId863" display="http://www.uniprot.org/uniprot/P06400" xr:uid="{CFCA5139-FEA0-4A40-AAB4-E213674A50ED}"/>
    <hyperlink ref="F1048" r:id="rId864" display="http://www.uniprot.org/uniprot/P06400" xr:uid="{635BC4E2-9E35-48D6-889E-A57BFC2A472D}"/>
    <hyperlink ref="F1047" r:id="rId865" display="http://www.uniprot.org/uniprot/Q8IY67" xr:uid="{EE885D43-5849-46C0-9EDD-0D47D92F836B}"/>
    <hyperlink ref="F1046" r:id="rId866" display="http://www.uniprot.org/uniprot/P49792" xr:uid="{B2A0DCE6-67BE-4411-BAB8-D90922FDD8FA}"/>
    <hyperlink ref="F1045" r:id="rId867" display="http://www.uniprot.org/uniprot/Q92878" xr:uid="{875F0150-85CB-4A24-8C7C-6B69EB9630A4}"/>
    <hyperlink ref="F1044" r:id="rId868" display="http://www.uniprot.org/uniprot/Q9NS91" xr:uid="{20FC93B6-110F-4318-91C1-797321E648B7}"/>
    <hyperlink ref="F1043" r:id="rId869" display="http://www.uniprot.org/uniprot/Q9NS91" xr:uid="{56D52E29-BDCC-45AD-B9D0-E5957045F433}"/>
    <hyperlink ref="F1042" r:id="rId870" display="http://www.uniprot.org/uniprot/Q13610" xr:uid="{C4E6A352-EB62-4812-9134-7F95DFF7A055}"/>
    <hyperlink ref="F1041" r:id="rId871" display="http://www.uniprot.org/uniprot/O75569" xr:uid="{0FF09807-7EB6-4BDA-B3AA-BB27FFFEEBD3}"/>
    <hyperlink ref="F1040" r:id="rId872" display="http://www.uniprot.org/uniprot/Q5H9R7" xr:uid="{294ECF3E-4A23-440A-AE00-1784971B8ACB}"/>
    <hyperlink ref="F1039" r:id="rId873" display="http://www.uniprot.org/uniprot/Q96QC0" xr:uid="{773D175E-C3F0-4832-B4FD-B7DF7FA651C7}"/>
    <hyperlink ref="F1038" r:id="rId874" display="http://www.uniprot.org/uniprot/Q9HB19" xr:uid="{4B74FA97-7083-4440-A5C5-F404F3C1B724}"/>
    <hyperlink ref="F1037" r:id="rId875" display="http://www.uniprot.org/uniprot/Q9Y446" xr:uid="{2E3E8309-13B7-44E1-ACBF-F93673FD0E97}"/>
    <hyperlink ref="F1036" r:id="rId876" display="http://www.uniprot.org/uniprot/O75167" xr:uid="{BF16FD15-4BCB-4CAD-A3B9-BD968A14A361}"/>
    <hyperlink ref="F1035" r:id="rId877" display="http://www.uniprot.org/uniprot/P36871" xr:uid="{F52D7513-4736-4345-BA8A-527D6B71DC66}"/>
    <hyperlink ref="F1034" r:id="rId878" display="http://www.uniprot.org/uniprot/Q8WX93" xr:uid="{34ABEBA3-5EFC-418E-A7DC-BF7E4CF90B8A}"/>
    <hyperlink ref="F1033" r:id="rId879" display="http://www.uniprot.org/uniprot/P57740" xr:uid="{97FAEA98-6916-4323-BEE2-542BA1E6ABF7}"/>
    <hyperlink ref="F1032" r:id="rId880" display="http://www.uniprot.org/uniprot/Q14980" xr:uid="{82688F81-699E-4C27-AB95-DA336E4D7E56}"/>
    <hyperlink ref="F1031" r:id="rId881" display="http://www.uniprot.org/uniprot/Q7Z417" xr:uid="{DA750DF3-F2FF-499F-8166-E04F52000BF1}"/>
    <hyperlink ref="F1030" r:id="rId882" display="http://www.uniprot.org/uniprot/Q08J23" xr:uid="{26D8ED10-B340-4D76-B9C3-32FA7AE21525}"/>
    <hyperlink ref="F1029" r:id="rId883" display="http://www.uniprot.org/uniprot/O95644" xr:uid="{F5086819-42D9-4667-8938-2B648BC862E0}"/>
    <hyperlink ref="F1028" r:id="rId884" display="http://www.uniprot.org/uniprot/P18615" xr:uid="{974B67D8-F407-42BF-8A77-7F8EF7B20B79}"/>
    <hyperlink ref="F1027" r:id="rId885" display="http://www.uniprot.org/uniprot/P19338" xr:uid="{BC42E243-140E-4A76-9CFB-7DC83BEF8BE1}"/>
    <hyperlink ref="F1026" r:id="rId886" display="http://www.uniprot.org/uniprot/O60934" xr:uid="{84175DF1-6467-4798-B465-2D42BC002BC1}"/>
    <hyperlink ref="F1025" r:id="rId887" display="http://www.uniprot.org/uniprot/O60934" xr:uid="{FDEC3D59-06DD-4C27-A03E-F9F7C33A54BC}"/>
    <hyperlink ref="F1024" r:id="rId888" display="http://www.uniprot.org/uniprot/Q6ZNJ1" xr:uid="{82EC5ECF-55F2-4FEF-BECB-07C20B966FD0}"/>
    <hyperlink ref="F1023" r:id="rId889" display="http://www.uniprot.org/uniprot/Q13459" xr:uid="{5CF6DDF0-B05B-4C93-B7D3-B55838080030}"/>
    <hyperlink ref="F1022" r:id="rId890" display="http://www.uniprot.org/uniprot/Q13459" xr:uid="{062C9729-88EF-4516-A8BD-B40B9F56494B}"/>
    <hyperlink ref="F1021" r:id="rId891" display="http://www.uniprot.org/uniprot/Q9BQG0" xr:uid="{E73B7184-5AF6-458A-A558-182EFCB4ECB8}"/>
    <hyperlink ref="F1020" r:id="rId892" display="http://www.uniprot.org/uniprot/Q96EN8" xr:uid="{EB90B029-0356-4A1F-8B26-EB681091F115}"/>
    <hyperlink ref="F1019" r:id="rId893" display="http://www.uniprot.org/uniprot/O75448" xr:uid="{3481CACE-81E3-45BE-BA18-47B2899D25B2}"/>
    <hyperlink ref="F1018" r:id="rId894" display="http://www.uniprot.org/uniprot/Q14676" xr:uid="{30F025B8-77CC-4637-BB70-C06C50ED956B}"/>
    <hyperlink ref="F1017" r:id="rId895" display="http://www.uniprot.org/uniprot/Q7Z434" xr:uid="{23C49E7E-CE80-482D-9421-E681CD98F0A8}"/>
    <hyperlink ref="F1016" r:id="rId896" display="http://www.uniprot.org/uniprot/P29966" xr:uid="{498DBEB4-CF72-49EC-B1E4-EC49B112E2B2}"/>
    <hyperlink ref="F1015" r:id="rId897" display="http://www.uniprot.org/uniprot/P02545" xr:uid="{218A10DD-893B-4F76-AE33-9676F162D391}"/>
    <hyperlink ref="F1014" r:id="rId898" display="http://www.uniprot.org/uniprot/P02545" xr:uid="{F0154D22-65B7-4A7A-98A8-9E0BBFEAADF5}"/>
    <hyperlink ref="F1013" r:id="rId899" display="http://www.uniprot.org/uniprot/P18858" xr:uid="{B02EC3AA-B9AC-4056-94D1-2C7E54A2012F}"/>
    <hyperlink ref="F1012" r:id="rId900" display="http://www.uniprot.org/uniprot/P06239" xr:uid="{3FFDA6F8-60D7-4834-8AC0-4CFB015A668E}"/>
    <hyperlink ref="F1011" r:id="rId901" display="http://www.uniprot.org/uniprot/Q9GZY6" xr:uid="{54A82EDE-1FAE-4798-866A-150B5FDA1A5B}"/>
    <hyperlink ref="F1010" r:id="rId902" display="http://www.uniprot.org/uniprot/Q14847" xr:uid="{11DDE000-D669-4370-8719-3FA829BEF54A}"/>
    <hyperlink ref="F1008" r:id="rId903" display="http://www.uniprot.org/uniprot/O14686" xr:uid="{9F9D86FD-503A-4979-944F-1AF3867EF175}"/>
    <hyperlink ref="F1007" r:id="rId904" display="http://www.uniprot.org/uniprot/O95239" xr:uid="{D0DA1588-1544-4F82-BB38-6B7C1FD5D6ED}"/>
    <hyperlink ref="F1006" r:id="rId905" display="http://www.uniprot.org/uniprot/P05412" xr:uid="{7B297EFF-EEBD-4962-8006-4BE462061009}"/>
    <hyperlink ref="F1005" r:id="rId906" display="http://www.uniprot.org/uniprot/Q14005" xr:uid="{5B7E2150-6D68-48E1-A262-9E4CF827F971}"/>
    <hyperlink ref="F1004" r:id="rId907" display="http://www.uniprot.org/uniprot/P04792" xr:uid="{44884D8D-8CC8-4383-95E1-FE7BB21B55C1}"/>
    <hyperlink ref="F1003" r:id="rId908" display="http://www.uniprot.org/uniprot/Q5SSJ5" xr:uid="{C4843B7A-B38A-401D-89A7-A0203BF1EAD7}"/>
    <hyperlink ref="F1002" r:id="rId909" display="http://www.uniprot.org/uniprot/P61978" xr:uid="{00837C41-14C5-4574-BE49-7E2585317803}"/>
    <hyperlink ref="F1001" r:id="rId910" display="http://www.uniprot.org/uniprot/Q9HCN4" xr:uid="{AA3753E4-B33D-42E7-9D68-402EFFD02D50}"/>
    <hyperlink ref="F1000" r:id="rId911" display="http://www.uniprot.org/uniprot/Q6Y7W6" xr:uid="{19419855-46B1-41B9-B618-F83EF0996067}"/>
    <hyperlink ref="F999" r:id="rId912" display="http://www.uniprot.org/uniprot/Q96TA1" xr:uid="{86E5FF4A-F56C-4914-A770-48A77A1974F7}"/>
    <hyperlink ref="F998" r:id="rId913" display="http://www.uniprot.org/uniprot/P42566" xr:uid="{4593BFE6-E7EE-4FB5-A6F3-7BD16CFA6A0D}"/>
    <hyperlink ref="F997" r:id="rId914" display="http://www.uniprot.org/uniprot/P42566" xr:uid="{D4AD7D75-346C-4AC8-B2E5-A830A0BC16E1}"/>
    <hyperlink ref="F996" r:id="rId915" display="http://www.uniprot.org/uniprot/Q15717" xr:uid="{2931C9D6-71A5-45B5-BD8F-1B995138FDAC}"/>
    <hyperlink ref="F995" r:id="rId916" display="http://www.uniprot.org/uniprot/Q9Y6G9" xr:uid="{B3381EDF-0A84-4738-92C7-E5F39E52095E}"/>
    <hyperlink ref="F994" r:id="rId917" display="http://www.uniprot.org/uniprot/Q92608" xr:uid="{E2D7D9D6-6F6E-43F4-B2F0-5F0E92F87834}"/>
    <hyperlink ref="F993" r:id="rId918" display="http://www.uniprot.org/uniprot/Q14247" xr:uid="{D4DD0812-69D3-4E00-A514-5D4D0A9C04AD}"/>
    <hyperlink ref="F992" r:id="rId919" display="http://www.uniprot.org/uniprot/Q9BSW2" xr:uid="{DC3D07D7-F111-46EA-A90F-FED358010791}"/>
    <hyperlink ref="F991" r:id="rId920" display="http://www.uniprot.org/uniprot/Q9HAW4" xr:uid="{B540CDE7-856A-491E-BD0D-823BC6F0807A}"/>
    <hyperlink ref="F989" r:id="rId921" display="http://www.uniprot.org/uniprot/Q9UKI2" xr:uid="{39F83720-44E7-45FD-BBEF-FE07702F20ED}"/>
    <hyperlink ref="F988" r:id="rId922" display="http://www.uniprot.org/uniprot/O15446" xr:uid="{952131C4-0B1C-44CB-B430-117614F17E7B}"/>
    <hyperlink ref="F987" r:id="rId923" display="http://www.uniprot.org/uniprot/O15446" xr:uid="{43E3DEDC-BBFD-4FB9-B576-38D607E0CF4D}"/>
    <hyperlink ref="F986" r:id="rId924" display="http://www.uniprot.org/uniprot/P20810" xr:uid="{5C4BA2AE-B509-4DB2-A438-D5C5B2BA0E6E}"/>
    <hyperlink ref="F985" r:id="rId925" display="http://www.uniprot.org/uniprot/P20810" xr:uid="{D31EF29B-49A7-4F2B-A25A-A1B03CDB9AC4}"/>
    <hyperlink ref="F984" r:id="rId926" display="http://www.uniprot.org/uniprot/Q6UWD8" xr:uid="{3E431F73-C7D2-4043-A91E-7C83F63164F4}"/>
    <hyperlink ref="F983" r:id="rId927" display="http://www.uniprot.org/uniprot/Q9BX63" xr:uid="{25137C9B-E755-4DB7-BCE8-9A4A25602E6E}"/>
    <hyperlink ref="F982" r:id="rId928" display="http://www.uniprot.org/uniprot/P38398" xr:uid="{7A169558-DB82-4A9A-89B2-4F4EB13C2318}"/>
    <hyperlink ref="F981" r:id="rId929" display="http://www.uniprot.org/uniprot/Q8WXE1" xr:uid="{A37B3FE5-8498-4246-8618-3CC323B774D2}"/>
    <hyperlink ref="F980" r:id="rId930" display="http://www.uniprot.org/uniprot/Q8WXE1" xr:uid="{4C594E75-41D0-453C-9260-61D999C9BDE3}"/>
    <hyperlink ref="F678" r:id="rId931" display="https://www.uniprot.org/uniprotkb/P04217/entry" xr:uid="{CE2BB3C7-3685-470B-9FB6-9D6531A36EE3}"/>
    <hyperlink ref="F679" r:id="rId932" display="https://www.uniprot.org/uniprotkb/O00154/entry" xr:uid="{9F36FD88-FBCF-44DD-B8EC-CF6609BA7830}"/>
    <hyperlink ref="F680" r:id="rId933" display="https://www.uniprot.org/uniprotkb/O43707/entry" xr:uid="{48752D84-8B34-4DF7-AF89-4FAEF41923D6}"/>
    <hyperlink ref="F681" r:id="rId934" display="https://www.uniprot.org/uniprotkb/Q8TDG2/entry" xr:uid="{BA497129-9DA6-4465-8D65-9AAE6A0F5436}"/>
    <hyperlink ref="F682" r:id="rId935" display="https://www.uniprot.org/uniprotkb/Q15848/entry" xr:uid="{8F0D1A26-180D-462D-BF9F-346F008CEC8B}"/>
    <hyperlink ref="F683" r:id="rId936" display="https://www.uniprot.org/uniprotkb/Q15848/entry" xr:uid="{FE85BD6E-2EAF-43C6-B1D7-22D999939FC4}"/>
    <hyperlink ref="F684" r:id="rId937" display="https://www.uniprot.org/uniprotkb/P01019/entry" xr:uid="{CFE970BC-BE8A-4E21-9EF8-FAF6A6DD16A4}"/>
    <hyperlink ref="F685" r:id="rId938" display="https://www.uniprot.org/uniprotkb/P00352/entry" xr:uid="{86163618-8C1F-47B6-B965-7E7C9F0D3526}"/>
    <hyperlink ref="F686" r:id="rId939" display="https://www.uniprot.org/uniprotkb/P00352/entry" xr:uid="{0C2D1E08-C901-42FC-ADF0-6EF7DB501D38}"/>
    <hyperlink ref="F687" r:id="rId940" display="https://www.uniprot.org/uniprotkb/P09972/entry" xr:uid="{ADF8A165-CA6C-4BFC-87C1-E46DE6159EA2}"/>
    <hyperlink ref="F688" r:id="rId941" display="https://www.uniprot.org/uniprotkb/P08758/entry" xr:uid="{E03C6514-C7B1-4A1A-9D82-2181CCBA3503}"/>
    <hyperlink ref="F689" r:id="rId942" display="https://www.uniprot.org/uniprotkb/P25054/entry" xr:uid="{50E10219-C365-4E55-B808-BD365FBD4D60}"/>
    <hyperlink ref="F690" r:id="rId943" display="https://www.uniprot.org/uniprotkb/P02647/entry" xr:uid="{5C3BD506-C2EA-4C5B-B295-FE0177D2BFC1}"/>
    <hyperlink ref="F691" r:id="rId944" display="https://www.uniprot.org/uniprotkb/P02647/entry" xr:uid="{3E8F9803-D5C3-4E19-B076-30E42AF37412}"/>
    <hyperlink ref="F692" r:id="rId945" display="https://www.uniprot.org/uniprotkb/P02652/entry" xr:uid="{3F1FA353-BEEC-408D-B731-5AA94DE67E76}"/>
    <hyperlink ref="F693" r:id="rId946" display="https://www.uniprot.org/uniprotkb/P02652/entry" xr:uid="{C37F62EB-E6E3-465F-B639-0F6CB772A4E2}"/>
    <hyperlink ref="F694" r:id="rId947" display="https://www.uniprot.org/uniprotkb/Q13787/entry" xr:uid="{645C8541-7ED3-4BBE-ACBB-B38BE77E116B}"/>
    <hyperlink ref="F695" r:id="rId948" display="https://www.uniprot.org/uniprotkb/P02656/entry" xr:uid="{2C3EECE6-70A5-4066-857A-F73B701F7596}"/>
    <hyperlink ref="F696" r:id="rId949" display="https://www.uniprot.org/uniprotkb/P02749/entry" xr:uid="{B74535AF-ACD6-4587-866F-AB01D50CCABA}"/>
    <hyperlink ref="F697" r:id="rId950" display="https://www.uniprot.org/uniprotkb/P10275/entry" xr:uid="{B32AFC35-B170-44CD-88D8-BFC3D65D8856}"/>
    <hyperlink ref="F698" r:id="rId951" display="https://www.uniprot.org/uniprotkb/P10275/entry" xr:uid="{60B9471A-697B-437B-B3BF-0F17E418EDDC}"/>
    <hyperlink ref="F699" r:id="rId952" display="https://www.uniprot.org/uniprotkb/P10275/entry" xr:uid="{76BB02A5-4C18-4567-A867-C714649BC95C}"/>
    <hyperlink ref="F700" r:id="rId953" display="https://www.uniprot.org/uniprotkb/O14497/entry" xr:uid="{369DD590-C38C-4BE6-9B0B-A5F390DA0082}"/>
    <hyperlink ref="F701" r:id="rId954" display="https://www.uniprot.org/uniprotkb/Q04656/entry" xr:uid="{A59E701A-12CA-48D8-9AAD-F19A6BB77463}"/>
    <hyperlink ref="F702" r:id="rId955" display="https://www.uniprot.org/uniprotkb/O14965/entry" xr:uid="{DE55A710-231D-42AF-80B0-12E475C1CDFF}"/>
    <hyperlink ref="F703" r:id="rId956" display="https://www.uniprot.org/uniprotkb/Q92560/entry" xr:uid="{A1D8E526-148B-41FF-BFD3-1CDEA5AAAA32}"/>
    <hyperlink ref="F704" r:id="rId957" display="https://www.uniprot.org/uniprotkb/Q99728/entry" xr:uid="{0305A4DB-DF42-4DDD-80EE-E385DC0D47C1}"/>
    <hyperlink ref="F705" r:id="rId958" display="https://www.uniprot.org/uniprotkb/P10415/entry" xr:uid="{0237B454-2B83-4197-AFD0-8354A7250E20}"/>
    <hyperlink ref="F706" r:id="rId959" display="https://www.uniprot.org/uniprotkb/Q07817/entry" xr:uid="{89FEB967-CB77-49ED-BFCA-AF6DF6EC6528}"/>
    <hyperlink ref="F707" r:id="rId960" display="https://www.uniprot.org/uniprotkb/Q58F21/entry" xr:uid="{FE17969B-2F21-4AF1-87E0-92DF79B3B01A}"/>
    <hyperlink ref="F708" r:id="rId961" display="https://www.uniprot.org/uniprotkb/P0C0L5/entry" xr:uid="{66A3A934-7326-4067-8DE7-CD40D50F29E6}"/>
    <hyperlink ref="F709" r:id="rId962" display="https://www.uniprot.org/uniprotkb/Q96SA7/entry" xr:uid="{26930DCF-4339-4F81-97A1-141C48DDF6D0}"/>
    <hyperlink ref="F710" r:id="rId963" display="https://www.uniprot.org/uniprotkb/P01031/entry" xr:uid="{D043D334-EBCF-4422-8E8D-17301564271A}"/>
    <hyperlink ref="F711" r:id="rId964" display="https://www.uniprot.org/uniprotkb/P10643/entry" xr:uid="{446F134E-550E-4569-8B16-65A4E5B24E43}"/>
    <hyperlink ref="F712" r:id="rId965" display="https://www.uniprot.org/uniprotkb/P07360/entry" xr:uid="{9C81BFBC-E8C2-4F5D-B917-44E05B374DB4}"/>
    <hyperlink ref="F713" r:id="rId966" display="https://www.uniprot.org/uniprotkb/P02748/entry" xr:uid="{62DB4122-80C1-4A37-92D9-B7B9EFF1C1FB}"/>
    <hyperlink ref="F714" r:id="rId967" display="https://www.uniprot.org/uniprotkb/P02748/entry" xr:uid="{4477C02E-0E8D-400E-B3C3-1DCE37958F10}"/>
    <hyperlink ref="F715" r:id="rId968" display="https://www.uniprot.org/uniprotkb/P55210/entry" xr:uid="{70EE9EF8-442F-44A6-AE04-6F745C32F8B4}"/>
    <hyperlink ref="F716" r:id="rId969" display="https://www.uniprot.org/uniprotkb/P30279/entry" xr:uid="{77707C01-0CFC-4B16-B823-C1B6B603006D}"/>
    <hyperlink ref="F717" r:id="rId970" display="https://www.uniprot.org/uniprotkb/P30279/entry" xr:uid="{9C9E3551-0A61-4E01-BA0B-2C3C68AF15E9}"/>
    <hyperlink ref="F718" r:id="rId971" display="https://www.uniprot.org/uniprotkb/P30281/entry" xr:uid="{1D9CB7FE-FE25-44FB-8D42-2473D4B58C6A}"/>
    <hyperlink ref="F719" r:id="rId972" display="https://www.uniprot.org/uniprotkb/P06729/entry" xr:uid="{77240887-B716-4023-9BB5-124C562D3587}"/>
    <hyperlink ref="F720" r:id="rId973" display="https://www.uniprot.org/uniprotkb/P20273/entry" xr:uid="{F259FA3F-1A5B-4CA6-92CB-7BB5DE15AFE5}"/>
    <hyperlink ref="F721" r:id="rId974" display="https://www.uniprot.org/uniprotkb/P26842/entry" xr:uid="{4DDF83D0-838C-4771-8254-9B1DA8F9F3B9}"/>
    <hyperlink ref="F722" r:id="rId975" display="https://www.uniprot.org/uniprotkb/Q9NZQ7/entry" xr:uid="{0FCB74D8-BA23-43F4-B75B-43202C2201F5}"/>
    <hyperlink ref="F723" r:id="rId976" display="https://www.uniprot.org/uniprotkb/P28906/entry" xr:uid="{F82C5486-BA89-4AF5-823D-66985EBD1154}"/>
    <hyperlink ref="F724" r:id="rId977" display="https://www.uniprot.org/uniprotkb/P04234/entry" xr:uid="{0797B19B-0E57-4F30-ABDE-FBA764EE2103}"/>
    <hyperlink ref="F725" r:id="rId978" display="https://www.uniprot.org/uniprotkb/P07766/entry" xr:uid="{84EF710C-03ED-41CF-9EB9-74BC6469AFCC}"/>
    <hyperlink ref="F726" r:id="rId979" display="https://www.uniprot.org/uniprotkb/P19256/entry" xr:uid="{1F4611E2-7834-4091-9BDB-81F6F6BD8C1A}"/>
    <hyperlink ref="F727" r:id="rId980" display="https://www.uniprot.org/uniprotkb/Q8SNA0/entry" xr:uid="{C1AB4B07-28BC-4B55-95C2-061CD3C1D122}"/>
    <hyperlink ref="F728" r:id="rId981" display="https://www.uniprot.org/uniprotkb/P55285/entry" xr:uid="{67D27897-A7D4-43F7-91B2-C044C18557E5}"/>
    <hyperlink ref="F729" r:id="rId982" display="https://www.uniprot.org/uniprotkb/P55285/entry" xr:uid="{72F1A144-45E2-45A8-A31E-EC38A1E4270D}"/>
    <hyperlink ref="F730" r:id="rId983" display="https://www.uniprot.org/uniprotkb/P11802/entry" xr:uid="{154BE653-0716-4B51-B26E-0A8471A1F6B8}"/>
    <hyperlink ref="F731" r:id="rId984" display="https://www.uniprot.org/uniprotkb/P46527/entry" xr:uid="{401D9F58-61E3-4849-87B6-C20B369049AF}"/>
    <hyperlink ref="F732" r:id="rId985" display="https://www.uniprot.org/uniprotkb/P42771/entry" xr:uid="{2E7E4046-4334-46BC-9712-044D7D3D9C60}"/>
    <hyperlink ref="F733" r:id="rId986" display="https://www.uniprot.org/uniprotkb/P31997/entry" xr:uid="{BEE33D86-4F10-4F5F-887F-C8768F3C7B27}"/>
    <hyperlink ref="F734" r:id="rId987" display="https://www.uniprot.org/uniprotkb/P31997/entry" xr:uid="{A193A9C4-7A13-485A-9880-EACB9E1D31D0}"/>
    <hyperlink ref="F735" r:id="rId988" display="https://www.uniprot.org/uniprotkb/P08603/entry" xr:uid="{4D960DF5-AF51-4128-AA0F-F6FA3BE6E340}"/>
    <hyperlink ref="F736" r:id="rId989" display="https://www.uniprot.org/uniprotkb/P05156/entry" xr:uid="{C941FBB1-0D89-4704-B327-A6333BDA9BFB}"/>
    <hyperlink ref="F737" r:id="rId990" display="https://www.uniprot.org/uniprotkb/P05156/entry" xr:uid="{45B39D8E-1830-4E5B-9509-CE39780A4AF3}"/>
    <hyperlink ref="F738" r:id="rId991" display="https://www.uniprot.org/uniprotkb/P12277/entry" xr:uid="{BE1BED5B-C007-465E-A6C9-97A85BAF31A6}"/>
    <hyperlink ref="F739" r:id="rId992" display="https://www.uniprot.org/uniprotkb/P12277/entry" xr:uid="{528B7A56-8659-4867-BA25-45E87B83CF80}"/>
    <hyperlink ref="F740" r:id="rId993" display="https://www.uniprot.org/uniprotkb/P56747/entry" xr:uid="{E1A82FD7-AAC5-439F-90DE-A3D711393FD6}"/>
    <hyperlink ref="F741" r:id="rId994" display="https://www.uniprot.org/uniprotkb/P10909/entry" xr:uid="{1B4439E7-CCC6-4A78-A417-753D7985BF26}"/>
    <hyperlink ref="F742" r:id="rId995" display="https://www.uniprot.org/uniprotkb/Q05707/entry" xr:uid="{DEC73822-8D06-45E6-A4DC-DB70F6421A54}"/>
    <hyperlink ref="F743" r:id="rId996" display="https://www.uniprot.org/uniprotkb/Q9UDF6/entry" xr:uid="{01C8B165-BAF9-4485-BA3A-7B1F978AACFB}"/>
    <hyperlink ref="F744" r:id="rId997" display="https://www.uniprot.org/uniprotkb/P14406/entry" xr:uid="{2B796EB5-262F-4F9E-B28E-0F3063DBFADC}"/>
    <hyperlink ref="F745" r:id="rId998" display="https://www.uniprot.org/uniprotkb/P00450/entry" xr:uid="{17FF2447-A0CE-4511-BCA2-6392A037F978}"/>
    <hyperlink ref="F746" r:id="rId999" display="https://www.uniprot.org/uniprotkb/Q9UI42/entry" xr:uid="{936194A3-939B-472C-AFE9-E37AEC1D9F68}"/>
    <hyperlink ref="F747" r:id="rId1000" display="https://www.uniprot.org/uniprotkb/Q9UI42/entry" xr:uid="{C9EF3021-4C0B-4B29-B075-2209AFD68474}"/>
    <hyperlink ref="F748" r:id="rId1001" display="https://www.uniprot.org/uniprotkb/P09603/entry" xr:uid="{615E554E-B2AD-4287-A193-40E30B22D548}"/>
    <hyperlink ref="F749" r:id="rId1002" display="https://www.uniprot.org/uniprotkb/P09603/entry" xr:uid="{55F05CE5-52E0-40D9-A310-664B87A1332F}"/>
    <hyperlink ref="F750" r:id="rId1003" display="https://www.uniprot.org/uniprotkb/P01037/entry" xr:uid="{3B421E1E-F609-47EC-95FC-52E3ECEA765D}"/>
    <hyperlink ref="F751" r:id="rId1004" display="https://www.uniprot.org/uniprotkb/P01034/entry" xr:uid="{191CAAAB-07AB-4953-903D-02DFDCC90DB0}"/>
    <hyperlink ref="F752" r:id="rId1005" display="https://www.uniprot.org/uniprotkb/P35222/entry" xr:uid="{7F0C8065-9A96-4D84-A234-DEA190F3736D}"/>
    <hyperlink ref="F753" r:id="rId1006" display="https://www.uniprot.org/uniprotkb/P35222/entry" xr:uid="{085B96F9-11D6-4784-AF98-F189AED88B14}"/>
    <hyperlink ref="F754" r:id="rId1007" display="https://www.uniprot.org/uniprotkb/O14625/entry" xr:uid="{41E3C458-D5C9-4AA2-9DAE-38506B59DB2A}"/>
    <hyperlink ref="F755" r:id="rId1008" display="https://www.uniprot.org/uniprotkb/Q9H2A7/entry" xr:uid="{D0493F27-0B2A-41D3-804A-F6D7408EC0BA}"/>
    <hyperlink ref="F756" r:id="rId1009" display="https://www.uniprot.org/uniprotkb/P10145/entry" xr:uid="{69E651D2-BE38-4FC6-8394-4703D831888F}"/>
    <hyperlink ref="F757" r:id="rId1010" display="https://www.uniprot.org/uniprotkb/Q14118/entry" xr:uid="{36D7008C-3A51-4C3B-92C3-23E95CBA2BA7}"/>
    <hyperlink ref="F758" r:id="rId1011" display="https://www.uniprot.org/uniprotkb/Q14118/entry" xr:uid="{7C90CCBC-2FB8-4C79-83C0-209CFB0CD930}"/>
    <hyperlink ref="F759" r:id="rId1012" display="https://www.uniprot.org/uniprotkb/P09622/entry" xr:uid="{ED6B778C-6372-4B7A-92D0-D604E9FDB7E9}"/>
    <hyperlink ref="F760" r:id="rId1013" display="https://www.uniprot.org/uniprotkb/Q02413/entry" xr:uid="{09E45538-1E6C-487A-BAA0-0F495E88A520}"/>
    <hyperlink ref="F761" r:id="rId1014" display="https://www.uniprot.org/uniprotkb/Q02413/entry" xr:uid="{302A53BE-432E-4B2E-AD20-8934FE5B157E}"/>
    <hyperlink ref="F762" r:id="rId1015" display="https://www.uniprot.org/uniprotkb/Q13822/entry" xr:uid="{515F08EC-DB35-4157-B823-906AE5786D33}"/>
    <hyperlink ref="F763" r:id="rId1016" display="https://www.uniprot.org/uniprotkb/Q9UCR1/entry" xr:uid="{00236B9E-FE58-41BD-B0CF-44740A25C193}"/>
    <hyperlink ref="F764" r:id="rId1017" display="https://www.uniprot.org/uniprotkb/P21860/entry" xr:uid="{4143A11E-A98A-4845-AF28-EFD99AF3D663}"/>
    <hyperlink ref="F765" r:id="rId1018" display="https://www.uniprot.org/uniprotkb/P21860/entry" xr:uid="{90E7773E-690A-4C17-B998-99D02C8757C4}"/>
    <hyperlink ref="F766" r:id="rId1019" display="https://www.uniprot.org/uniprotkb/Q15303/entry" xr:uid="{EF4A916E-B868-4A0A-AFCB-679E985CAADC}"/>
    <hyperlink ref="F767" r:id="rId1020" display="https://www.uniprot.org/uniprotkb/Q15303/entry" xr:uid="{DE942546-D18E-4383-9F67-8F970A02BA44}"/>
    <hyperlink ref="F768" r:id="rId1021" display="https://www.uniprot.org/uniprotkb/P28715/entry" xr:uid="{E4F4173D-C730-4E1A-ABA9-10983329C64C}"/>
    <hyperlink ref="F769" r:id="rId1022" display="https://www.uniprot.org/uniprotkb/P15311/entry" xr:uid="{F5EAD7BD-CCBE-4057-95B6-2C36B48BBAAB}"/>
    <hyperlink ref="F770" r:id="rId1023" display="https://www.uniprot.org/uniprotkb/P15311/entry" xr:uid="{DC876E03-8F1B-4A89-BFF4-8CB2091FDB9F}"/>
    <hyperlink ref="F771" r:id="rId1024" display="https://www.uniprot.org/uniprotkb/P13726/entry" xr:uid="{C94AE9BF-3096-4234-812B-030D445277CD}"/>
    <hyperlink ref="F772" r:id="rId1025" display="https://www.uniprot.org/uniprotkb/P13726/entry" xr:uid="{D75B31F0-1CAF-4D40-948B-2583BF18C881}"/>
    <hyperlink ref="F773" r:id="rId1026" display="https://www.uniprot.org/uniprotkb/Q01469/entry" xr:uid="{710EB7C9-6017-467B-B45B-64D7C07900C1}"/>
    <hyperlink ref="F774" r:id="rId1027" display="https://www.uniprot.org/uniprotkb/Q01469/entry" xr:uid="{65642846-99AD-427E-87B8-5C98B134C37E}"/>
    <hyperlink ref="F775" r:id="rId1028" display="https://www.uniprot.org/uniprotkb/Q00597/entry" xr:uid="{37DA9CFD-3818-41FA-B96D-05AA6ADD027D}"/>
    <hyperlink ref="F776" r:id="rId1029" display="https://www.uniprot.org/uniprotkb/P49327/entry" xr:uid="{B4099E15-8388-459A-B322-E6C2AE4A0C99}"/>
    <hyperlink ref="F777" r:id="rId1030" display="https://www.uniprot.org/uniprotkb/P09467/entry" xr:uid="{650443B7-321B-47CA-963F-F16B60888C05}"/>
    <hyperlink ref="F778" r:id="rId1031" display="https://www.uniprot.org/uniprotkb/Q9Y6R7/entry" xr:uid="{5F60CC5B-E973-4DE2-8BA6-69B4D7CB33B3}"/>
    <hyperlink ref="F779" r:id="rId1032" display="https://www.uniprot.org/uniprotkb/P08637/entry" xr:uid="{E5409FEA-4BBA-42D2-8C63-FAF1341EB98B}"/>
    <hyperlink ref="F780" r:id="rId1033" display="https://www.uniprot.org/uniprotkb/P11362/entry" xr:uid="{0A12E53D-DDAF-4395-8850-82F6FD75EDE8}"/>
    <hyperlink ref="F781" r:id="rId1034" display="https://www.uniprot.org/uniprotkb/P21802/entry" xr:uid="{2FBA035A-A63E-4093-9A84-27A300166CAE}"/>
    <hyperlink ref="F782" r:id="rId1035" display="https://www.uniprot.org/uniprotkb/P09769/entry" xr:uid="{2D7DA8CB-2560-4D02-96C4-154CF1813C73}"/>
    <hyperlink ref="F783" r:id="rId1036" display="https://www.uniprot.org/uniprotkb/P17948/entry" xr:uid="{0B71258E-F680-4433-B154-8AF4CCBA4DF1}"/>
    <hyperlink ref="F784" r:id="rId1037" display="https://www.uniprot.org/uniprotkb/Q04609/entry" xr:uid="{03C83697-E6DF-4930-A802-680107E73598}"/>
    <hyperlink ref="F785" r:id="rId1038" display="https://www.uniprot.org/uniprotkb/Q04609/entry" xr:uid="{F4786F51-64E3-470F-8DCD-3C9ACE1511F1}"/>
    <hyperlink ref="F786" r:id="rId1039" display="https://www.uniprot.org/uniprotkb/Q14697/entry" xr:uid="{80F78CEC-0838-4445-8837-E7B3D95EC3E0}"/>
    <hyperlink ref="F787" r:id="rId1040" display="https://www.uniprot.org/uniprotkb/Q14697/entry" xr:uid="{0D714510-EBEE-49AC-841C-A7245B2FACE3}"/>
    <hyperlink ref="F788" r:id="rId1041" display="https://www.uniprot.org/uniprotkb/P02774/entry" xr:uid="{114DFF66-C8E7-4E6B-BEF4-BE59CEA481DA}"/>
    <hyperlink ref="F789" r:id="rId1042" display="https://www.uniprot.org/uniprotkb/P48506/entry" xr:uid="{C76D3EE8-67F4-4752-A928-E7A00D6CC17F}"/>
    <hyperlink ref="F790" r:id="rId1043" display="https://www.uniprot.org/uniprotkb/Q8N158/entry" xr:uid="{5E39D99E-1327-4566-8030-5BA255FE388A}"/>
    <hyperlink ref="F791" r:id="rId1044" display="https://www.uniprot.org/uniprotkb/P51654/entry" xr:uid="{5214CE71-5293-4988-8B04-232D187E6768}"/>
    <hyperlink ref="F792" r:id="rId1045" display="https://www.uniprot.org/uniprotkb/P51654/entry" xr:uid="{28F1E463-4E85-4C69-B0BB-2D658EAC4385}"/>
    <hyperlink ref="F793" r:id="rId1046" display="https://www.uniprot.org/uniprotkb/Q8WVV7/entry" xr:uid="{6A075695-5BAC-4457-BC47-EC9E26AB72E8}"/>
    <hyperlink ref="F794" r:id="rId1047" display="https://www.uniprot.org/uniprotkb/P48637/entry" xr:uid="{6AFEDA51-293C-41B4-B8EC-ED63AD2ACA48}"/>
    <hyperlink ref="F795" r:id="rId1048" display="https://www.uniprot.org/uniprotkb/P10144/entry" xr:uid="{983C6E51-8FC4-4572-8A4C-AC124196D28F}"/>
    <hyperlink ref="F796" r:id="rId1049" display="https://www.uniprot.org/uniprotkb/P49863/entry" xr:uid="{D1F94CCD-90BC-4DB1-A5EF-8D0ECBB5FB09}"/>
    <hyperlink ref="F797" r:id="rId1050" display="https://www.uniprot.org/uniprotkb/P01909/entry" xr:uid="{21413624-2268-4E25-9D21-C7DFDE8A5DE5}"/>
    <hyperlink ref="F798" r:id="rId1051" display="https://www.uniprot.org/uniprotkb/P01911/entry" xr:uid="{8D467E68-2BC8-482D-95EA-A2D4482A83B4}"/>
    <hyperlink ref="F799" r:id="rId1052" display="https://www.uniprot.org/uniprotkb/P07900/entry" xr:uid="{6588B519-3606-470C-A424-E63C4F4416D0}"/>
    <hyperlink ref="F800" r:id="rId1053" display="https://www.uniprot.org/uniprotkb/P14625/entry" xr:uid="{28EA35FC-CF7E-4A7A-89BC-CD3E6C758E55}"/>
    <hyperlink ref="F801" r:id="rId1054" display="https://www.uniprot.org/uniprotkb/P05362/entry" xr:uid="{79C671E1-7C62-4181-ADD7-32B18B716613}"/>
    <hyperlink ref="F802" r:id="rId1055" display="https://www.uniprot.org/uniprotkb/P48735/entry" xr:uid="{AF4010CD-5395-4589-BE91-010B3D68AB99}"/>
    <hyperlink ref="F803" r:id="rId1056" display="https://www.uniprot.org/uniprotkb/P48735/entry" xr:uid="{AAF825BE-9D6C-4850-A43E-36EFB78BE7D5}"/>
    <hyperlink ref="F804" r:id="rId1057" display="https://www.uniprot.org/uniprotkb/P51553/entry" xr:uid="{CCBB1F7E-814C-46BC-AA3C-DA59A1397820}"/>
    <hyperlink ref="F805" r:id="rId1058" display="https://www.uniprot.org/uniprotkb/P01876/entry" xr:uid="{714A9F4F-BB1A-446F-B9D5-5F8D420280E0}"/>
    <hyperlink ref="F806" r:id="rId1059" display="https://www.uniprot.org/uniprotkb/P01766/entry" xr:uid="{771F89EA-D350-4BD6-A1F9-4DCDC2CAE49F}"/>
    <hyperlink ref="F807" r:id="rId1060" display="https://www.uniprot.org/uniprotkb/Q9Y6K9/entry" xr:uid="{85286520-8FBA-4271-B70F-8A83952D2F8E}"/>
    <hyperlink ref="F808" r:id="rId1061" display="https://www.uniprot.org/uniprotkb/Q08334/entry" xr:uid="{44848DD5-7430-4725-8C93-5657C8C66F2A}"/>
    <hyperlink ref="F809" r:id="rId1062" display="https://www.uniprot.org/uniprotkb/Q14627/entry" xr:uid="{233EB7E1-37E1-4EB5-B10F-C2594A3DA3D6}"/>
    <hyperlink ref="F810" r:id="rId1063" display="https://www.uniprot.org/uniprotkb/Q14627/entry" xr:uid="{9875A5E5-537C-4533-9EB1-6509E2C972B3}"/>
    <hyperlink ref="F811" r:id="rId1064" display="https://www.uniprot.org/uniprotkb/Q14627/entry" xr:uid="{30491C4E-5502-472D-80C6-DB45214187FE}"/>
    <hyperlink ref="F812" r:id="rId1065" display="https://www.uniprot.org/uniprotkb/P31785/entry" xr:uid="{33EC2556-148A-40D6-A038-01A15906CCE2}"/>
    <hyperlink ref="F813" r:id="rId1066" display="https://www.uniprot.org/uniprotkb/Q15306/entry" xr:uid="{193BA3F5-B6F3-4FA7-8EEF-D0A91ED8634A}"/>
    <hyperlink ref="F814" r:id="rId1067" display="https://www.uniprot.org/uniprotkb/P05161/entry" xr:uid="{7860E69A-FD4F-4532-A26C-BDDCF2819199}"/>
    <hyperlink ref="F815" r:id="rId1068" display="https://www.uniprot.org/uniprotkb/P20701/entry" xr:uid="{610F4FB9-4F00-482E-82A2-1CD7CBDDA0E5}"/>
    <hyperlink ref="F816" r:id="rId1069" display="https://www.uniprot.org/uniprotkb/P52333/entry" xr:uid="{7A22C48F-DE78-4889-BF96-A26065EEF716}"/>
    <hyperlink ref="F817" r:id="rId1070" display="https://www.uniprot.org/uniprotkb/P33176/entry" xr:uid="{AEB21B77-7E90-430A-9493-90CE84C47433}"/>
    <hyperlink ref="F818" r:id="rId1071" display="https://www.uniprot.org/uniprotkb/P33176/entry" xr:uid="{1BDAFCB4-EBCF-4C56-A5C6-5C0607E97EB9}"/>
    <hyperlink ref="F819" r:id="rId1072" display="https://www.uniprot.org/uniprotkb/Q8NEZ4/entry" xr:uid="{6E715058-87CB-4B61-8186-B24B47B6F153}"/>
    <hyperlink ref="F820" r:id="rId1073" display="https://www.uniprot.org/uniprotkb/P32004/entry" xr:uid="{595D9EEE-91CD-4DDC-97B1-3F55C1C487CB}"/>
    <hyperlink ref="F821" r:id="rId1074" display="https://www.uniprot.org/uniprotkb/P32004/entry" xr:uid="{942C7204-969D-4659-A52A-DEF89A0192E0}"/>
    <hyperlink ref="F822" r:id="rId1075" display="https://www.uniprot.org/uniprotkb/P18627/entry" xr:uid="{EF3E0310-4E5F-4891-BDFD-34738C578245}"/>
    <hyperlink ref="F823" r:id="rId1076" display="https://www.uniprot.org/uniprotkb/O15230/entry" xr:uid="{9C23660B-911D-4A10-A973-142F74281199}"/>
    <hyperlink ref="F824" r:id="rId1077" display="https://www.uniprot.org/uniprotkb/P11047/entry" xr:uid="{19FBE64C-4471-4E71-AEEE-8A0985E33316}"/>
    <hyperlink ref="F825" r:id="rId1078" display="https://www.uniprot.org/uniprotkb/P11279/entry" xr:uid="{EA6B9BCB-64FE-434F-B4B2-7EA0E7852952}"/>
    <hyperlink ref="F826" r:id="rId1079" display="https://www.uniprot.org/uniprotkb/P11279/entry" xr:uid="{6ECBBE29-5392-48FD-BB42-B917EA6BBC12}"/>
    <hyperlink ref="F827" r:id="rId1080" display="https://www.uniprot.org/uniprotkb/P13796/entry" xr:uid="{9B81032F-DD2B-4A9F-9E19-43D450D266AA}"/>
    <hyperlink ref="F828" r:id="rId1081" display="https://www.uniprot.org/uniprotkb/P07195/entry" xr:uid="{A24A1D97-C91F-4928-A936-5F676FE96B9E}"/>
    <hyperlink ref="F829" r:id="rId1082" display="https://www.uniprot.org/uniprotkb/P07195/entry" xr:uid="{1F2A0ED9-BC98-4B0A-A09D-3A1084A3194D}"/>
    <hyperlink ref="F830" r:id="rId1083" display="https://www.uniprot.org/uniprotkb/Q6ZMV7/entry" xr:uid="{13DAE1C2-6010-4D41-8004-1CAEBC06E0A5}"/>
    <hyperlink ref="F831" r:id="rId1084" display="https://www.uniprot.org/uniprotkb/Q05469/entry" xr:uid="{0B5E6C81-4EDC-4798-A889-AB0502FC2C6D}"/>
    <hyperlink ref="F832" r:id="rId1085" display="https://www.uniprot.org/uniprotkb/Q03252/entry" xr:uid="{75505A3A-02F5-48CE-AF6F-358146B34ADF}"/>
    <hyperlink ref="F833" r:id="rId1086" display="https://www.uniprot.org/uniprotkb/P02750/entry" xr:uid="{DAF11D1C-7725-4FDB-BC1D-1441B643CCC3}"/>
    <hyperlink ref="F834" r:id="rId1087" display="https://www.uniprot.org/uniprotkb/Q14766/entry" xr:uid="{11277E3C-97A7-4142-A727-6AEE063B458B}"/>
    <hyperlink ref="F835" r:id="rId1088" display="https://www.uniprot.org/uniprotkb/Q14766/entry" xr:uid="{D3ECAA71-9876-415E-AE78-0756E0B58522}"/>
    <hyperlink ref="F836" r:id="rId1089" display="https://www.uniprot.org/uniprotkb/O95274/entry" xr:uid="{AC241CE6-86F6-4563-9159-6848571BA093}"/>
    <hyperlink ref="F837" r:id="rId1090" display="https://www.uniprot.org/uniprotkb/O95274/entry" xr:uid="{E35E1E24-4131-47C2-AAA9-ED4ECF4148CF}"/>
    <hyperlink ref="F838" r:id="rId1091" display="https://www.uniprot.org/uniprotkb/P61626/entry" xr:uid="{6A0014C2-425B-4CDD-B643-D5211BC29470}"/>
    <hyperlink ref="F839" r:id="rId1092" display="https://www.uniprot.org/uniprotkb/Q9UI95/entry" xr:uid="{F1119378-95BC-483C-A390-D8B656BD2D82}"/>
    <hyperlink ref="F840" r:id="rId1093" display="https://www.uniprot.org/uniprotkb/P43355/entry" xr:uid="{2854690D-C51E-499C-93E8-D127D6002741}"/>
    <hyperlink ref="F841" r:id="rId1094" display="https://www.uniprot.org/uniprotkb/P43363/entry" xr:uid="{BF9B4094-70E0-4A91-9DF0-81CF7575E88F}"/>
    <hyperlink ref="F842" r:id="rId1095" display="https://www.uniprot.org/uniprotkb/P43358/entry" xr:uid="{58DDD178-FF07-4FD7-8B75-F61F8127144A}"/>
    <hyperlink ref="F843" r:id="rId1096" display="https://www.uniprot.org/uniprotkb/O15479/entry" xr:uid="{586537C7-5BF7-4F58-820A-7263296912E8}"/>
    <hyperlink ref="F844" r:id="rId1097" display="https://www.uniprot.org/uniprotkb/Q13233/entry" xr:uid="{CB1B22E3-E53F-4D22-B7C1-8C4F8DCB5193}"/>
    <hyperlink ref="F845" r:id="rId1098" display="https://www.uniprot.org/uniprotkb/P48163/entry" xr:uid="{E28610EF-15F1-4ECE-8696-36C6EE52573D}"/>
    <hyperlink ref="F846" r:id="rId1099" display="https://www.uniprot.org/uniprotkb/Q9UIY4/entry" xr:uid="{4776D637-6E14-404F-B919-A97C825F22EF}"/>
    <hyperlink ref="F847" r:id="rId1100" display="https://www.uniprot.org/uniprotkb/O00255/entry" xr:uid="{3CAD0D88-7228-433F-9E76-87A0E3BCF49E}"/>
    <hyperlink ref="F848" r:id="rId1101" display="https://www.uniprot.org/uniprotkb/P08581/entry" xr:uid="{394571E8-A09A-4BBD-8F91-FD4E80CB7E17}"/>
    <hyperlink ref="F849" r:id="rId1102" display="https://www.uniprot.org/uniprotkb/P43246/entry" xr:uid="{63EE65E1-FD7A-4C97-B91D-15B955B1A59C}"/>
    <hyperlink ref="F850" r:id="rId1103" display="https://www.uniprot.org/uniprotkb/P43246/entry" xr:uid="{46246793-CCD9-4768-8B78-8F6AA3DA764D}"/>
    <hyperlink ref="F851" r:id="rId1104" display="https://www.uniprot.org/uniprotkb/P26038/entry" xr:uid="{30799FC9-DF39-468D-AE9D-6B40CC910EEC}"/>
    <hyperlink ref="F852" r:id="rId1105" display="https://www.uniprot.org/uniprotkb/Q86UE4/entry" xr:uid="{1A88232C-ED33-4E77-B69C-A8E0FCDE9F76}"/>
    <hyperlink ref="F853" r:id="rId1106" display="https://www.uniprot.org/uniprotkb/Q8WXI7/entry" xr:uid="{C2B32513-B081-4AF8-A325-BA778F594C7F}"/>
    <hyperlink ref="F854" r:id="rId1107" display="https://www.uniprot.org/uniprotkb/Q8WXI7/entry" xr:uid="{D9CD1AE7-5C3A-4137-A4D8-D1A2CC9F187F}"/>
    <hyperlink ref="F855" r:id="rId1108" display="https://www.uniprot.org/uniprotkb/Q969H8/entry" xr:uid="{25AD13F9-1DB7-404D-8C22-62B753082492}"/>
    <hyperlink ref="F856" r:id="rId1109" display="https://www.uniprot.org/uniprotkb/N/A/entry" xr:uid="{EB0B3E0D-3FD6-40C3-9814-FB8C11AEC15E}"/>
    <hyperlink ref="F857" r:id="rId1110" display="https://www.uniprot.org/uniprotkb/N/A/entry" xr:uid="{FEC2CB53-CFDC-48CF-9A9D-E4545049D414}"/>
    <hyperlink ref="F858" r:id="rId1111" display="https://www.uniprot.org/uniprotkb/N/A/entry" xr:uid="{F3DB31F8-D694-43E1-86D0-6CA34E7A1AC5}"/>
    <hyperlink ref="F859" r:id="rId1112" display="https://www.uniprot.org/uniprotkb/Q8NCW5/entry" xr:uid="{185B1BB5-EA59-4F43-9427-A8FB26B35CBC}"/>
    <hyperlink ref="F860" r:id="rId1113" display="https://www.uniprot.org/uniprotkb/Q8NCW5/entry" xr:uid="{59B68F80-1BE2-4FB8-B9BE-86610148FA3C}"/>
    <hyperlink ref="F861" r:id="rId1114" display="https://www.uniprot.org/uniprotkb/Q96NY8/entry" xr:uid="{212821BB-97EF-416E-9FD5-AD2AB5BE691F}"/>
    <hyperlink ref="F862" r:id="rId1115" display="https://www.uniprot.org/uniprotkb/Q96NY8/entry" xr:uid="{9C08271B-C9C0-46A5-8374-72E5B5D6F55F}"/>
    <hyperlink ref="F863" r:id="rId1116" display="https://www.uniprot.org/uniprotkb/P21359/entry" xr:uid="{993EF24E-6AA9-4278-8DF6-02F7903B8255}"/>
    <hyperlink ref="F864" r:id="rId1117" display="https://www.uniprot.org/uniprotkb/P35240/entry" xr:uid="{77AC84D1-9371-4392-B8C2-1DAE8B946733}"/>
    <hyperlink ref="F865" r:id="rId1118" display="https://www.uniprot.org/uniprotkb/Q9GZT8/entry" xr:uid="{257618F0-8859-4E44-94F6-DDBE15E075AD}"/>
    <hyperlink ref="F866" r:id="rId1119" display="https://www.uniprot.org/uniprotkb/Q32Q12/entry" xr:uid="{15C73740-2BCF-402B-9F0B-5B22899A04ED}"/>
    <hyperlink ref="F867" r:id="rId1120" display="https://www.uniprot.org/uniprotkb/P22392/entry" xr:uid="{6A303BE2-9E27-4F26-8752-4C1900F377D6}"/>
    <hyperlink ref="F868" r:id="rId1121" display="https://www.uniprot.org/uniprotkb/P46531/entry" xr:uid="{EE7FFE16-D41F-4F44-90AC-C6BB988A5478}"/>
    <hyperlink ref="F869" r:id="rId1122" display="https://www.uniprot.org/uniprotkb/Q04721/entry" xr:uid="{2B045FD1-67D1-4515-B616-83492B9F4FC6}"/>
    <hyperlink ref="F870" r:id="rId1123" display="https://www.uniprot.org/uniprotkb/Q7Z3S9/entry" xr:uid="{64A8E7C9-C0BB-463F-AD78-3E28DDC94BAC}"/>
    <hyperlink ref="F871" r:id="rId1124" display="https://www.uniprot.org/uniprotkb/Q9UNZ2/entry" xr:uid="{F2CBC9F3-ABD7-490A-8696-C32DC2034EDC}"/>
    <hyperlink ref="F872" r:id="rId1125" display="https://www.uniprot.org/uniprotkb/Q9UI06/entry" xr:uid="{4C5BDB84-F2A0-440B-AE31-C78DF016CEBE}"/>
    <hyperlink ref="F873" r:id="rId1126" display="https://www.uniprot.org/uniprotkb/P19652/entry" xr:uid="{4961F3F4-65AA-4F5A-9EF1-F49B2AEF815B}"/>
    <hyperlink ref="F874" r:id="rId1127" display="https://www.uniprot.org/uniprotkb/P22234/entry" xr:uid="{20CD7FE5-CE8B-4C4C-9B53-11749C17362F}"/>
    <hyperlink ref="F875" r:id="rId1128" display="https://www.uniprot.org/uniprotkb/P22234/entry" xr:uid="{CE13C49B-438E-4DAA-A761-270288073E65}"/>
    <hyperlink ref="F876" r:id="rId1129" display="https://www.uniprot.org/uniprotkb/Q86U53/entry" xr:uid="{F714A77F-968B-407C-8B7D-DC962BFA41D0}"/>
    <hyperlink ref="F877" r:id="rId1130" display="https://www.uniprot.org/uniprotkb/Q86U53/entry" xr:uid="{24E423FF-A362-43B7-BD7E-17838551F75E}"/>
    <hyperlink ref="F878" r:id="rId1131" display="https://www.uniprot.org/uniprotkb/Q96II9/entry" xr:uid="{AD99C1AC-D5BE-45F4-9681-48B9422816FA}"/>
    <hyperlink ref="F879" r:id="rId1132" display="https://www.uniprot.org/uniprotkb/Q15116/entry" xr:uid="{AC99AF26-46EA-48BE-92DE-E0F468F47F8F}"/>
    <hyperlink ref="F880" r:id="rId1133" display="https://www.uniprot.org/uniprotkb/Q15116/entry" xr:uid="{1DA3013D-37AD-4FCE-BC34-1E7447A01B50}"/>
    <hyperlink ref="F881" r:id="rId1134" display="https://www.uniprot.org/uniprotkb/Q15116/entry" xr:uid="{51BA1CF3-8E32-473E-8667-6CBCD62DC8E7}"/>
    <hyperlink ref="F882" r:id="rId1135" display="https://www.uniprot.org/uniprotkb/Q15116/entry" xr:uid="{6BFBDA42-155D-40DF-84C7-8AF8AD44E493}"/>
    <hyperlink ref="F883" r:id="rId1136" display="https://www.uniprot.org/uniprotkb/O00151/entry" xr:uid="{0DD2359D-F169-45BE-BF7F-5821C4F23B7A}"/>
    <hyperlink ref="F884" r:id="rId1137" display="https://www.uniprot.org/uniprotkb/O00151/entry" xr:uid="{AB070E9F-DA5D-45C2-990B-2CBF6B4B4820}"/>
    <hyperlink ref="F885" r:id="rId1138" display="https://www.uniprot.org/uniprotkb/P52209/entry" xr:uid="{57AD0041-8F97-4E10-A45D-25B7AF93FC55}"/>
    <hyperlink ref="F886" r:id="rId1139" display="https://www.uniprot.org/uniprotkb/P52209/entry" xr:uid="{012B1932-9687-4488-802F-C27BD2DFF996}"/>
    <hyperlink ref="F887" r:id="rId1140" display="https://www.uniprot.org/uniprotkb/P01833/entry" xr:uid="{C21A755D-CDEB-4FE2-BB8E-CFDFB31D4F84}"/>
    <hyperlink ref="F888" r:id="rId1141" display="https://www.uniprot.org/uniprotkb/P27986/entry" xr:uid="{32C4F405-1E28-426B-B61D-8BF0CB6655D6}"/>
    <hyperlink ref="F889" r:id="rId1142" display="https://www.uniprot.org/uniprotkb/P53350/entry" xr:uid="{0F1316B1-35FB-464E-BCB5-68819C6036FA}"/>
    <hyperlink ref="F890" r:id="rId1143" display="https://www.uniprot.org/uniprotkb/P53350/entry" xr:uid="{6C69EE96-4A96-4339-8215-36E24B378892}"/>
    <hyperlink ref="F891" r:id="rId1144" display="https://www.uniprot.org/uniprotkb/Q9NP87/entry" xr:uid="{7AAD3779-D725-46F3-8815-09EE30B27285}"/>
    <hyperlink ref="F892" r:id="rId1145" display="https://www.uniprot.org/uniprotkb/Q8WZA1/entry" xr:uid="{D11ED95A-E3A0-449E-B9AB-5731B5E7C212}"/>
    <hyperlink ref="F893" r:id="rId1146" display="https://www.uniprot.org/uniprotkb/P78395/entry" xr:uid="{3D6F03BC-2597-4D9F-9715-D67AF5528EDE}"/>
    <hyperlink ref="F894" r:id="rId1147" display="https://www.uniprot.org/uniprotkb/Q13162/entry" xr:uid="{C491A1F9-00E6-4D38-AA92-9F156097B861}"/>
    <hyperlink ref="F895" r:id="rId1148" display="https://www.uniprot.org/uniprotkb/P14222/entry" xr:uid="{419B6F59-6A49-40A3-8C57-0747BBA972EC}"/>
    <hyperlink ref="F896" r:id="rId1149" display="https://www.uniprot.org/uniprotkb/Q05655/entry" xr:uid="{5E924263-0C29-4FFD-B1FE-62F539A02FA2}"/>
    <hyperlink ref="F897" r:id="rId1150" display="https://www.uniprot.org/uniprotkb/P14314/entry" xr:uid="{ED07D7A7-915B-4A1F-AF4D-C95254E63EB4}"/>
    <hyperlink ref="F898" r:id="rId1151" display="https://www.uniprot.org/uniprotkb/P14314/entry" xr:uid="{4D4E41D1-0F1F-4027-9FB2-278BEB42E01C}"/>
    <hyperlink ref="F899" r:id="rId1152" display="https://www.uniprot.org/uniprotkb/Q96E70/entry" xr:uid="{63943AE9-5C02-438E-8613-3171ECD0B47F}"/>
    <hyperlink ref="F900" r:id="rId1153" display="https://www.uniprot.org/uniprotkb/Q96E70/entry" xr:uid="{35AF7E79-139E-4ACF-BF3F-42E64205A20F}"/>
    <hyperlink ref="F901" r:id="rId1154" display="https://www.uniprot.org/uniprotkb/P04070/entry" xr:uid="{BE1A7B3E-ECD3-4C19-9153-C4EB7E713D18}"/>
    <hyperlink ref="F902" r:id="rId1155" display="https://www.uniprot.org/uniprotkb/P40306/entry" xr:uid="{B094824C-E7E4-404F-96F2-A599081635B9}"/>
    <hyperlink ref="F903" r:id="rId1156" display="https://www.uniprot.org/uniprotkb/P49720/entry" xr:uid="{6C3D94C0-767A-45CE-A9F3-5D7AAABC408C}"/>
    <hyperlink ref="F904" r:id="rId1157" display="https://www.uniprot.org/uniprotkb/P49720/entry" xr:uid="{1E9DF1C9-A3A8-4AA1-B05B-D3DEE919620B}"/>
    <hyperlink ref="F905" r:id="rId1158" display="https://www.uniprot.org/uniprotkb/Q06323/entry" xr:uid="{84749F1A-A894-4645-9704-B6F832FCE886}"/>
    <hyperlink ref="F906" r:id="rId1159" display="https://www.uniprot.org/uniprotkb/Q06323/entry" xr:uid="{75DC00B4-11E8-4EDC-AD2D-0A2DD01DE9AE}"/>
    <hyperlink ref="F907" r:id="rId1160" display="https://www.uniprot.org/uniprotkb/Q9H7Z7/entry" xr:uid="{8530239D-0C5F-418F-9734-79C76AEE3BA9}"/>
    <hyperlink ref="F908" r:id="rId1161" display="https://www.uniprot.org/uniprotkb/Q9H7Z7/entry" xr:uid="{20EDE2FE-CB31-41F0-BBA3-AF0C9A02B6E0}"/>
    <hyperlink ref="F909" r:id="rId1162" display="https://www.uniprot.org/uniprotkb/Q13308/entry" xr:uid="{9CEDFD8C-1867-4C03-A81D-D87014FBDB7E}"/>
    <hyperlink ref="F910" r:id="rId1163" display="https://www.uniprot.org/uniprotkb/Q13308/entry" xr:uid="{63BA1CC5-E625-4551-8A94-6BFDCEE41414}"/>
    <hyperlink ref="F911" r:id="rId1164" display="https://www.uniprot.org/uniprotkb/Q06124/entry" xr:uid="{4CDA1035-1E37-4294-86C1-FFEDA2EFF936}"/>
    <hyperlink ref="F912" r:id="rId1165" display="https://www.uniprot.org/uniprotkb/P08575/entry" xr:uid="{3CC52F85-0E72-435C-A977-79A8A3EFAC73}"/>
    <hyperlink ref="F913" r:id="rId1166" display="https://www.uniprot.org/uniprotkb/Q12913/entry" xr:uid="{20796E62-6A8C-4D17-91B9-26E2D7027DCA}"/>
    <hyperlink ref="F914" r:id="rId1167" display="https://www.uniprot.org/uniprotkb/P20742/entry" xr:uid="{62667164-5675-43C2-815A-1590C3A463C9}"/>
    <hyperlink ref="F915" r:id="rId1168" display="https://www.uniprot.org/uniprotkb/O75771/entry" xr:uid="{D2550426-55B6-4EEF-B0AD-6EAE14E9C199}"/>
    <hyperlink ref="F916" r:id="rId1169" display="https://www.uniprot.org/uniprotkb/Q04206/entry" xr:uid="{5F8FA7E4-343D-4ED7-B353-D36A1564DA6B}"/>
    <hyperlink ref="F917" r:id="rId1170" display="https://www.uniprot.org/uniprotkb/P13489/entry" xr:uid="{73FA1647-48B0-41C3-A533-48288C783574}"/>
    <hyperlink ref="F918" r:id="rId1171" display="https://www.uniprot.org/uniprotkb/Q9H4A4/entry" xr:uid="{9CBD17E1-4BC9-449A-964B-677308F3C0ED}"/>
    <hyperlink ref="F919" r:id="rId1172" display="https://www.uniprot.org/uniprotkb/Q9H4A4/entry" xr:uid="{4D6B914C-DCC0-46EB-AD63-6482097F7DDC}"/>
    <hyperlink ref="F920" r:id="rId1173" display="https://www.uniprot.org/uniprotkb/Q07020/entry" xr:uid="{33B34BA1-4654-42BF-82AD-5BE7B3D60C7B}"/>
    <hyperlink ref="F921" r:id="rId1174" display="https://www.uniprot.org/uniprotkb/P32969/entry" xr:uid="{69ED3288-48BE-4FC1-A379-6A558F92F49B}"/>
    <hyperlink ref="F922" r:id="rId1175" display="https://www.uniprot.org/uniprotkb/P32969/entry" xr:uid="{1AA388A9-0671-4779-B2C1-2B34C2377CA0}"/>
    <hyperlink ref="F923" r:id="rId1176" display="https://www.uniprot.org/uniprotkb/P25815/entry" xr:uid="{295C9B91-35E3-4E97-B13B-56689AD8AF76}"/>
    <hyperlink ref="F924" r:id="rId1177" display="https://www.uniprot.org/uniprotkb/P25815/entry" xr:uid="{50065D18-87A3-4D7F-BBAF-BC4356A57E27}"/>
    <hyperlink ref="F925" r:id="rId1178" display="https://www.uniprot.org/uniprotkb/P0DJI8/entry" xr:uid="{8DE7DAA5-0B50-41EA-9119-81241BBABBBE}"/>
    <hyperlink ref="F926" r:id="rId1179" display="https://www.uniprot.org/uniprotkb/P18827/entry" xr:uid="{81FDEE04-CCA7-44F4-BC7E-C66BEEBFBE4D}"/>
    <hyperlink ref="F927" r:id="rId1180" display="https://www.uniprot.org/uniprotkb/Q9UK55/entry" xr:uid="{0C484F3A-F3D0-405B-8B3D-4799530B8AC9}"/>
    <hyperlink ref="F928" r:id="rId1181" display="https://www.uniprot.org/uniprotkb/Q9UK55/entry" xr:uid="{8DDE7771-7226-44B5-8630-9B9DBEBDDDC9}"/>
    <hyperlink ref="F929" r:id="rId1182" display="https://www.uniprot.org/uniprotkb/P29622/entry" xr:uid="{57FF8ACE-E5A5-439A-AE76-4FBBEA76047B}"/>
    <hyperlink ref="F930" r:id="rId1183" display="https://www.uniprot.org/uniprotkb/P05154/entry" xr:uid="{755D0541-D4FB-4127-8B82-A74993CA4E68}"/>
    <hyperlink ref="F931" r:id="rId1184" display="https://www.uniprot.org/uniprotkb/P05546/entry" xr:uid="{0562464F-508B-4D88-BAB7-E14A1FFFA6D4}"/>
    <hyperlink ref="F932" r:id="rId1185" display="https://www.uniprot.org/uniprotkb/P08697/entry" xr:uid="{CA3FEB1A-6D83-4CA7-9E03-078A06AD7397}"/>
    <hyperlink ref="F933" r:id="rId1186" display="https://www.uniprot.org/uniprotkb/P08697/entry" xr:uid="{2B161F7C-B508-4C16-80EF-DD2A263035FA}"/>
    <hyperlink ref="F934" r:id="rId1187" display="https://www.uniprot.org/uniprotkb/Q96DU3/entry" xr:uid="{466ED956-BEF6-416E-8C15-106FBBED7C12}"/>
    <hyperlink ref="F935" r:id="rId1188" display="https://www.uniprot.org/uniprotkb/P53985/entry" xr:uid="{50DCB1D5-6073-4E50-B338-4695F97B16FD}"/>
    <hyperlink ref="F936" r:id="rId1189" display="https://www.uniprot.org/uniprotkb/P53985/entry" xr:uid="{25246F1F-E9FC-4FC4-B6EF-9699D10C4EEA}"/>
    <hyperlink ref="F937" r:id="rId1190" display="https://www.uniprot.org/uniprotkb/P53985/entry" xr:uid="{B993BD9A-1461-49FA-8E53-D2746A8C7780}"/>
    <hyperlink ref="F938" r:id="rId1191" display="https://www.uniprot.org/uniprotkb/P03973/entry" xr:uid="{3BB0710E-CAE3-436D-A722-6B35B6222406}"/>
    <hyperlink ref="F939" r:id="rId1192" display="https://www.uniprot.org/uniprotkb/Q5TCM1/entry" xr:uid="{AE37A43D-E07B-4A9A-A494-8C35EB027EE9}"/>
    <hyperlink ref="F940" r:id="rId1193" display="https://www.uniprot.org/uniprotkb/Q13501/entry" xr:uid="{3D4B3C52-1B4A-48FD-886E-93A18CE2B179}"/>
    <hyperlink ref="F941" r:id="rId1194" display="https://www.uniprot.org/uniprotkb/P40763/entry" xr:uid="{BD3773C3-05CC-435A-B9EA-5D9E51A79FA9}"/>
    <hyperlink ref="F942" r:id="rId1195" display="https://www.uniprot.org/uniprotkb/P09758/entry" xr:uid="{8AFC204B-1341-4D5C-9E42-E4CF4FDDF964}"/>
    <hyperlink ref="F943" r:id="rId1196" display="https://www.uniprot.org/uniprotkb/P09758/entry" xr:uid="{02FDCBF0-76BA-43A5-9BA3-D2F5FAD57F33}"/>
    <hyperlink ref="F944" r:id="rId1197" display="https://www.uniprot.org/uniprotkb/Q8N103/entry" xr:uid="{BD0D23A6-9365-41E4-B411-21387CC34216}"/>
    <hyperlink ref="F945" r:id="rId1198" display="https://www.uniprot.org/uniprotkb/P37802/entry" xr:uid="{D9357834-2658-40E5-9D69-EE10AC6B80C9}"/>
    <hyperlink ref="F946" r:id="rId1199" display="https://www.uniprot.org/uniprotkb/P37802/entry" xr:uid="{9717CEEF-A8AD-49D3-968F-BC3441B27967}"/>
    <hyperlink ref="F947" r:id="rId1200" display="https://www.uniprot.org/uniprotkb/P02787/entry" xr:uid="{AC593F22-53BE-43DE-B46C-8E0DFD854CD7}"/>
    <hyperlink ref="F948" r:id="rId1201" display="https://www.uniprot.org/uniprotkb/P02787/entry" xr:uid="{0FC97058-6AB7-40F3-A5F1-9778F2531345}"/>
    <hyperlink ref="F949" r:id="rId1202" display="https://www.uniprot.org/uniprotkb/Q495A1/entry" xr:uid="{72DF4028-05F6-4F5B-8206-D0AABB10C380}"/>
    <hyperlink ref="F950" r:id="rId1203" display="https://www.uniprot.org/uniprotkb/P29401/entry" xr:uid="{D0BE5F50-2853-48A6-90A0-55E397A8D4E7}"/>
    <hyperlink ref="F951" r:id="rId1204" display="https://www.uniprot.org/uniprotkb/Q9Y490/entry" xr:uid="{72648B7E-FFA4-4EDA-93B1-550A487A2352}"/>
    <hyperlink ref="F952" r:id="rId1205" display="https://www.uniprot.org/uniprotkb/Q86WV6/entry" xr:uid="{02DC8A36-0979-4BEE-863E-E02FE6AFCF63}"/>
    <hyperlink ref="F953" r:id="rId1206" display="https://www.uniprot.org/uniprotkb/P21580/entry" xr:uid="{9C5C5AC7-6C17-47AD-B7E4-097F97A5D5BF}"/>
    <hyperlink ref="F954" r:id="rId1207" display="https://www.uniprot.org/uniprotkb/Q9H3S4/entry" xr:uid="{93AE1061-1E43-457B-89B6-96B2D84ACFA4}"/>
    <hyperlink ref="F955" r:id="rId1208" display="https://www.uniprot.org/uniprotkb/Q9H3S4/entry" xr:uid="{61CA2CC2-BC96-4570-BBDB-3913DACA0909}"/>
    <hyperlink ref="F956" r:id="rId1209" display="https://www.uniprot.org/uniprotkb/P02766/entry" xr:uid="{8B9FF890-57CD-4644-BF34-86875C83952D}"/>
    <hyperlink ref="F957" r:id="rId1210" display="https://www.uniprot.org/uniprotkb/P02766/entry" xr:uid="{1DB686A2-F66A-4620-A4EC-D590103AD01C}"/>
    <hyperlink ref="F958" r:id="rId1211" display="https://www.uniprot.org/uniprotkb/P02766/entry" xr:uid="{3CBB5391-8BEB-4D1B-9E99-396B0A587C39}"/>
    <hyperlink ref="F959" r:id="rId1212" display="https://www.uniprot.org/uniprotkb/P10599/entry" xr:uid="{19E05F95-6BBD-44E1-8320-7BF1D64EA7B8}"/>
    <hyperlink ref="F960" r:id="rId1213" display="https://www.uniprot.org/uniprotkb/P08670/entry" xr:uid="{858ED36C-FC96-4BEE-B6C3-B898757A51B8}"/>
    <hyperlink ref="F961" r:id="rId1214" display="https://www.uniprot.org/uniprotkb/Q9NX80/entry" xr:uid="{A7524105-9866-431F-B2FD-3C08CB3C020D}"/>
    <hyperlink ref="F962" r:id="rId1215" display="https://www.uniprot.org/uniprotkb/Q9Y279/entry" xr:uid="{444E9A5D-B9BB-425A-96B4-38ED76B53DC7}"/>
    <hyperlink ref="F963" r:id="rId1216" display="https://www.uniprot.org/uniprotkb/Q7Z7D3/entry" xr:uid="{7317012D-98BA-4CE3-A71B-3776A90BA809}"/>
    <hyperlink ref="F964" r:id="rId1217" display="https://www.uniprot.org/uniprotkb/Q7Z7D3/entry" xr:uid="{70257232-EFA5-4E18-B213-0563876D860F}"/>
    <hyperlink ref="F965" r:id="rId1218" display="https://www.uniprot.org/uniprotkb/P04004/entry" xr:uid="{BA39AF7C-C954-40A9-A8E8-1E8750ED887A}"/>
    <hyperlink ref="F966" r:id="rId1219" display="https://www.uniprot.org/uniprotkb/P04004/entry" xr:uid="{CD11506B-9344-4B2F-A354-B3CFAE9F1CDB}"/>
    <hyperlink ref="F967" r:id="rId1220" display="https://www.uniprot.org/uniprotkb/P23381/entry" xr:uid="{1EB9EB0F-A508-40E9-BE34-AC80C3BB07D3}"/>
    <hyperlink ref="F968" r:id="rId1221" display="https://www.uniprot.org/uniprotkb/O75083/entry" xr:uid="{75237BD5-CA27-4B06-99AE-AB56540B8828}"/>
    <hyperlink ref="F969" r:id="rId1222" display="https://www.uniprot.org/uniprotkb/Q14191/entry" xr:uid="{26828040-ED8E-4620-9004-E7BF2F85C939}"/>
    <hyperlink ref="F970" r:id="rId1223" display="https://www.uniprot.org/uniprotkb/P19544/entry" xr:uid="{4E43E3DA-468B-4FCD-8A99-3E97F4AA57B7}"/>
    <hyperlink ref="F971" r:id="rId1224" display="https://www.uniprot.org/uniprotkb/P23025/entry" xr:uid="{DDFE1A16-6D34-468F-9FE5-8A41A7FB4F09}"/>
    <hyperlink ref="F972" r:id="rId1225" display="https://www.uniprot.org/uniprotkb/P31946/entry" xr:uid="{B24F75CE-5454-4290-8027-334D3CEBE752}"/>
    <hyperlink ref="F1087" r:id="rId1226" display="https://www.uniprot.org/uniprotkb/P49588/entry" xr:uid="{C6150893-A1A8-4181-9FA7-F9074341D58E}"/>
    <hyperlink ref="F1088" r:id="rId1227" display="https://www.uniprot.org/uniprotkb/P49588/entry" xr:uid="{B4553C9E-ACF0-4A5E-88EB-6CB67DAADBE0}"/>
    <hyperlink ref="F1089" r:id="rId1228" display="https://www.uniprot.org/uniprotkb/P80404/entry" xr:uid="{0C0766C8-00A3-4000-A193-F71F042084CE}"/>
    <hyperlink ref="F1090" r:id="rId1229" display="https://www.uniprot.org/uniprotkb/P80404/entry" xr:uid="{1604E6CA-0570-4DDF-BB6B-2692184731B7}"/>
    <hyperlink ref="F1091" r:id="rId1230" display="https://www.uniprot.org/uniprotkb/P28288/entry" xr:uid="{B6D0315B-75C3-4689-83BC-28437EF23E03}"/>
    <hyperlink ref="F1092" r:id="rId1231" display="https://www.uniprot.org/uniprotkb/P61221/entry" xr:uid="{681297AB-EBC4-41B2-B3C3-D90D0358F938}"/>
    <hyperlink ref="F1093" r:id="rId1232" display="https://www.uniprot.org/uniprotkb/P61221/entry" xr:uid="{6EFF83BC-F468-43EB-8BF6-BDA71F488D5F}"/>
    <hyperlink ref="F1094" r:id="rId1233" display="https://www.uniprot.org/uniprotkb/Q8NE71/entry" xr:uid="{7167370B-F7F6-4C37-823B-17E54AC741F6}"/>
    <hyperlink ref="F1095" r:id="rId1234" display="https://www.uniprot.org/uniprotkb/Q8NE71/entry" xr:uid="{9212A9D9-4E7D-4E62-AE8A-45B3330D3B48}"/>
    <hyperlink ref="F1096" r:id="rId1235" display="https://www.uniprot.org/uniprotkb/Q8IZP0/entry" xr:uid="{4C4FE54C-B2E9-429A-9899-794E18B88BAE}"/>
    <hyperlink ref="F1097" r:id="rId1236" display="https://www.uniprot.org/uniprotkb/Q8IZP0/entry" xr:uid="{01BEBC36-CB2C-44D0-913C-1611DC1136F6}"/>
    <hyperlink ref="F1098" r:id="rId1237" display="https://www.uniprot.org/uniprotkb/P42765/entry" xr:uid="{CC2F71E0-A7B4-4E2A-B099-92E196BE5D09}"/>
    <hyperlink ref="F1099" r:id="rId1238" display="https://www.uniprot.org/uniprotkb/P42765/entry" xr:uid="{42C26D76-2107-432B-91C3-E45B69E0AE5B}"/>
    <hyperlink ref="F1100" r:id="rId1239" display="https://www.uniprot.org/uniprotkb/P49748/entry" xr:uid="{6A34228C-FF42-4B91-BE5C-FC0A71707AC4}"/>
    <hyperlink ref="F1101" r:id="rId1240" display="https://www.uniprot.org/uniprotkb/P49748/entry" xr:uid="{81EFF39D-5837-48A3-8421-3D9E79B686E7}"/>
    <hyperlink ref="F1102" r:id="rId1241" display="https://www.uniprot.org/uniprotkb/O00154/entry" xr:uid="{CFD83BB0-CBC3-4E1A-AD82-5585ECB37E40}"/>
    <hyperlink ref="F1103" r:id="rId1242" display="https://www.uniprot.org/uniprotkb/O00154/entry" xr:uid="{508CFABE-E128-453E-8F98-483F8EFF942C}"/>
    <hyperlink ref="F1104" r:id="rId1243" display="https://www.uniprot.org/uniprotkb/Q96CM8/entry" xr:uid="{A2588219-3077-4ABB-A990-3B129226B293}"/>
    <hyperlink ref="F1105" r:id="rId1244" display="https://www.uniprot.org/uniprotkb/Q96CM8/entry" xr:uid="{229CDAEC-7C23-4907-A9B8-2B1B872454A1}"/>
    <hyperlink ref="F1106" r:id="rId1245" display="https://www.uniprot.org/uniprotkb/P33121/entry" xr:uid="{3CD70DE5-88CD-4B58-AEFE-2A78AAFE9955}"/>
    <hyperlink ref="F1107" r:id="rId1246" display="https://www.uniprot.org/uniprotkb/P33121/entry" xr:uid="{6E114808-69DA-4A80-90B9-69EFDFCF97F7}"/>
    <hyperlink ref="F1108" r:id="rId1247" display="https://www.uniprot.org/uniprotkb/O43707/entry" xr:uid="{DD0FEBDD-D259-439F-B670-4D01384CAA85}"/>
    <hyperlink ref="F1109" r:id="rId1248" display="https://www.uniprot.org/uniprotkb/O43707/entry" xr:uid="{E9D937C7-5D9A-4505-917D-6F03A2D5CC1D}"/>
    <hyperlink ref="F1110" r:id="rId1249" display="https://www.uniprot.org/uniprotkb/P61158/entry" xr:uid="{BA4312D2-13E9-421B-839D-9AFFC941BB73}"/>
    <hyperlink ref="F1111" r:id="rId1250" display="https://www.uniprot.org/uniprotkb/P61158/entry" xr:uid="{97CD0232-B212-499F-9089-81B405E69249}"/>
    <hyperlink ref="F1112" r:id="rId1251" display="https://www.uniprot.org/uniprotkb/P55263/entry" xr:uid="{3E25D30E-7C53-486B-A2CF-41380CD7F339}"/>
    <hyperlink ref="F1113" r:id="rId1252" display="https://www.uniprot.org/uniprotkb/P30520/entry" xr:uid="{64C8E5FD-FF97-4A78-AA67-9FAD9886CE1B}"/>
    <hyperlink ref="F1114" r:id="rId1253" display="https://www.uniprot.org/uniprotkb/P30520/entry" xr:uid="{672F8227-1223-4E58-92D6-7BAC97471E8C}"/>
    <hyperlink ref="F1115" r:id="rId1254" display="https://www.uniprot.org/uniprotkb/O95994/entry" xr:uid="{424933C5-F369-43D2-8FBF-AA3C91DAFA12}"/>
    <hyperlink ref="F1116" r:id="rId1255" display="https://www.uniprot.org/uniprotkb/Q09666/entry" xr:uid="{ABA1176F-A4A4-4556-A14E-98089E06F0F0}"/>
    <hyperlink ref="F1117" r:id="rId1256" display="https://www.uniprot.org/uniprotkb/Q09666/entry" xr:uid="{CA6BE4CB-DE54-4910-8F50-EFED8F92A87E}"/>
    <hyperlink ref="F1118" r:id="rId1257" display="https://www.uniprot.org/uniprotkb/O00170/entry" xr:uid="{AB25507E-D69A-41D3-8C45-C929272973DB}"/>
    <hyperlink ref="F1119" r:id="rId1258" display="https://www.uniprot.org/uniprotkb/O00170/entry" xr:uid="{C72E1313-CAFA-41B2-8A56-C809A10EBD59}"/>
    <hyperlink ref="F1120" r:id="rId1259" display="https://www.uniprot.org/uniprotkb/P14550/entry" xr:uid="{041FB554-CDFF-4F55-9465-FDAB20336304}"/>
    <hyperlink ref="F1121" r:id="rId1260" display="https://www.uniprot.org/uniprotkb/P14550/entry" xr:uid="{18E19554-318F-4E75-980C-97F7ADF0E577}"/>
    <hyperlink ref="F1122" r:id="rId1261" display="https://www.uniprot.org/uniprotkb/P31749/entry" xr:uid="{4DA91A88-C7DD-43C7-A72F-9EF0F3B75FF5}"/>
    <hyperlink ref="F1123" r:id="rId1262" display="https://www.uniprot.org/uniprotkb/P31749/entry" xr:uid="{40B5ACC0-8B87-4BCD-A30B-8F33A4520226}"/>
    <hyperlink ref="F1124" r:id="rId1263" display="https://www.uniprot.org/uniprotkb/P54886/entry" xr:uid="{FE2DD10A-9A2F-4EBE-B9AA-CB603F48B4F5}"/>
    <hyperlink ref="F1125" r:id="rId1264" display="https://www.uniprot.org/uniprotkb/P05091/entry" xr:uid="{B07A5AB7-4D13-4D4E-8689-C0923D01CF8A}"/>
    <hyperlink ref="F1126" r:id="rId1265" display="https://www.uniprot.org/uniprotkb/P05091/entry" xr:uid="{A71DAF6C-C7F3-4251-A18D-A6116A36A59A}"/>
    <hyperlink ref="F1127" r:id="rId1266" display="https://www.uniprot.org/uniprotkb/P05091/entry" xr:uid="{57830DFA-C316-45C5-91AD-64788D5D6A78}"/>
    <hyperlink ref="F1128" r:id="rId1267" display="https://www.uniprot.org/uniprotkb/P30038/entry" xr:uid="{BD9D6E07-B2A3-4638-999E-52B1C49DC155}"/>
    <hyperlink ref="F1129" r:id="rId1268" display="https://www.uniprot.org/uniprotkb/P30038/entry" xr:uid="{1FEE18F0-FFAD-4E86-8F1E-7FE6ACFD690E}"/>
    <hyperlink ref="F1130" r:id="rId1269" display="https://www.uniprot.org/uniprotkb/P49419/entry" xr:uid="{8F6B3780-FC19-458B-9E5A-328B6020D661}"/>
    <hyperlink ref="F1131" r:id="rId1270" display="https://www.uniprot.org/uniprotkb/P49419/entry" xr:uid="{2D97392C-6712-4DB9-A6A1-745AA02B7684}"/>
    <hyperlink ref="F1132" r:id="rId1271" display="https://www.uniprot.org/uniprotkb/P49189/entry" xr:uid="{6D27AC5E-4570-4454-97F7-35F8D18F062B}"/>
    <hyperlink ref="F1133" r:id="rId1272" display="https://www.uniprot.org/uniprotkb/P49189/entry" xr:uid="{58CF5A94-35FF-4E62-91E9-333FBC485DBF}"/>
    <hyperlink ref="F1134" r:id="rId1273" display="https://www.uniprot.org/uniprotkb/P04075/entry" xr:uid="{78BA1141-799E-49A2-AEC2-4B58E6B82A68}"/>
    <hyperlink ref="F1135" r:id="rId1274" display="https://www.uniprot.org/uniprotkb/P15144/entry" xr:uid="{99E8808F-402C-4EC2-A2F2-A646ECD6BD80}"/>
    <hyperlink ref="F1136" r:id="rId1275" display="https://www.uniprot.org/uniprotkb/P15144/entry" xr:uid="{4222A444-1B87-41AF-9F97-437D2C01837B}"/>
    <hyperlink ref="F1137" r:id="rId1276" display="https://www.uniprot.org/uniprotkb/P04083/entry" xr:uid="{7438C9BB-8B8B-48EF-AFAC-5D00191E47B1}"/>
    <hyperlink ref="F1138" r:id="rId1277" display="https://www.uniprot.org/uniprotkb/P04083/entry" xr:uid="{8DFD9DDA-F7A9-4CC3-B66A-15CC4443811B}"/>
    <hyperlink ref="F1139" r:id="rId1278" display="https://www.uniprot.org/uniprotkb/P04083/entry" xr:uid="{5D3E8957-4B89-4E40-89D3-7E7E8ACE53CD}"/>
    <hyperlink ref="F1140" r:id="rId1279" display="https://www.uniprot.org/uniprotkb/P07355/entry" xr:uid="{A8EA4BBA-A9E6-48BD-962E-5302B4D77ED4}"/>
    <hyperlink ref="F1141" r:id="rId1280" display="https://www.uniprot.org/uniprotkb/P07355/entry" xr:uid="{B95AC8D1-C225-426E-A08E-AA8B9F053358}"/>
    <hyperlink ref="F1142" r:id="rId1281" display="https://www.uniprot.org/uniprotkb/P12429/entry" xr:uid="{880A0FD8-9C22-4DFA-92D3-E0004FBD3743}"/>
    <hyperlink ref="F1143" r:id="rId1282" display="https://www.uniprot.org/uniprotkb/P12429/entry" xr:uid="{F307BCE8-A3E4-4D00-B628-EF2DA7468496}"/>
    <hyperlink ref="F1144" r:id="rId1283" display="https://www.uniprot.org/uniprotkb/P09525/entry" xr:uid="{1FD224A2-B51F-4165-9FCD-3DA4D258F00E}"/>
    <hyperlink ref="F1145" r:id="rId1284" display="https://www.uniprot.org/uniprotkb/P09525/entry" xr:uid="{0A0170A3-7D51-4836-B3ED-B206093F1EC5}"/>
    <hyperlink ref="F1146" r:id="rId1285" display="https://www.uniprot.org/uniprotkb/P08758/entry" xr:uid="{93D6235E-8D60-475C-B411-B4B76151628B}"/>
    <hyperlink ref="F1147" r:id="rId1286" display="https://www.uniprot.org/uniprotkb/P08758/entry" xr:uid="{A66EA626-8011-4904-821F-A5C17FF7716F}"/>
    <hyperlink ref="F1148" r:id="rId1287" display="https://www.uniprot.org/uniprotkb/P08133/entry" xr:uid="{0F58D00D-C1C4-48C7-9C57-97A15DDA1464}"/>
    <hyperlink ref="F1149" r:id="rId1288" display="https://www.uniprot.org/uniprotkb/P08133/entry" xr:uid="{EB3618C7-984F-4295-B8D5-166FB2243DD9}"/>
    <hyperlink ref="F1150" r:id="rId1289" display="https://www.uniprot.org/uniprotkb/P13798/entry" xr:uid="{912D71A7-5D58-4DD5-B522-F2D6C715FB99}"/>
    <hyperlink ref="F1151" r:id="rId1290" display="https://www.uniprot.org/uniprotkb/P13798/entry" xr:uid="{F553B3EE-2302-4039-929D-951E5C6634C2}"/>
    <hyperlink ref="F1152" r:id="rId1291" display="https://www.uniprot.org/uniprotkb/P27695/entry" xr:uid="{5B909B0D-F286-45CB-93E4-A228AF7DE10A}"/>
    <hyperlink ref="F1153" r:id="rId1292" display="https://www.uniprot.org/uniprotkb/P27695/entry" xr:uid="{A4642482-11CF-4973-89BE-08CE3AB43CB6}"/>
    <hyperlink ref="F1154" r:id="rId1293" display="https://www.uniprot.org/uniprotkb/Q8NCW5/entry" xr:uid="{09704D64-3787-4119-BFF5-4293FBFB1D84}"/>
    <hyperlink ref="F1155" r:id="rId1294" display="https://www.uniprot.org/uniprotkb/Q8NCW5/entry" xr:uid="{0256FEB7-80B0-4A68-B494-9935C0EB5AA9}"/>
    <hyperlink ref="F1156" r:id="rId1295" display="https://www.uniprot.org/uniprotkb/O15144/entry" xr:uid="{FD1819CE-C258-4559-87C9-5031E7335B7B}"/>
    <hyperlink ref="F1157" r:id="rId1296" display="https://www.uniprot.org/uniprotkb/O15144/entry" xr:uid="{664A592C-2D77-4B22-99AA-24E2F1E40D0F}"/>
    <hyperlink ref="F1158" r:id="rId1297" display="https://www.uniprot.org/uniprotkb/P00966/entry" xr:uid="{532E97B9-9A7D-4E39-878B-CE104198042B}"/>
    <hyperlink ref="F1159" r:id="rId1298" display="https://www.uniprot.org/uniprotkb/P00966/entry" xr:uid="{FA5DD001-2896-4785-AE4E-9BCCD175885F}"/>
    <hyperlink ref="F1160" r:id="rId1299" display="https://www.uniprot.org/uniprotkb/P05026/entry" xr:uid="{AB58C395-BA7E-443A-A326-6230F4AFFF0C}"/>
    <hyperlink ref="F1161" r:id="rId1300" display="https://www.uniprot.org/uniprotkb/P05026/entry" xr:uid="{2EB6BB2F-0273-41DC-9700-7CA092849E86}"/>
    <hyperlink ref="F1162" r:id="rId1301" display="https://www.uniprot.org/uniprotkb/P25705/entry" xr:uid="{88D925E6-BDDC-4501-92B9-E56CF42D19B2}"/>
    <hyperlink ref="F1163" r:id="rId1302" display="https://www.uniprot.org/uniprotkb/P25705/entry" xr:uid="{38D7B6D6-613C-4C29-8A84-58951D1AB16F}"/>
    <hyperlink ref="F1164" r:id="rId1303" display="https://www.uniprot.org/uniprotkb/P06576/entry" xr:uid="{E97D4B4C-F745-45B3-BE64-4050974F0BF1}"/>
    <hyperlink ref="F1165" r:id="rId1304" display="https://www.uniprot.org/uniprotkb/P06576/entry" xr:uid="{3A2A93EE-568A-4FE0-A6D1-97043AC5E0CC}"/>
    <hyperlink ref="F1166" r:id="rId1305" display="https://www.uniprot.org/uniprotkb/O75947/entry" xr:uid="{A5DD8A67-1600-43A5-A182-8A01CF5378AE}"/>
    <hyperlink ref="F1167" r:id="rId1306" display="https://www.uniprot.org/uniprotkb/O75947/entry" xr:uid="{DAA5C258-B964-43DD-8FC5-07EF41448D93}"/>
    <hyperlink ref="F1168" r:id="rId1307" display="https://www.uniprot.org/uniprotkb/P21283/entry" xr:uid="{A195BDAB-48FC-4DCC-8FBE-99B4EF801302}"/>
    <hyperlink ref="F1169" r:id="rId1308" display="https://www.uniprot.org/uniprotkb/P61769/entry" xr:uid="{616E7902-D93C-4496-992B-A33189AF02AC}"/>
    <hyperlink ref="F1170" r:id="rId1309" display="https://www.uniprot.org/uniprotkb/P61769/entry" xr:uid="{EC2C3F02-6CC7-4FDF-B3AB-A9F242EBE975}"/>
    <hyperlink ref="F1171" r:id="rId1310" display="https://www.uniprot.org/uniprotkb/O95817/entry" xr:uid="{104D3A49-A4E8-46C2-8833-0F3CDB4B5C07}"/>
    <hyperlink ref="F1172" r:id="rId1311" display="https://www.uniprot.org/uniprotkb/O95817/entry" xr:uid="{911A0BF1-3C32-4E1C-AED3-85FE20DBA291}"/>
    <hyperlink ref="F1173" r:id="rId1312" display="https://www.uniprot.org/uniprotkb/P80723/entry" xr:uid="{4D783F29-5F6A-4416-8692-DFB2ADB801CA}"/>
    <hyperlink ref="F1174" r:id="rId1313" display="https://www.uniprot.org/uniprotkb/P80723/entry" xr:uid="{34B52CA5-9CE8-49CE-8E7B-CCC2D16E3A79}"/>
    <hyperlink ref="F1175" r:id="rId1314" display="https://www.uniprot.org/uniprotkb/P50895/entry" xr:uid="{EF7EEEE9-A4F8-4446-A3F3-94B2137BA49F}"/>
    <hyperlink ref="F1176" r:id="rId1315" display="https://www.uniprot.org/uniprotkb/P50895/entry" xr:uid="{738823C6-DDFC-43C3-954A-EB8495DC75EA}"/>
    <hyperlink ref="F1177" r:id="rId1316" display="https://www.uniprot.org/uniprotkb/P51572/entry" xr:uid="{45987B9D-C6B7-49F3-A147-DA94B77FB4D6}"/>
    <hyperlink ref="F1178" r:id="rId1317" display="https://www.uniprot.org/uniprotkb/P51572/entry" xr:uid="{D7DE6155-4E20-4D5A-A39B-DA2EAAAAD076}"/>
    <hyperlink ref="F1179" r:id="rId1318" display="https://www.uniprot.org/uniprotkb/P10415/entry" xr:uid="{A860B0B8-4060-498E-827A-AA47CE279CA9}"/>
    <hyperlink ref="F1180" r:id="rId1319" display="https://www.uniprot.org/uniprotkb/Q07817/entry" xr:uid="{92CB1012-E0F7-4750-B4EC-A20D5E2A7A1A}"/>
    <hyperlink ref="F1181" r:id="rId1320" display="https://www.uniprot.org/uniprotkb/O43521/entry" xr:uid="{51A2D272-D612-47BF-988D-6E614108D53B}"/>
    <hyperlink ref="F1182" r:id="rId1321" display="https://www.uniprot.org/uniprotkb/O43521/entry" xr:uid="{4AC83DF2-B597-4CC1-A2ED-C51422FCCA8E}"/>
    <hyperlink ref="F1183" r:id="rId1322" display="https://www.uniprot.org/uniprotkb/P20749/entry" xr:uid="{2190B92A-9B4D-426D-B831-08ADCA57DFBB}"/>
    <hyperlink ref="F1184" r:id="rId1323" display="https://www.uniprot.org/uniprotkb/P20749/entry" xr:uid="{091A632B-A73B-470F-9073-1F31121134BE}"/>
    <hyperlink ref="F1185" r:id="rId1324" display="https://www.uniprot.org/uniprotkb/P55957/entry" xr:uid="{17017C83-29C3-402E-A90D-70EC5E93993D}"/>
    <hyperlink ref="F1186" r:id="rId1325" display="https://www.uniprot.org/uniprotkb/P55957/entry" xr:uid="{D1AC7A8F-0F57-44AF-A2C0-863FB880D3E1}"/>
    <hyperlink ref="F1187" r:id="rId1326" display="https://www.uniprot.org/uniprotkb/O60238/entry" xr:uid="{561FEF6B-A82B-4AA1-B812-D78A0AD86A56}"/>
    <hyperlink ref="F1188" r:id="rId1327" display="https://www.uniprot.org/uniprotkb/O60238/entry" xr:uid="{80C407CB-87DA-48FB-B151-73BDB61BC2FC}"/>
    <hyperlink ref="F1189" r:id="rId1328" display="https://www.uniprot.org/uniprotkb/P07738/entry" xr:uid="{4B298C54-2588-4427-8CB1-4239D24F50F4}"/>
    <hyperlink ref="F1190" r:id="rId1329" display="https://www.uniprot.org/uniprotkb/P07738/entry" xr:uid="{C413923F-34C2-4227-BD11-A98597A0CF0D}"/>
    <hyperlink ref="F1191" r:id="rId1330" display="https://www.uniprot.org/uniprotkb/P35613/entry" xr:uid="{925BC0A1-7669-44DF-B46D-4CD4280C9D99}"/>
    <hyperlink ref="F1192" r:id="rId1331" display="https://www.uniprot.org/uniprotkb/P35613/entry" xr:uid="{8E75BF35-AA7C-4603-A5C7-F27DDCD32D59}"/>
    <hyperlink ref="F1193" r:id="rId1332" display="https://www.uniprot.org/uniprotkb/Q10589/entry" xr:uid="{F279551B-A3CD-48FD-8C53-E1014C79CDCA}"/>
    <hyperlink ref="F1194" r:id="rId1333" display="https://www.uniprot.org/uniprotkb/Q10589/entry" xr:uid="{5B587AD7-5813-4A16-B865-BA23840F4D6B}"/>
    <hyperlink ref="F1195" r:id="rId1334" display="https://www.uniprot.org/uniprotkb/O43684/entry" xr:uid="{FF35D2F3-1C84-4C8F-A445-E821E1565159}"/>
    <hyperlink ref="F1196" r:id="rId1335" display="https://www.uniprot.org/uniprotkb/O43684/entry" xr:uid="{A9A8D0CD-0FA6-475C-B19C-025384FC21A9}"/>
    <hyperlink ref="F1197" r:id="rId1336" display="https://www.uniprot.org/uniprotkb/P02745/entry" xr:uid="{2ABCAAB4-923C-48B5-BD8E-2CECFB7C5455}"/>
    <hyperlink ref="F1198" r:id="rId1337" display="https://www.uniprot.org/uniprotkb/P02745/entry" xr:uid="{26CFBED0-4140-484A-ACF8-E7AED1D30A76}"/>
    <hyperlink ref="F1199" r:id="rId1338" display="https://www.uniprot.org/uniprotkb/P02746/entry" xr:uid="{1CA9F9C9-E48E-4DF3-BC7D-00666966F8C0}"/>
    <hyperlink ref="F1200" r:id="rId1339" display="https://www.uniprot.org/uniprotkb/P02746/entry" xr:uid="{01032E19-D5FD-4D4E-9E26-AB84ACFC7737}"/>
    <hyperlink ref="F1201" r:id="rId1340" display="https://www.uniprot.org/uniprotkb/Q07021/entry" xr:uid="{0F3F8425-8D6F-465D-8AB1-649743EBA2D2}"/>
    <hyperlink ref="F1202" r:id="rId1341" display="https://www.uniprot.org/uniprotkb/P02747/entry" xr:uid="{C50A8F14-FA83-4016-928D-E412A6B01D02}"/>
    <hyperlink ref="F1203" r:id="rId1342" display="https://www.uniprot.org/uniprotkb/P02747/entry" xr:uid="{F21EA384-0408-4810-8ED3-A857E790B5D4}"/>
    <hyperlink ref="F1204" r:id="rId1343" display="https://www.uniprot.org/uniprotkb/P00736/entry" xr:uid="{DDABF327-684E-47AE-B3F3-35514F9F82A1}"/>
    <hyperlink ref="F1205" r:id="rId1344" display="https://www.uniprot.org/uniprotkb/P00736/entry" xr:uid="{664F5079-C7E6-42F3-BA83-3755D9F07E16}"/>
    <hyperlink ref="F1206" r:id="rId1345" display="https://www.uniprot.org/uniprotkb/Q9NZP8/entry" xr:uid="{1DB2FD38-FA10-46D2-A867-FB0AC9001B6A}"/>
    <hyperlink ref="F1207" r:id="rId1346" display="https://www.uniprot.org/uniprotkb/Q9NZP8/entry" xr:uid="{CA740BA1-5D99-4D67-804E-785DA9E7AFB5}"/>
    <hyperlink ref="F1208" r:id="rId1347" display="https://www.uniprot.org/uniprotkb/P09871/entry" xr:uid="{1936B30C-2305-42A7-9BD0-731621A943DC}"/>
    <hyperlink ref="F1209" r:id="rId1348" display="https://www.uniprot.org/uniprotkb/P09871/entry" xr:uid="{5467F52A-00D6-44D1-9854-ADB97C85ED6C}"/>
    <hyperlink ref="F1210" r:id="rId1349" display="https://www.uniprot.org/uniprotkb/P06681/entry" xr:uid="{0616D33C-26FF-44DD-9A17-7D8F6FBDF433}"/>
    <hyperlink ref="F1211" r:id="rId1350" display="https://www.uniprot.org/uniprotkb/P06681/entry" xr:uid="{A0522E8C-B4D5-4B06-8419-8C97508DD489}"/>
    <hyperlink ref="F1212" r:id="rId1351" display="https://www.uniprot.org/uniprotkb/P01024/entry" xr:uid="{59555E23-A8AC-4271-9F75-1FF2299B9BC9}"/>
    <hyperlink ref="F1213" r:id="rId1352" display="https://www.uniprot.org/uniprotkb/P01024/entry" xr:uid="{63D74257-AFD0-4BAE-BE7E-6ABD9E37E20E}"/>
    <hyperlink ref="F1214" r:id="rId1353" display="https://www.uniprot.org/uniprotkb/P0C0L4/entry" xr:uid="{5236C897-4CFE-4DE3-A7FA-17660E09FB1F}"/>
    <hyperlink ref="F1215" r:id="rId1354" display="https://www.uniprot.org/uniprotkb/P0C0L4/entry" xr:uid="{772241CB-3443-4E18-95AB-98B2C4A82A0D}"/>
    <hyperlink ref="F1216" r:id="rId1355" display="https://www.uniprot.org/uniprotkb/P04003/entry" xr:uid="{527E9FEA-65F1-4149-A101-BDA5EE0738A6}"/>
    <hyperlink ref="F1217" r:id="rId1356" display="https://www.uniprot.org/uniprotkb/P04003/entry" xr:uid="{F12AD485-03BE-4202-874A-13856E811CD6}"/>
    <hyperlink ref="F1218" r:id="rId1357" display="https://www.uniprot.org/uniprotkb/P20851/entry" xr:uid="{BCACF55C-7705-402B-BC59-35E401F45F5A}"/>
    <hyperlink ref="F1219" r:id="rId1358" display="https://www.uniprot.org/uniprotkb/P20851/entry" xr:uid="{089E28FB-E8DE-4583-8239-6FB33F9C70C8}"/>
    <hyperlink ref="F1220" r:id="rId1359" display="https://www.uniprot.org/uniprotkb/P01031/entry" xr:uid="{5CBCFB88-5350-4F8C-A5BE-C8AE19207A2F}"/>
    <hyperlink ref="F1221" r:id="rId1360" display="https://www.uniprot.org/uniprotkb/P01031/entry" xr:uid="{3AF106E2-0935-486E-B820-DAEDB8BE2E2C}"/>
    <hyperlink ref="F1222" r:id="rId1361" display="https://www.uniprot.org/uniprotkb/P21730/entry" xr:uid="{A10BE3E7-8DC3-4DA2-A9C4-89FF09AAADED}"/>
    <hyperlink ref="F1223" r:id="rId1362" display="https://www.uniprot.org/uniprotkb/P13671/entry" xr:uid="{C79AE20E-4C99-458F-A857-A7D44CE56BF4}"/>
    <hyperlink ref="F1224" r:id="rId1363" display="https://www.uniprot.org/uniprotkb/P13671/entry" xr:uid="{3338C667-9F99-40EE-9639-0888712DA0D6}"/>
    <hyperlink ref="F1225" r:id="rId1364" display="https://www.uniprot.org/uniprotkb/P10643/entry" xr:uid="{EC0FCF59-4C19-4BE7-8A62-BA6ED59685EC}"/>
    <hyperlink ref="F1226" r:id="rId1365" display="https://www.uniprot.org/uniprotkb/P10643/entry" xr:uid="{91B2E691-77F4-4AD4-A645-17CFBF85E876}"/>
    <hyperlink ref="F1227" r:id="rId1366" display="https://www.uniprot.org/uniprotkb/P07357/entry" xr:uid="{0022777A-1D1F-47A3-A3BA-D1E7187119EF}"/>
    <hyperlink ref="F1228" r:id="rId1367" display="https://www.uniprot.org/uniprotkb/P07357/entry" xr:uid="{86CD0104-76CE-457B-A6B6-34AD3CB2CD71}"/>
    <hyperlink ref="F1229" r:id="rId1368" display="https://www.uniprot.org/uniprotkb/P07358/entry" xr:uid="{3BA06044-4CDB-4EA1-9B56-D859DDC3577D}"/>
    <hyperlink ref="F1230" r:id="rId1369" display="https://www.uniprot.org/uniprotkb/P07358/entry" xr:uid="{09F78D2B-5AAF-48E4-83A8-A8A98E109B46}"/>
    <hyperlink ref="F1231" r:id="rId1370" display="https://www.uniprot.org/uniprotkb/P07360/entry" xr:uid="{B71F73BD-01A3-4A20-A24D-60654B938F1C}"/>
    <hyperlink ref="F1232" r:id="rId1371" display="https://www.uniprot.org/uniprotkb/P07360/entry" xr:uid="{4462F72B-1A90-4CA9-BD52-A2EE52EB7094}"/>
    <hyperlink ref="F1233" r:id="rId1372" display="https://www.uniprot.org/uniprotkb/P02748/entry" xr:uid="{DBAE6FC2-F7E7-4823-8E27-8B2004060CBF}"/>
    <hyperlink ref="F1234" r:id="rId1373" display="https://www.uniprot.org/uniprotkb/P02748/entry" xr:uid="{25358E1F-CBE4-4B43-819B-5D24E4DF0973}"/>
    <hyperlink ref="F1235" r:id="rId1374" display="https://www.uniprot.org/uniprotkb/P00918/entry" xr:uid="{3426DBB8-039B-4741-8DB9-59B32635DE27}"/>
    <hyperlink ref="F1236" r:id="rId1375" display="https://www.uniprot.org/uniprotkb/P00918/entry" xr:uid="{96DAF336-6032-4E44-AE76-2BC7120023C9}"/>
    <hyperlink ref="F1237" r:id="rId1376" display="https://www.uniprot.org/uniprotkb/Q9HB71/entry" xr:uid="{C40F3351-C566-4CB4-BD28-51A37F18BA56}"/>
    <hyperlink ref="F1238" r:id="rId1377" display="https://www.uniprot.org/uniprotkb/Q9HB71/entry" xr:uid="{440EF9CA-6DD7-427D-8D7A-497EE4A4EC96}"/>
    <hyperlink ref="F1239" r:id="rId1378" display="https://www.uniprot.org/uniprotkb/P27708/entry" xr:uid="{80E285F3-938D-4DFB-9679-AB5683CC1F2A}"/>
    <hyperlink ref="F1240" r:id="rId1379" display="https://www.uniprot.org/uniprotkb/P27708/entry" xr:uid="{14EBC569-090E-498D-B7A0-E9506CDC7591}"/>
    <hyperlink ref="F1241" r:id="rId1380" display="https://www.uniprot.org/uniprotkb/Q05682/entry" xr:uid="{90707FDE-184B-4E7F-BC3F-0ED25063FBC4}"/>
    <hyperlink ref="F1242" r:id="rId1381" display="https://www.uniprot.org/uniprotkb/Q05682/entry" xr:uid="{50D1C718-ADAD-446A-8F34-945E0BFAD53C}"/>
    <hyperlink ref="F1243" r:id="rId1382" display="https://www.uniprot.org/uniprotkb/P27797/entry" xr:uid="{31EE2951-1DC6-4805-A524-DE880C9B5A14}"/>
    <hyperlink ref="F1244" r:id="rId1383" display="https://www.uniprot.org/uniprotkb/P27797/entry" xr:uid="{B39FDB82-C8FD-41F9-A738-51CC00020EFB}"/>
    <hyperlink ref="F1245" r:id="rId1384" display="https://www.uniprot.org/uniprotkb/Q13557/entry" xr:uid="{C2861E89-B2E5-4A9B-A00B-58A68621809A}"/>
    <hyperlink ref="F1246" r:id="rId1385" display="https://www.uniprot.org/uniprotkb/Q13557/entry" xr:uid="{1679961B-46A0-4560-A826-0D17C627386C}"/>
    <hyperlink ref="F1247" r:id="rId1386" display="https://www.uniprot.org/uniprotkb/Q13555/entry" xr:uid="{1FE157D3-0136-41C5-8F95-756F449AE216}"/>
    <hyperlink ref="F1248" r:id="rId1387" display="https://www.uniprot.org/uniprotkb/Q13555/entry" xr:uid="{DDE49D8E-2774-4941-B4C1-3F6A59E72AA8}"/>
    <hyperlink ref="F1249" r:id="rId1388" display="https://www.uniprot.org/uniprotkb/Q01518/entry" xr:uid="{EF70B136-2B9E-4C82-B4C2-B03AF3FD87BF}"/>
    <hyperlink ref="F1250" r:id="rId1389" display="https://www.uniprot.org/uniprotkb/Q01518/entry" xr:uid="{A189FAC1-DB43-4F00-A014-4DC08C19E198}"/>
    <hyperlink ref="F1251" r:id="rId1390" display="https://www.uniprot.org/uniprotkb/P40121/entry" xr:uid="{6F0B69C9-0381-47E8-BA26-72BB0EF31716}"/>
    <hyperlink ref="F1252" r:id="rId1391" display="https://www.uniprot.org/uniprotkb/P40121/entry" xr:uid="{460E87CD-EA03-457F-AC31-48CD1C90423B}"/>
    <hyperlink ref="F1253" r:id="rId1392" display="https://www.uniprot.org/uniprotkb/P40121/entry" xr:uid="{6257D271-7066-47E0-981B-87A8B0296E35}"/>
    <hyperlink ref="F1254" r:id="rId1393" display="https://www.uniprot.org/uniprotkb/P07384/entry" xr:uid="{DAE724AE-FD62-42C2-B2D9-7D29AD26B973}"/>
    <hyperlink ref="F1255" r:id="rId1394" display="https://www.uniprot.org/uniprotkb/P07384/entry" xr:uid="{E0AE6852-BC6E-4FC6-BBDB-8A47DAD93019}"/>
    <hyperlink ref="F1256" r:id="rId1395" display="https://www.uniprot.org/uniprotkb/P17655/entry" xr:uid="{5372E2E6-1887-42E2-856B-165876A4AF96}"/>
    <hyperlink ref="F1257" r:id="rId1396" display="https://www.uniprot.org/uniprotkb/P17655/entry" xr:uid="{F44514B9-1B4D-4066-AD14-860E9BCCB78B}"/>
    <hyperlink ref="F1258" r:id="rId1397" display="https://www.uniprot.org/uniprotkb/P04632/entry" xr:uid="{8EFB06A6-C8A8-4EFA-8891-9862F1B23733}"/>
    <hyperlink ref="F1259" r:id="rId1398" display="https://www.uniprot.org/uniprotkb/P04632/entry" xr:uid="{0D4775CC-EF2B-4918-9E3E-A8B918A2D5B5}"/>
    <hyperlink ref="F1260" r:id="rId1399" display="https://www.uniprot.org/uniprotkb/Q14444/entry" xr:uid="{0F35481D-6C0D-47EC-A665-F04CB706A788}"/>
    <hyperlink ref="F1261" r:id="rId1400" display="https://www.uniprot.org/uniprotkb/Q14444/entry" xr:uid="{DBDCF166-0AC2-43B3-969E-521BBE292878}"/>
    <hyperlink ref="F1262" r:id="rId1401" display="https://www.uniprot.org/uniprotkb/Q13938/entry" xr:uid="{6F1BF5C1-1402-4A32-8E9D-795775C65347}"/>
    <hyperlink ref="F1263" r:id="rId1402" display="https://www.uniprot.org/uniprotkb/Q13938/entry" xr:uid="{0A1ADEC7-DE4A-4095-8B00-CDBE01E8D6BE}"/>
    <hyperlink ref="F1264" r:id="rId1403" display="https://www.uniprot.org/uniprotkb/P29466/entry" xr:uid="{04040DE7-B7BA-4C19-A892-74CB70056969}"/>
    <hyperlink ref="F1265" r:id="rId1404" display="https://www.uniprot.org/uniprotkb/P29466/entry" xr:uid="{3C6C92E0-A8F7-4FF2-9030-4993CADB42F2}"/>
    <hyperlink ref="F1266" r:id="rId1405" display="https://www.uniprot.org/uniprotkb/Q92851/entry" xr:uid="{489682A9-5B1A-4610-B684-6D4183DD6884}"/>
    <hyperlink ref="F1267" r:id="rId1406" display="https://www.uniprot.org/uniprotkb/Q92851/entry" xr:uid="{89855FF8-67D3-4BED-806D-4C95824F0B49}"/>
    <hyperlink ref="F1268" r:id="rId1407" display="https://www.uniprot.org/uniprotkb/P42575/entry" xr:uid="{6E452015-A04E-4C90-AA18-C67E86C78438}"/>
    <hyperlink ref="F1269" r:id="rId1408" display="https://www.uniprot.org/uniprotkb/P42575/entry" xr:uid="{0A9C2596-DF1B-43EA-8F14-08C2D542FFD8}"/>
    <hyperlink ref="F1270" r:id="rId1409" display="https://www.uniprot.org/uniprotkb/P42574/entry" xr:uid="{6E2F0F5C-B0FF-43A2-ACB0-55D730BE3A9B}"/>
    <hyperlink ref="F1271" r:id="rId1410" display="https://www.uniprot.org/uniprotkb/P42574/entry" xr:uid="{1F9C17AC-FFF3-48CD-A0B5-118C8CED1559}"/>
    <hyperlink ref="F1272" r:id="rId1411" display="https://www.uniprot.org/uniprotkb/P49662/entry" xr:uid="{FEB4DFBC-81BC-4AF7-B46B-C024BB8C34CC}"/>
    <hyperlink ref="F1273" r:id="rId1412" display="https://www.uniprot.org/uniprotkb/P55212/entry" xr:uid="{1CC1BB3C-6559-4E56-B0B8-87364A75C515}"/>
    <hyperlink ref="F1274" r:id="rId1413" display="https://www.uniprot.org/uniprotkb/P55212/entry" xr:uid="{9ADD09DE-375D-4838-9428-D29A7DC5813C}"/>
    <hyperlink ref="F1275" r:id="rId1414" display="https://www.uniprot.org/uniprotkb/P55210/entry" xr:uid="{DE4FE15E-D8E3-4925-9220-C8A0A588C671}"/>
    <hyperlink ref="F1276" r:id="rId1415" display="https://www.uniprot.org/uniprotkb/P55210/entry" xr:uid="{E428B914-8121-4F84-88F4-D0BC01F2D5A2}"/>
    <hyperlink ref="F1277" r:id="rId1416" display="https://www.uniprot.org/uniprotkb/Q14790/entry" xr:uid="{0AA22958-F394-40A1-B0FE-90480FD8EE45}"/>
    <hyperlink ref="F1278" r:id="rId1417" display="https://www.uniprot.org/uniprotkb/Q14790/entry" xr:uid="{960B7220-E8B3-4D64-A580-D98972B0C675}"/>
    <hyperlink ref="F1279" r:id="rId1418" display="https://www.uniprot.org/uniprotkb/P55211/entry" xr:uid="{4F5BA2A4-0C8D-4EBC-8E8C-21DA99BDCB91}"/>
    <hyperlink ref="F1280" r:id="rId1419" display="https://www.uniprot.org/uniprotkb/P04040/entry" xr:uid="{1D370063-1186-430A-A93E-BB5EB13DDB67}"/>
    <hyperlink ref="F1281" r:id="rId1420" display="https://www.uniprot.org/uniprotkb/P04040/entry" xr:uid="{E4724DBF-10A1-40D2-8242-FC6E900A721C}"/>
    <hyperlink ref="F1282" r:id="rId1421" display="https://www.uniprot.org/uniprotkb/Q03135/entry" xr:uid="{3DDE29AF-8863-4E69-95CA-C70380C4DF26}"/>
    <hyperlink ref="F1283" r:id="rId1422" display="https://www.uniprot.org/uniprotkb/Q03135/entry" xr:uid="{D6F1B161-0838-496B-AA81-420F986AA36C}"/>
    <hyperlink ref="F1284" r:id="rId1423" display="https://www.uniprot.org/uniprotkb/P16152/entry" xr:uid="{EA0A1504-3779-4FF3-95D3-E43E5D62ECC3}"/>
    <hyperlink ref="F1285" r:id="rId1424" display="https://www.uniprot.org/uniprotkb/P16152/entry" xr:uid="{CBF1523F-F0C0-4B34-BE86-1A4E82E128E2}"/>
    <hyperlink ref="F1286" r:id="rId1425" display="https://www.uniprot.org/uniprotkb/P32246/entry" xr:uid="{D791F9FE-EB75-4E1B-9282-715ED3D24F6C}"/>
    <hyperlink ref="F1287" r:id="rId1426" display="https://www.uniprot.org/uniprotkb/P32246/entry" xr:uid="{B5A3F79D-F5C4-4EF4-8487-DD431B26B83E}"/>
    <hyperlink ref="F1288" r:id="rId1427" display="https://www.uniprot.org/uniprotkb/P78371/entry" xr:uid="{3ED604F0-234E-4D29-973E-239E8A8DCB51}"/>
    <hyperlink ref="F1289" r:id="rId1428" display="https://www.uniprot.org/uniprotkb/P78371/entry" xr:uid="{52389654-3575-429C-A84E-76A43BC9CCCB}"/>
    <hyperlink ref="F1290" r:id="rId1429" display="https://www.uniprot.org/uniprotkb/P49368/entry" xr:uid="{C3BBA0C0-B93C-4DB1-9A04-F78F27FA0C24}"/>
    <hyperlink ref="F1291" r:id="rId1430" display="https://www.uniprot.org/uniprotkb/P49368/entry" xr:uid="{E7C2856C-7991-41A4-A308-A3B0760EC619}"/>
    <hyperlink ref="F1292" r:id="rId1431" display="https://www.uniprot.org/uniprotkb/P40227/entry" xr:uid="{85C67E85-C569-4DC4-AA23-2F7C98FC3EB0}"/>
    <hyperlink ref="F1293" r:id="rId1432" display="https://www.uniprot.org/uniprotkb/P40227/entry" xr:uid="{67D385E2-3111-4928-8DA5-0E10A2701919}"/>
    <hyperlink ref="F1294" r:id="rId1433" display="https://www.uniprot.org/uniprotkb/Q99832/entry" xr:uid="{7C6F98F1-9448-4A3B-9BAC-C7503270517C}"/>
    <hyperlink ref="F1295" r:id="rId1434" display="https://www.uniprot.org/uniprotkb/P50990/entry" xr:uid="{60BE41DA-B732-41A2-9421-8FAD54DA5F50}"/>
    <hyperlink ref="F1296" r:id="rId1435" display="https://www.uniprot.org/uniprotkb/P50990/entry" xr:uid="{D40AD9F0-2078-4FF9-BEA6-73342C9CCE9E}"/>
    <hyperlink ref="F1297" r:id="rId1436" display="https://www.uniprot.org/uniprotkb/P08571/entry" xr:uid="{19D25E6C-A452-49D9-9D6C-3389A98C5265}"/>
    <hyperlink ref="F1298" r:id="rId1437" display="https://www.uniprot.org/uniprotkb/P06729/entry" xr:uid="{4B812C3F-F4A2-46CB-8C19-527F0E3BD86D}"/>
    <hyperlink ref="F1299" r:id="rId1438" display="https://www.uniprot.org/uniprotkb/P16671/entry" xr:uid="{BBCB133E-96E7-40E0-9ABD-9FBDBFE7F5C5}"/>
    <hyperlink ref="F1300" r:id="rId1439" display="https://www.uniprot.org/uniprotkb/P16671/entry" xr:uid="{856FA917-4629-491B-9B78-C860FF914C7C}"/>
    <hyperlink ref="F1301" r:id="rId1440" display="https://www.uniprot.org/uniprotkb/P28907/entry" xr:uid="{C58F2F88-A798-474F-8E40-A27692A7A1DC}"/>
    <hyperlink ref="F1302" r:id="rId1441" display="https://www.uniprot.org/uniprotkb/P28907/entry" xr:uid="{BFD790A1-446E-4252-81CC-44FB90011D85}"/>
    <hyperlink ref="F1303" r:id="rId1442" display="https://www.uniprot.org/uniprotkb/P04234/entry" xr:uid="{404C2D28-FA97-4B9C-B65B-65634525B405}"/>
    <hyperlink ref="F1304" r:id="rId1443" display="https://www.uniprot.org/uniprotkb/P04234/entry" xr:uid="{B9A4D082-777B-48D4-B748-9A9B0C3B7757}"/>
    <hyperlink ref="F1305" r:id="rId1444" display="https://www.uniprot.org/uniprotkb/P07766/entry" xr:uid="{2334A8B7-0C6A-46C3-9B2B-495ED5EAACDA}"/>
    <hyperlink ref="F1306" r:id="rId1445" display="https://www.uniprot.org/uniprotkb/P15529/entry" xr:uid="{5468B0F8-C12C-4B33-ABCD-8FA553E84082}"/>
    <hyperlink ref="F1307" r:id="rId1446" display="https://www.uniprot.org/uniprotkb/P15529/entry" xr:uid="{C244B666-02C1-46CC-BF78-8E32CABEFD66}"/>
    <hyperlink ref="F1308" r:id="rId1447" display="https://www.uniprot.org/uniprotkb/P08174/entry" xr:uid="{451B8B28-15FE-44B9-8F3F-BDE7629C32F8}"/>
    <hyperlink ref="F1309" r:id="rId1448" display="https://www.uniprot.org/uniprotkb/P08174/entry" xr:uid="{D90B7998-A7AD-4112-9F6B-A7E0F6DA11A7}"/>
    <hyperlink ref="F1310" r:id="rId1449" display="https://www.uniprot.org/uniprotkb/P13987/entry" xr:uid="{3AF82DC1-04C2-4129-B645-5C76F23C65FE}"/>
    <hyperlink ref="F1311" r:id="rId1450" display="https://www.uniprot.org/uniprotkb/P13987/entry" xr:uid="{7CC0AE05-7E1B-4A22-B90C-6E20607B9C3C}"/>
    <hyperlink ref="F1312" r:id="rId1451" display="https://www.uniprot.org/uniprotkb/P13987/entry" xr:uid="{1992DCDC-D65B-4962-9FCE-583C3328429A}"/>
    <hyperlink ref="F1313" r:id="rId1452" display="https://www.uniprot.org/uniprotkb/P60033/entry" xr:uid="{F08FB265-3844-4F29-97BA-7BCEC04E8E10}"/>
    <hyperlink ref="F1314" r:id="rId1453" display="https://www.uniprot.org/uniprotkb/P60033/entry" xr:uid="{4DD90109-B46F-4A4C-86B1-90E881BE54BB}"/>
    <hyperlink ref="F1315" r:id="rId1454" display="https://www.uniprot.org/uniprotkb/P27701/entry" xr:uid="{050F9493-2402-47EF-993E-EC0F28822636}"/>
    <hyperlink ref="F1316" r:id="rId1455" display="https://www.uniprot.org/uniprotkb/P27701/entry" xr:uid="{71E62C14-E9ED-47A0-BC67-33AB0691573A}"/>
    <hyperlink ref="F1317" r:id="rId1456" display="https://www.uniprot.org/uniprotkb/P01732/entry" xr:uid="{D4B5627A-E5B0-484C-B22A-D35EF7F89DA8}"/>
    <hyperlink ref="F1318" r:id="rId1457" display="https://www.uniprot.org/uniprotkb/P21926/entry" xr:uid="{32281D9C-1DAC-46C2-98E1-5E6C5712203D}"/>
    <hyperlink ref="F1319" r:id="rId1458" display="https://www.uniprot.org/uniprotkb/P21926/entry" xr:uid="{2078CAF3-5C01-43B1-B36D-EA41463BEE23}"/>
    <hyperlink ref="F1320" r:id="rId1459" display="https://www.uniprot.org/uniprotkb/Q8N726/entry" xr:uid="{0FBC7573-F542-48AD-8105-A71CB4FCA693}"/>
    <hyperlink ref="F1321" r:id="rId1460" display="https://www.uniprot.org/uniprotkb/Q8N726/entry" xr:uid="{0BCDA1A4-A1EB-4D6E-A084-2E6B50C847D0}"/>
    <hyperlink ref="F1322" r:id="rId1461" display="https://www.uniprot.org/uniprotkb/P00751/entry" xr:uid="{053CE326-695C-4A16-959B-3C2B640F36C9}"/>
    <hyperlink ref="F1323" r:id="rId1462" display="https://www.uniprot.org/uniprotkb/P00751/entry" xr:uid="{2B433824-2CAD-428E-A57A-BB94F7A31F83}"/>
    <hyperlink ref="F1324" r:id="rId1463" display="https://www.uniprot.org/uniprotkb/P00746/entry" xr:uid="{8C79EB47-59E9-4E16-99A5-E0BC53C65106}"/>
    <hyperlink ref="F1325" r:id="rId1464" display="https://www.uniprot.org/uniprotkb/P00746/entry" xr:uid="{145A8FC5-17B4-4C4A-873A-A42C3D2B237F}"/>
    <hyperlink ref="F1326" r:id="rId1465" display="https://www.uniprot.org/uniprotkb/P08603/entry" xr:uid="{6DDD4F00-EC3B-445B-926D-BE567C2A138A}"/>
    <hyperlink ref="F1327" r:id="rId1466" display="https://www.uniprot.org/uniprotkb/P08603/entry" xr:uid="{ED959FF4-5B41-4C3B-B269-5707505C13B2}"/>
    <hyperlink ref="F1328" r:id="rId1467" display="https://www.uniprot.org/uniprotkb/P36980/entry" xr:uid="{7E142530-897C-4BAD-8668-73BAA95734DE}"/>
    <hyperlink ref="F1329" r:id="rId1468" display="https://www.uniprot.org/uniprotkb/P05156/entry" xr:uid="{D3CB1AD3-AD3A-4A91-9A5A-F9D99F7D1C8D}"/>
    <hyperlink ref="F1330" r:id="rId1469" display="https://www.uniprot.org/uniprotkb/P27918/entry" xr:uid="{2BF01044-D481-49A9-8E7D-10BEA946C82D}"/>
    <hyperlink ref="F1331" r:id="rId1470" display="https://www.uniprot.org/uniprotkb/P36222/entry" xr:uid="{22A9DA61-A156-4F69-BDDE-59C0282FB48C}"/>
    <hyperlink ref="F1332" r:id="rId1471" display="https://www.uniprot.org/uniprotkb/P36222/entry" xr:uid="{CF64CAA4-EB3A-4D75-BE83-34681BB6C9FA}"/>
    <hyperlink ref="F1333" r:id="rId1472" display="https://www.uniprot.org/uniprotkb/Q07065/entry" xr:uid="{B80DD0B5-CFC8-4DC1-8B3A-10D34DFD9161}"/>
    <hyperlink ref="F1334" r:id="rId1473" display="https://www.uniprot.org/uniprotkb/Q07065/entry" xr:uid="{5AFDBB11-408B-480A-B971-A71128AEBE00}"/>
    <hyperlink ref="F1335" r:id="rId1474" display="https://www.uniprot.org/uniprotkb/P12277/entry" xr:uid="{03D57D2E-9A0F-4879-92B8-49C4624D53C0}"/>
    <hyperlink ref="F1336" r:id="rId1475" display="https://www.uniprot.org/uniprotkb/P12277/entry" xr:uid="{EB2A1401-8A5F-4C02-9F3C-00260EC12CD8}"/>
    <hyperlink ref="F1337" r:id="rId1476" display="https://www.uniprot.org/uniprotkb/Q00610/entry" xr:uid="{4B32FBE8-A7D4-4893-8E0F-819B04E4B1DC}"/>
    <hyperlink ref="F1338" r:id="rId1477" display="https://www.uniprot.org/uniprotkb/Q00610/entry" xr:uid="{42C16F8B-7C2B-428D-B0E1-901F139861A2}"/>
    <hyperlink ref="F1339" r:id="rId1478" display="https://www.uniprot.org/uniprotkb/P10909/entry" xr:uid="{5815B48D-2A67-485F-9B51-6546EAA875ED}"/>
    <hyperlink ref="F1340" r:id="rId1479" display="https://www.uniprot.org/uniprotkb/P10909/entry" xr:uid="{A05FFBCA-4C28-4F43-824D-00BC20875314}"/>
    <hyperlink ref="F1341" r:id="rId1480" display="https://www.uniprot.org/uniprotkb/P23946/entry" xr:uid="{6AADEA9C-3BF7-4E0C-B47E-1A909C792E14}"/>
    <hyperlink ref="F1342" r:id="rId1481" display="https://www.uniprot.org/uniprotkb/Q96DG6/entry" xr:uid="{BD9C7C23-A3D7-4AE5-A7C7-E23131A9BA40}"/>
    <hyperlink ref="F1343" r:id="rId1482" display="https://www.uniprot.org/uniprotkb/Q96DG6/entry" xr:uid="{852C6C78-F2AE-40E2-8814-77F3DB989C5E}"/>
    <hyperlink ref="F1344" r:id="rId1483" display="https://www.uniprot.org/uniprotkb/P62633/entry" xr:uid="{B732A178-CE30-4EA5-A449-C327C53A7B29}"/>
    <hyperlink ref="F1345" r:id="rId1484" display="https://www.uniprot.org/uniprotkb/P62633/entry" xr:uid="{14C7CA5C-1C11-4BF0-A1CF-369ACE6C11AC}"/>
    <hyperlink ref="F1346" r:id="rId1485" display="https://www.uniprot.org/uniprotkb/Q96KP4/entry" xr:uid="{8EB323F5-5150-4D83-888F-8ADD7DE5A7FD}"/>
    <hyperlink ref="F1347" r:id="rId1486" display="https://www.uniprot.org/uniprotkb/Q96KP4/entry" xr:uid="{43083F28-78C7-403A-A303-54E42B808ECE}"/>
    <hyperlink ref="F1348" r:id="rId1487" display="https://www.uniprot.org/uniprotkb/Q99439/entry" xr:uid="{31046303-204B-4E6C-8A25-8643CBE3779B}"/>
    <hyperlink ref="F1349" r:id="rId1488" display="https://www.uniprot.org/uniprotkb/Q99439/entry" xr:uid="{A0450F89-5FCA-411E-90AF-6E1D89B236ED}"/>
    <hyperlink ref="F1350" r:id="rId1489" display="https://www.uniprot.org/uniprotkb/P21964/entry" xr:uid="{33D038F7-F9B4-4374-89C9-AEAD911D376F}"/>
    <hyperlink ref="F1351" r:id="rId1490" display="https://www.uniprot.org/uniprotkb/P21964/entry" xr:uid="{AF5ED751-413F-4CA8-B99E-2201980D0CF8}"/>
    <hyperlink ref="F1352" r:id="rId1491" display="https://www.uniprot.org/uniprotkb/Q9BR76/entry" xr:uid="{9112120B-66E6-49DA-9200-DA92A94A2E74}"/>
    <hyperlink ref="F1353" r:id="rId1492" display="https://www.uniprot.org/uniprotkb/Q9BR76/entry" xr:uid="{3967E041-A41D-42F9-803F-8EDE6C72C697}"/>
    <hyperlink ref="F1354" r:id="rId1493" display="https://www.uniprot.org/uniprotkb/Q9ULV4/entry" xr:uid="{A68554BC-E27F-4411-AE4E-0A971C8E600E}"/>
    <hyperlink ref="F1355" r:id="rId1494" display="https://www.uniprot.org/uniprotkb/Q9ULV4/entry" xr:uid="{22568841-BBF3-40A3-A44A-9DF8FD4CD71E}"/>
    <hyperlink ref="F1356" r:id="rId1495" display="https://www.uniprot.org/uniprotkb/Q99829/entry" xr:uid="{5CCE606A-0CB7-4008-B1B8-E798F1C0ED61}"/>
    <hyperlink ref="F1357" r:id="rId1496" display="https://www.uniprot.org/uniprotkb/Q99829/entry" xr:uid="{7E5CB13C-D389-49EA-B9C6-7B54058C09A9}"/>
    <hyperlink ref="F1358" r:id="rId1497" display="https://www.uniprot.org/uniprotkb/P29373/entry" xr:uid="{904D16CE-A45E-4413-9C6A-EB7B66400DB4}"/>
    <hyperlink ref="F1359" r:id="rId1498" display="https://www.uniprot.org/uniprotkb/P29373/entry" xr:uid="{85DB4AD7-3A80-4EB2-9932-920568A57064}"/>
    <hyperlink ref="F1360" r:id="rId1499" display="https://www.uniprot.org/uniprotkb/P43155/entry" xr:uid="{DA85C3FA-194B-4A8C-B8D6-D9E981193F72}"/>
    <hyperlink ref="F1361" r:id="rId1500" display="https://www.uniprot.org/uniprotkb/P43155/entry" xr:uid="{A86A6903-5AE1-4FC6-88D5-64EBFBE9BADA}"/>
    <hyperlink ref="F1362" r:id="rId1501" display="https://www.uniprot.org/uniprotkb/P16220/entry" xr:uid="{032EB230-0756-4055-8631-2CF1BAD0D8C9}"/>
    <hyperlink ref="F1363" r:id="rId1502" display="https://www.uniprot.org/uniprotkb/Q92793/entry" xr:uid="{D6B5E61E-1D98-4A2B-B0E4-98116B4CF923}"/>
    <hyperlink ref="F1364" r:id="rId1503" display="https://www.uniprot.org/uniprotkb/Q92793/entry" xr:uid="{A04EA721-454D-4A74-A895-F7852176A088}"/>
    <hyperlink ref="F1365" r:id="rId1504" display="https://www.uniprot.org/uniprotkb/P09603/entry" xr:uid="{30B87842-1409-4F15-8A8B-680B65FABCDE}"/>
    <hyperlink ref="F1366" r:id="rId1505" display="https://www.uniprot.org/uniprotkb/P09603/entry" xr:uid="{AACFA2AF-1614-41DF-B7F2-CF818B20547B}"/>
    <hyperlink ref="F1367" r:id="rId1506" display="https://www.uniprot.org/uniprotkb/P41240/entry" xr:uid="{4116DF8D-E79D-42C0-B953-FDBCEE77D117}"/>
    <hyperlink ref="F1368" r:id="rId1507" display="https://www.uniprot.org/uniprotkb/P41240/entry" xr:uid="{BA4450A5-8290-4551-B603-077AFA93B230}"/>
    <hyperlink ref="F1369" r:id="rId1508" display="https://www.uniprot.org/uniprotkb/P04080/entry" xr:uid="{4BC89D39-5001-4701-9D28-4167B084429E}"/>
    <hyperlink ref="F1370" r:id="rId1509" display="https://www.uniprot.org/uniprotkb/P04080/entry" xr:uid="{68F30D91-AA60-436B-83C3-583BF515E302}"/>
    <hyperlink ref="F1371" r:id="rId1510" display="https://www.uniprot.org/uniprotkb/Q6PD62/entry" xr:uid="{C1379FFB-E4A8-4F84-BBE6-444457B4AD6C}"/>
    <hyperlink ref="F1372" r:id="rId1511" display="https://www.uniprot.org/uniprotkb/P07858/entry" xr:uid="{5DF52640-3E7F-4F4E-87A1-62DDD4ECE3E1}"/>
    <hyperlink ref="F1373" r:id="rId1512" display="https://www.uniprot.org/uniprotkb/P07858/entry" xr:uid="{16F34682-F8DA-4A87-9594-007AA7287C7B}"/>
    <hyperlink ref="F1374" r:id="rId1513" display="https://www.uniprot.org/uniprotkb/P07858/entry" xr:uid="{8AC5BA23-8077-4219-8027-01D91F2BFBCC}"/>
    <hyperlink ref="F1375" r:id="rId1514" display="https://www.uniprot.org/uniprotkb/P07858/entry" xr:uid="{C4BAD66C-DADF-47E5-A1A9-2700BDFBF569}"/>
    <hyperlink ref="F1376" r:id="rId1515" display="https://www.uniprot.org/uniprotkb/P07339/entry" xr:uid="{C3F95176-6234-45D1-BD5B-FD9E179A0810}"/>
    <hyperlink ref="F1377" r:id="rId1516" display="https://www.uniprot.org/uniprotkb/P07339/entry" xr:uid="{091044A1-9146-43DB-ACAA-AE378B771B75}"/>
    <hyperlink ref="F1378" r:id="rId1517" display="https://www.uniprot.org/uniprotkb/P14091/entry" xr:uid="{CCC300AF-AE3F-473C-B3AF-36483C4000B7}"/>
    <hyperlink ref="F1379" r:id="rId1518" display="https://www.uniprot.org/uniprotkb/P14091/entry" xr:uid="{CC56A231-3910-40A7-A980-D639016A1F9A}"/>
    <hyperlink ref="F1380" r:id="rId1519" display="https://www.uniprot.org/uniprotkb/P09668/entry" xr:uid="{5E646E49-3388-4AE5-92F7-7050F0521A05}"/>
    <hyperlink ref="F1381" r:id="rId1520" display="https://www.uniprot.org/uniprotkb/P43235/entry" xr:uid="{0D7C424C-BB43-4495-BD14-926685EA2A74}"/>
    <hyperlink ref="F1382" r:id="rId1521" display="https://www.uniprot.org/uniprotkb/P25774/entry" xr:uid="{0140EB80-841B-4727-9A74-A3E015941785}"/>
    <hyperlink ref="F1383" r:id="rId1522" display="https://www.uniprot.org/uniprotkb/P25774/entry" xr:uid="{F27AAA04-168F-43CC-B017-1D337F5F2212}"/>
    <hyperlink ref="F1384" r:id="rId1523" display="https://www.uniprot.org/uniprotkb/Q9UBR2/entry" xr:uid="{BE7EF043-BEA9-4315-9A82-F2B99DD61294}"/>
    <hyperlink ref="F1385" r:id="rId1524" display="https://www.uniprot.org/uniprotkb/Q9UBR2/entry" xr:uid="{A6C7200F-0B2B-4AD0-9932-4B482277A416}"/>
    <hyperlink ref="F1386" r:id="rId1525" display="https://www.uniprot.org/uniprotkb/Q14247/entry" xr:uid="{5EBB3CB5-305C-4BF4-AACE-760DED01B14B}"/>
    <hyperlink ref="F1387" r:id="rId1526" display="https://www.uniprot.org/uniprotkb/Q14247/entry" xr:uid="{029EC261-C509-46DC-BD6B-6E894A58EA8F}"/>
    <hyperlink ref="F1388" r:id="rId1527" display="https://www.uniprot.org/uniprotkb/P61073/entry" xr:uid="{0564A37C-3F1E-4C29-8E9F-E937C9635566}"/>
    <hyperlink ref="F1389" r:id="rId1528" display="https://www.uniprot.org/uniprotkb/P00387/entry" xr:uid="{389D0674-FF4E-4284-956A-F4C92C414B2E}"/>
    <hyperlink ref="F1390" r:id="rId1529" display="https://www.uniprot.org/uniprotkb/P00387/entry" xr:uid="{ED53CFAE-EE41-43B0-8594-575E702DAB24}"/>
    <hyperlink ref="F1391" r:id="rId1530" display="https://www.uniprot.org/uniprotkb/P08574/entry" xr:uid="{35DF0591-A0AF-4270-BAA7-07D970995B2A}"/>
    <hyperlink ref="F1392" r:id="rId1531" display="https://www.uniprot.org/uniprotkb/P08574/entry" xr:uid="{70375641-6695-41F5-A3F6-8FAE29E8D5C7}"/>
    <hyperlink ref="F1393" r:id="rId1532" display="https://www.uniprot.org/uniprotkb/P51398/entry" xr:uid="{B16C9613-EA32-4F7A-BDB6-AD5ED9A15863}"/>
    <hyperlink ref="F1394" r:id="rId1533" display="https://www.uniprot.org/uniprotkb/P14868/entry" xr:uid="{BB088B0E-AD9A-43E6-ABA6-518E4C5FEAEC}"/>
    <hyperlink ref="F1395" r:id="rId1534" display="https://www.uniprot.org/uniprotkb/P14868/entry" xr:uid="{07FD0390-9FC7-4A53-B436-D6974CB4288F}"/>
    <hyperlink ref="F1396" r:id="rId1535" display="https://www.uniprot.org/uniprotkb/Q16643/entry" xr:uid="{E4B76CF6-89D8-4F54-98E8-1C27E2254EF2}"/>
    <hyperlink ref="F1397" r:id="rId1536" display="https://www.uniprot.org/uniprotkb/Q16643/entry" xr:uid="{4893275A-146A-4EA7-AC1C-2A83879C7057}"/>
    <hyperlink ref="F1398" r:id="rId1537" display="https://www.uniprot.org/uniprotkb/Q7Z4W1/entry" xr:uid="{7551A39B-A848-493C-9727-9575F341682B}"/>
    <hyperlink ref="F1399" r:id="rId1538" display="https://www.uniprot.org/uniprotkb/Q7Z4W1/entry" xr:uid="{02FEDAEF-7CEE-4484-9855-08EC5EBA7B96}"/>
    <hyperlink ref="F1400" r:id="rId1539" display="https://www.uniprot.org/uniprotkb/P39656/entry" xr:uid="{4608738D-C48A-43D9-B250-ACC559B0058B}"/>
    <hyperlink ref="F1401" r:id="rId1540" display="https://www.uniprot.org/uniprotkb/P39656/entry" xr:uid="{08CAF853-45BB-4153-815A-156DAAFB9658}"/>
    <hyperlink ref="F1402" r:id="rId1541" display="https://www.uniprot.org/uniprotkb/Q92499/entry" xr:uid="{A8F6A5A9-03A1-41BA-A730-4D65A58BEC46}"/>
    <hyperlink ref="F1403" r:id="rId1542" display="https://www.uniprot.org/uniprotkb/Q92499/entry" xr:uid="{AD16652B-A040-498C-A321-67CC30DB4B15}"/>
    <hyperlink ref="F1404" r:id="rId1543" display="https://www.uniprot.org/uniprotkb/Q92841/entry" xr:uid="{C021B7B5-F02D-4A21-898E-82893F95670F}"/>
    <hyperlink ref="F1405" r:id="rId1544" display="https://www.uniprot.org/uniprotkb/Q92841/entry" xr:uid="{278E1C7D-28CD-439E-9312-D8EF5A10E8B8}"/>
    <hyperlink ref="F1406" r:id="rId1545" display="https://www.uniprot.org/uniprotkb/Q9NR30/entry" xr:uid="{0044D433-5193-4931-80A7-BDEF45A9B711}"/>
    <hyperlink ref="F1407" r:id="rId1546" display="https://www.uniprot.org/uniprotkb/Q9NR30/entry" xr:uid="{7343704C-F4F7-4F75-859F-CEF638A07B5E}"/>
    <hyperlink ref="F1408" r:id="rId1547" display="https://www.uniprot.org/uniprotkb/O00571/entry" xr:uid="{D0C79D51-C278-4C01-AD36-0CAB92429C9B}"/>
    <hyperlink ref="F1409" r:id="rId1548" display="https://www.uniprot.org/uniprotkb/O15121/entry" xr:uid="{9B8C97C8-2668-433E-9827-FF131E6F651D}"/>
    <hyperlink ref="F1410" r:id="rId1549" display="https://www.uniprot.org/uniprotkb/Q9UBM7/entry" xr:uid="{558F657F-802D-43E1-B75E-DDF7CB8E4D83}"/>
    <hyperlink ref="F1411" r:id="rId1550" display="https://www.uniprot.org/uniprotkb/Q9UBM7/entry" xr:uid="{6FBBDC78-C80B-48E3-9C7D-CC2ECB151DEB}"/>
    <hyperlink ref="F1412" r:id="rId1551" display="https://www.uniprot.org/uniprotkb/Q08211/entry" xr:uid="{4FFBA37D-55CE-41B2-89AC-171696EFA359}"/>
    <hyperlink ref="F1413" r:id="rId1552" display="https://www.uniprot.org/uniprotkb/Q08211/entry" xr:uid="{57BD0CD7-7371-4523-9323-B75406DD3B1D}"/>
    <hyperlink ref="F1414" r:id="rId1553" display="https://www.uniprot.org/uniprotkb/O60884/entry" xr:uid="{90DA5D95-97FC-4C33-8918-0EB5BDF18DCF}"/>
    <hyperlink ref="F1415" r:id="rId1554" display="https://www.uniprot.org/uniprotkb/O60884/entry" xr:uid="{6703B4DC-8794-455A-87FB-B1D36C7B34B3}"/>
    <hyperlink ref="F1416" r:id="rId1555" display="https://www.uniprot.org/uniprotkb/O00429/entry" xr:uid="{EE50B820-2260-4E9C-BAE9-FBADB8131212}"/>
    <hyperlink ref="F1417" r:id="rId1556" display="https://www.uniprot.org/uniprotkb/Q9NY33/entry" xr:uid="{03622721-92A9-47D1-9CCB-959EDEBEB3B1}"/>
    <hyperlink ref="F1418" r:id="rId1557" display="https://www.uniprot.org/uniprotkb/Q9NY33/entry" xr:uid="{0FC6F029-154B-415F-BC17-4C77D27E4F9F}"/>
    <hyperlink ref="F1419" r:id="rId1558" display="https://www.uniprot.org/uniprotkb/P27487/entry" xr:uid="{FE7E3B76-A73F-435E-B889-F2282D361A43}"/>
    <hyperlink ref="F1420" r:id="rId1559" display="https://www.uniprot.org/uniprotkb/P27487/entry" xr:uid="{8E78CBE2-739B-4632-9D66-8033567CC948}"/>
    <hyperlink ref="F1421" r:id="rId1560" display="https://www.uniprot.org/uniprotkb/Q16555/entry" xr:uid="{60B49333-2927-4507-BDA5-0905F9A7001A}"/>
    <hyperlink ref="F1422" r:id="rId1561" display="https://www.uniprot.org/uniprotkb/Q16555/entry" xr:uid="{E9A653D9-447C-4794-9730-2E136AC6946F}"/>
    <hyperlink ref="F1423" r:id="rId1562" display="https://www.uniprot.org/uniprotkb/P32926/entry" xr:uid="{7C8B9A4C-C2B3-4B75-8BD7-D84B00FC768B}"/>
    <hyperlink ref="F1424" r:id="rId1563" display="https://www.uniprot.org/uniprotkb/P32926/entry" xr:uid="{5FB0B7CA-4D4B-49A7-8A82-AE23CC26FB8A}"/>
    <hyperlink ref="F1425" r:id="rId1564" display="https://www.uniprot.org/uniprotkb/P15924/entry" xr:uid="{E2411C0A-4A63-4911-B205-7125E4DB5ED6}"/>
    <hyperlink ref="F1426" r:id="rId1565" display="https://www.uniprot.org/uniprotkb/P15924/entry" xr:uid="{0A3CF585-D503-47B7-93DF-49C7887FB9FE}"/>
    <hyperlink ref="F1427" r:id="rId1566" display="https://www.uniprot.org/uniprotkb/P51452/entry" xr:uid="{4A808678-AB6E-462C-BEA7-8519F90E6107}"/>
    <hyperlink ref="F1428" r:id="rId1567" display="https://www.uniprot.org/uniprotkb/P51452/entry" xr:uid="{C75857D1-079E-4ADF-9AB2-8D4EA6EC68A3}"/>
    <hyperlink ref="F1429" r:id="rId1568" display="https://www.uniprot.org/uniprotkb/P33316/entry" xr:uid="{153EB536-A8DA-43F2-8C98-744B3FEF8433}"/>
    <hyperlink ref="F1430" r:id="rId1569" display="https://www.uniprot.org/uniprotkb/P33316/entry" xr:uid="{3085567F-353C-4781-B022-AA47CC5A60A3}"/>
    <hyperlink ref="F1431" r:id="rId1570" display="https://www.uniprot.org/uniprotkb/P24534/entry" xr:uid="{DAE3DBA3-76BE-465E-A309-2A6DBBB004D2}"/>
    <hyperlink ref="F1432" r:id="rId1571" display="https://www.uniprot.org/uniprotkb/P24534/entry" xr:uid="{00F005A2-ED95-40CC-92AE-996A8E6D54F5}"/>
    <hyperlink ref="F1433" r:id="rId1572" display="https://www.uniprot.org/uniprotkb/P29692/entry" xr:uid="{A5618087-88F0-4A98-9543-AAE909E469B7}"/>
    <hyperlink ref="F1434" r:id="rId1573" display="https://www.uniprot.org/uniprotkb/P29692/entry" xr:uid="{99DE9D1E-17CF-4CE0-95B8-F940E3F78AD0}"/>
    <hyperlink ref="F1435" r:id="rId1574" display="https://www.uniprot.org/uniprotkb/P20827/entry" xr:uid="{1C46B8AE-FC3D-439E-A00D-9363F3A83E36}"/>
    <hyperlink ref="F1436" r:id="rId1575" display="https://www.uniprot.org/uniprotkb/P20827/entry" xr:uid="{074091EB-CD4B-4137-B2A5-89A6F5729FE7}"/>
    <hyperlink ref="F1437" r:id="rId1576" display="https://www.uniprot.org/uniprotkb/P18146/entry" xr:uid="{98DFD4A8-0A1A-42CF-8B40-7936FA4B02E5}"/>
    <hyperlink ref="F1438" r:id="rId1577" display="https://www.uniprot.org/uniprotkb/Q9H4M9/entry" xr:uid="{BB912091-FAE6-4DC9-8EFF-58B50014A3EC}"/>
    <hyperlink ref="F1439" r:id="rId1578" display="https://www.uniprot.org/uniprotkb/Q9H4M9/entry" xr:uid="{802CFEB7-21DD-42D9-8B6F-589885508325}"/>
    <hyperlink ref="F1440" r:id="rId1579" display="https://www.uniprot.org/uniprotkb/P55010/entry" xr:uid="{08F37B1F-9E7D-4615-BC09-BE4F57B000BA}"/>
    <hyperlink ref="F1441" r:id="rId1580" display="https://www.uniprot.org/uniprotkb/P55010/entry" xr:uid="{20160D74-CDC1-4A3C-A3BD-E17AB1A413EF}"/>
    <hyperlink ref="F1442" r:id="rId1581" display="https://www.uniprot.org/uniprotkb/P08246/entry" xr:uid="{BFE0D3B5-6C7C-464B-92FB-61964C45BB8D}"/>
    <hyperlink ref="F1443" r:id="rId1582" display="https://www.uniprot.org/uniprotkb/P08246/entry" xr:uid="{D6851D3A-797A-4F63-9588-DD7590B6BE7E}"/>
    <hyperlink ref="F1444" r:id="rId1583" display="https://www.uniprot.org/uniprotkb/P06733/entry" xr:uid="{34DD7ECC-6DD1-4981-8CCA-F381489AF2F0}"/>
    <hyperlink ref="F1445" r:id="rId1584" display="https://www.uniprot.org/uniprotkb/P16422/entry" xr:uid="{624DD09E-567A-45F4-8C22-F8E7C3384766}"/>
    <hyperlink ref="F1446" r:id="rId1585" display="https://www.uniprot.org/uniprotkb/P16422/entry" xr:uid="{30DD9DA9-1918-4C8D-9B9B-17A8A7D5C3A0}"/>
    <hyperlink ref="F1447" r:id="rId1586" display="https://www.uniprot.org/uniprotkb/P07099/entry" xr:uid="{84772D8B-AD5D-4849-91F9-15FC46D1EB29}"/>
    <hyperlink ref="F1448" r:id="rId1587" display="https://www.uniprot.org/uniprotkb/P07099/entry" xr:uid="{BC69D128-48AD-42F7-9F3A-E10FBE1168AB}"/>
    <hyperlink ref="F1449" r:id="rId1588" display="https://www.uniprot.org/uniprotkb/P07814/entry" xr:uid="{A8A088CD-2DC1-46F7-9B2A-5017FE318C49}"/>
    <hyperlink ref="F1450" r:id="rId1589" display="https://www.uniprot.org/uniprotkb/P07814/entry" xr:uid="{002A3978-8F60-41EE-9343-6285F5A289CD}"/>
    <hyperlink ref="F1451" r:id="rId1590" display="https://www.uniprot.org/uniprotkb/P04626/entry" xr:uid="{E454B454-D056-4A8F-9657-55A4D123DEBA}"/>
    <hyperlink ref="F1452" r:id="rId1591" display="https://www.uniprot.org/uniprotkb/P04626/entry" xr:uid="{1388C127-9ABA-43F4-B6DB-760EBBB97830}"/>
    <hyperlink ref="F1453" r:id="rId1592" display="https://www.uniprot.org/uniprotkb/P04626/entry" xr:uid="{F383A8B9-B742-4266-A914-7D09A68DD608}"/>
    <hyperlink ref="F1454" r:id="rId1593" display="https://www.uniprot.org/uniprotkb/P04626/entry" xr:uid="{2BB672A9-E2AB-439E-8757-26C816E011FF}"/>
    <hyperlink ref="F1455" r:id="rId1594" display="https://www.uniprot.org/uniprotkb/O94905/entry" xr:uid="{B5DA2846-CF21-4897-B3CC-F5176D582414}"/>
    <hyperlink ref="F1456" r:id="rId1595" display="https://www.uniprot.org/uniprotkb/O94905/entry" xr:uid="{50E26B77-E893-4DEC-81C7-2726C9420081}"/>
    <hyperlink ref="F1457" r:id="rId1596" display="https://www.uniprot.org/uniprotkb/P30040/entry" xr:uid="{67900456-926A-4052-9FA0-37C2203AC7C9}"/>
    <hyperlink ref="F1458" r:id="rId1597" display="https://www.uniprot.org/uniprotkb/P30040/entry" xr:uid="{A9EEDB6F-1ED7-40CA-B46D-1CAF32DE73F9}"/>
    <hyperlink ref="F1459" r:id="rId1598" display="https://www.uniprot.org/uniprotkb/Q9BS26/entry" xr:uid="{4C4507D2-B46D-47C7-8334-E6EB3C5DA38D}"/>
    <hyperlink ref="F1460" r:id="rId1599" display="https://www.uniprot.org/uniprotkb/Q9BS26/entry" xr:uid="{937D6028-0B73-44E3-9439-9F8C97DCD40E}"/>
    <hyperlink ref="F1461" r:id="rId1600" display="https://www.uniprot.org/uniprotkb/P10768/entry" xr:uid="{4B875E95-B861-47E3-B47D-47AC7693FE5A}"/>
    <hyperlink ref="F1462" r:id="rId1601" display="https://www.uniprot.org/uniprotkb/P10768/entry" xr:uid="{448ADD0A-3844-48B1-81F8-6E7A495C0699}"/>
    <hyperlink ref="F1463" r:id="rId1602" display="https://www.uniprot.org/uniprotkb/P03372/entry" xr:uid="{CB360D4D-669F-4E9C-B14D-E8AD809D3206}"/>
    <hyperlink ref="F1464" r:id="rId1603" display="https://www.uniprot.org/uniprotkb/Q9BSJ8/entry" xr:uid="{7B973005-FCBF-448C-8BD5-402482D7C8C7}"/>
    <hyperlink ref="F1465" r:id="rId1604" display="https://www.uniprot.org/uniprotkb/Q9BSJ8/entry" xr:uid="{D799827A-EA5F-4F3A-A31C-F99EE0B9438F}"/>
    <hyperlink ref="F1466" r:id="rId1605" display="https://www.uniprot.org/uniprotkb/P13804/entry" xr:uid="{44C91DC4-B581-4EEF-990A-4FB98BB23EEE}"/>
    <hyperlink ref="F1467" r:id="rId1606" display="https://www.uniprot.org/uniprotkb/P13804/entry" xr:uid="{CC239C13-A635-4D1A-94C6-00A56FA7A0E5}"/>
    <hyperlink ref="F1468" r:id="rId1607" display="https://www.uniprot.org/uniprotkb/P38117/entry" xr:uid="{E94EAF69-0ACC-4D44-A6C2-EBF337F9DC19}"/>
    <hyperlink ref="F1469" r:id="rId1608" display="https://www.uniprot.org/uniprotkb/P38117/entry" xr:uid="{B3970AE0-74A0-4177-B7EB-231192D6EC7A}"/>
    <hyperlink ref="F1470" r:id="rId1609" display="https://www.uniprot.org/uniprotkb/P00734/entry" xr:uid="{133AB06B-1A59-4EF2-BF04-8BA8A7291247}"/>
    <hyperlink ref="F1471" r:id="rId1610" display="https://www.uniprot.org/uniprotkb/P00734/entry" xr:uid="{A222A602-EE32-4CEC-B4B8-AF76B3B15151}"/>
    <hyperlink ref="F1472" r:id="rId1611" display="https://www.uniprot.org/uniprotkb/Q96TA1/entry" xr:uid="{E6CC1E43-DF0A-495E-A199-8066D7203907}"/>
    <hyperlink ref="F1473" r:id="rId1612" display="https://www.uniprot.org/uniprotkb/Q6ZRV2/entry" xr:uid="{955F8F90-F82A-4850-BBF7-647EF10D673A}"/>
    <hyperlink ref="F1474" r:id="rId1613" display="https://www.uniprot.org/uniprotkb/Q6ZRV2/entry" xr:uid="{AF0EF460-4051-478F-AE71-6ED69BDEFB2F}"/>
    <hyperlink ref="F1475" r:id="rId1614" display="https://www.uniprot.org/uniprotkb/P25445/entry" xr:uid="{AFE38C62-6B26-4E63-8FAC-14CA9CB00D68}"/>
    <hyperlink ref="F1476" r:id="rId1615" display="https://www.uniprot.org/uniprotkb/P49327/entry" xr:uid="{A681EE72-3CFB-4AF6-BBB6-DEAD36F1C8A8}"/>
    <hyperlink ref="F1477" r:id="rId1616" display="https://www.uniprot.org/uniprotkb/P49327/entry" xr:uid="{7CC6C5C1-E2FE-495A-B466-4D84B692D52A}"/>
    <hyperlink ref="F1478" r:id="rId1617" display="https://www.uniprot.org/uniprotkb/P49327/entry" xr:uid="{6EF9EC24-926D-477A-B8A9-BBFFFED8960E}"/>
    <hyperlink ref="F1479" r:id="rId1618" display="https://www.uniprot.org/uniprotkb/P49327/entry" xr:uid="{F70F1B79-4229-4ECE-952E-BC2C95D7AA7B}"/>
    <hyperlink ref="F1480" r:id="rId1619" display="https://www.uniprot.org/uniprotkb/P09467/entry" xr:uid="{6D60E2E4-6213-4807-97FC-5C4ABBEF8D97}"/>
    <hyperlink ref="F1481" r:id="rId1620" display="https://www.uniprot.org/uniprotkb/P09467/entry" xr:uid="{AC84254C-1D54-4792-88D8-9D4AAB380C0F}"/>
    <hyperlink ref="F1482" r:id="rId1621" display="https://www.uniprot.org/uniprotkb/P30273/entry" xr:uid="{24B92B34-CB60-45FF-ABE7-F1BF309C2375}"/>
    <hyperlink ref="F1483" r:id="rId1622" display="https://www.uniprot.org/uniprotkb/P30273/entry" xr:uid="{7C71E632-738A-43AF-A0B5-FF09751ACAB9}"/>
    <hyperlink ref="F1484" r:id="rId1623" display="https://www.uniprot.org/uniprotkb/P12314/entry" xr:uid="{CD38CBCD-1556-40F0-A673-A1BB8DD4DD9E}"/>
    <hyperlink ref="F1485" r:id="rId1624" display="https://www.uniprot.org/uniprotkb/P12314/entry" xr:uid="{FCC978EC-6DA7-4129-BF72-872012E3161A}"/>
    <hyperlink ref="F1486" r:id="rId1625" display="https://www.uniprot.org/uniprotkb/O00602/entry" xr:uid="{2B24C0C4-3FA9-4209-9ED3-C9C111217452}"/>
    <hyperlink ref="F1487" r:id="rId1626" display="https://www.uniprot.org/uniprotkb/O75636/entry" xr:uid="{CCB48CEF-1FE3-4C17-9500-D2FE6B3E4636}"/>
    <hyperlink ref="F1488" r:id="rId1627" display="https://www.uniprot.org/uniprotkb/Q02790/entry" xr:uid="{E5D14E32-C68D-45FB-BC14-FB8551EC4052}"/>
    <hyperlink ref="F1489" r:id="rId1628" display="https://www.uniprot.org/uniprotkb/Q02790/entry" xr:uid="{547151AB-FFBE-4F63-83A7-A651E1276EB6}"/>
    <hyperlink ref="F1490" r:id="rId1629" display="https://www.uniprot.org/uniprotkb/Q13451/entry" xr:uid="{A4189AF0-CAA6-4872-ABDA-2CD89B4386E7}"/>
    <hyperlink ref="F1491" r:id="rId1630" display="https://www.uniprot.org/uniprotkb/Q13451/entry" xr:uid="{CF7BCD3B-50A6-4B51-9429-40A8BE177242}"/>
    <hyperlink ref="F1492" r:id="rId1631" display="https://www.uniprot.org/uniprotkb/P21333/entry" xr:uid="{DBA1F0D9-1D32-40BE-8A53-76F03ABA95DA}"/>
    <hyperlink ref="F1493" r:id="rId1632" display="https://www.uniprot.org/uniprotkb/P21333/entry" xr:uid="{2056F384-B930-42C5-A1BF-2488CE638DCD}"/>
    <hyperlink ref="F1494" r:id="rId1633" display="https://www.uniprot.org/uniprotkb/O75369/entry" xr:uid="{51B2787F-F95A-4E4E-9AE4-7B9C59B21725}"/>
    <hyperlink ref="F1495" r:id="rId1634" display="https://www.uniprot.org/uniprotkb/Q16658/entry" xr:uid="{D6E8D4C8-57D2-44E5-A49C-4DA6F009A7F7}"/>
    <hyperlink ref="F1496" r:id="rId1635" display="https://www.uniprot.org/uniprotkb/Q13283/entry" xr:uid="{FF7173EC-0D3A-46CF-A777-209A98D89C8B}"/>
    <hyperlink ref="F1497" r:id="rId1636" display="https://www.uniprot.org/uniprotkb/P11413/entry" xr:uid="{3C9F1B7D-9D83-429E-BDED-CDB86FFC405D}"/>
    <hyperlink ref="F1498" r:id="rId1637" display="https://www.uniprot.org/uniprotkb/P11413/entry" xr:uid="{EC03EE67-0E4F-487A-B529-1B5A2ED1AE33}"/>
    <hyperlink ref="F1499" r:id="rId1638" display="https://www.uniprot.org/uniprotkb/P51570/entry" xr:uid="{9F65A944-28CD-48C5-83BE-5AEADB69B7B4}"/>
    <hyperlink ref="F1500" r:id="rId1639" display="https://www.uniprot.org/uniprotkb/P51570/entry" xr:uid="{38B89259-B1E8-4B38-B5A0-E499E124295D}"/>
    <hyperlink ref="F1501" r:id="rId1640" display="https://www.uniprot.org/uniprotkb/P32455/entry" xr:uid="{0617E877-25AF-4A44-886C-54DAB6032C03}"/>
    <hyperlink ref="F1502" r:id="rId1641" display="https://www.uniprot.org/uniprotkb/P32455/entry" xr:uid="{4D90FEF2-45AA-42D7-BDC1-A41BDF2C4D39}"/>
    <hyperlink ref="F1503" r:id="rId1642" display="https://www.uniprot.org/uniprotkb/P28676/entry" xr:uid="{148EB301-2299-44E2-9A43-490065E358CE}"/>
    <hyperlink ref="F1504" r:id="rId1643" display="https://www.uniprot.org/uniprotkb/P28676/entry" xr:uid="{2D205D3E-2704-4FE6-9E6A-C29B8A554985}"/>
    <hyperlink ref="F1505" r:id="rId1644" display="https://www.uniprot.org/uniprotkb/P50395/entry" xr:uid="{E5ACAA6F-7CDB-4DC8-A484-6E95D6AD0F8E}"/>
    <hyperlink ref="F1506" r:id="rId1645" display="https://www.uniprot.org/uniprotkb/P50395/entry" xr:uid="{EE68E05A-63A3-48DC-896A-18B5FCE0496A}"/>
    <hyperlink ref="F1507" r:id="rId1646" display="https://www.uniprot.org/uniprotkb/Q06210/entry" xr:uid="{4011649A-ACBF-40E8-A8B8-F4AE6E7C9186}"/>
    <hyperlink ref="F1508" r:id="rId1647" display="https://www.uniprot.org/uniprotkb/Q06210/entry" xr:uid="{B7CAC2DA-53B8-4226-B4D8-3B9D84B4A20D}"/>
    <hyperlink ref="F1509" r:id="rId1648" display="https://www.uniprot.org/uniprotkb/O75223/entry" xr:uid="{810C76D2-283E-46A4-BAF7-01E75CC7A25F}"/>
    <hyperlink ref="F1510" r:id="rId1649" display="https://www.uniprot.org/uniprotkb/O75223/entry" xr:uid="{5F53EFA0-EC23-48E2-854A-D298EDC5B58E}"/>
    <hyperlink ref="F1511" r:id="rId1650" display="https://www.uniprot.org/uniprotkb/O76003/entry" xr:uid="{4E559548-AA6B-4CD7-8A29-D656DDF70922}"/>
    <hyperlink ref="F1512" r:id="rId1651" display="https://www.uniprot.org/uniprotkb/O76003/entry" xr:uid="{2589437B-0C42-401B-A5D2-EC3D3548C6C0}"/>
    <hyperlink ref="F1513" r:id="rId1652" display="https://www.uniprot.org/uniprotkb/O94925/entry" xr:uid="{A07B51A3-CDD2-435E-AAC2-8007ABACA0B5}"/>
    <hyperlink ref="F1514" r:id="rId1653" display="https://www.uniprot.org/uniprotkb/O94925/entry" xr:uid="{E03BE6CC-2D59-40C7-91F3-6CA70C341518}"/>
    <hyperlink ref="F1515" r:id="rId1654" display="https://www.uniprot.org/uniprotkb/Q8NBJ5/entry" xr:uid="{27871D4C-4E45-4A9C-B940-B8019961A490}"/>
    <hyperlink ref="F1516" r:id="rId1655" display="https://www.uniprot.org/uniprotkb/Q8NBJ5/entry" xr:uid="{42866246-810E-4711-A97F-CEDDD317D1F0}"/>
    <hyperlink ref="F1517" r:id="rId1656" display="https://www.uniprot.org/uniprotkb/P63244/entry" xr:uid="{4668EA3C-7CE5-4D8E-ACBB-D8611D31CE02}"/>
    <hyperlink ref="F1518" r:id="rId1657" display="https://www.uniprot.org/uniprotkb/P63244/entry" xr:uid="{A9FCD262-66F8-4EB4-8239-750772DFB3B4}"/>
    <hyperlink ref="F1519" r:id="rId1658" display="https://www.uniprot.org/uniprotkb/Q9BVP2/entry" xr:uid="{40184142-B752-4490-8C8E-20D672A5BEF9}"/>
    <hyperlink ref="F1520" r:id="rId1659" display="https://www.uniprot.org/uniprotkb/Q9BVP2/entry" xr:uid="{1C5954FC-E503-4780-BC03-B7E900E1A752}"/>
    <hyperlink ref="F1521" r:id="rId1660" display="https://www.uniprot.org/uniprotkb/P00505/entry" xr:uid="{74512A90-A78F-442F-8180-30D9AACDE808}"/>
    <hyperlink ref="F1522" r:id="rId1661" display="https://www.uniprot.org/uniprotkb/P00505/entry" xr:uid="{1101FA2E-316D-40B6-8ED6-00F7B59A754B}"/>
    <hyperlink ref="F1523" r:id="rId1662" display="https://www.uniprot.org/uniprotkb/P80108/entry" xr:uid="{16854A46-13BD-436D-8B2D-D0B2E9F84E21}"/>
    <hyperlink ref="F1524" r:id="rId1663" display="https://www.uniprot.org/uniprotkb/Q14451/entry" xr:uid="{329011F8-2377-449D-8579-564BD163E7BE}"/>
    <hyperlink ref="F1525" r:id="rId1664" display="https://www.uniprot.org/uniprotkb/Q14451/entry" xr:uid="{EB4E153C-2CB9-4745-864B-56C55A621AFD}"/>
    <hyperlink ref="F1526" r:id="rId1665" display="https://www.uniprot.org/uniprotkb/P48637/entry" xr:uid="{8C0AE7DC-1813-49F4-9DE8-C4E9016544B0}"/>
    <hyperlink ref="F1527" r:id="rId1666" display="https://www.uniprot.org/uniprotkb/P48637/entry" xr:uid="{E85B361F-771D-47A5-81BD-92C7DE3E1150}"/>
    <hyperlink ref="F1528" r:id="rId1667" display="https://www.uniprot.org/uniprotkb/P78417/entry" xr:uid="{50B8EA8E-1666-4051-9CDC-634EDA4DB519}"/>
    <hyperlink ref="F1529" r:id="rId1668" display="https://www.uniprot.org/uniprotkb/P78417/entry" xr:uid="{7CA81188-4362-4D85-A6C6-B2BE26AAA5C6}"/>
    <hyperlink ref="F1530" r:id="rId1669" display="https://www.uniprot.org/uniprotkb/P09211/entry" xr:uid="{CE83E7F5-DCD0-4BF4-B04F-4477E9ED8A59}"/>
    <hyperlink ref="F1531" r:id="rId1670" display="https://www.uniprot.org/uniprotkb/P09211/entry" xr:uid="{71998A68-9C3F-4FBE-84D7-F52324D46A8D}"/>
    <hyperlink ref="F1532" r:id="rId1671" display="https://www.uniprot.org/uniprotkb/P12544/entry" xr:uid="{5DD88556-3297-4269-944E-241F34F7FC70}"/>
    <hyperlink ref="F1533" r:id="rId1672" display="https://www.uniprot.org/uniprotkb/O75367/entry" xr:uid="{D6AAC1D7-9BD4-407C-9276-3FF64D03E675}"/>
    <hyperlink ref="F1534" r:id="rId1673" display="https://www.uniprot.org/uniprotkb/O75367/entry" xr:uid="{7F4660A8-B2E6-4DD5-AC1A-403092C198B8}"/>
    <hyperlink ref="F1535" r:id="rId1674" display="https://www.uniprot.org/uniprotkb/P40939/entry" xr:uid="{4C3F8ABC-8B2A-4786-BAD7-5F3C4736036A}"/>
    <hyperlink ref="F1536" r:id="rId1675" display="https://www.uniprot.org/uniprotkb/P40939/entry" xr:uid="{7A3F4596-677B-4FA3-BB82-D90C95AF1AF6}"/>
    <hyperlink ref="F1537" r:id="rId1676" display="https://www.uniprot.org/uniprotkb/P14317/entry" xr:uid="{384655DA-5A5C-45FD-A34B-BBDF516D90C4}"/>
    <hyperlink ref="F1538" r:id="rId1677" display="https://www.uniprot.org/uniprotkb/P14317/entry" xr:uid="{B601D28B-5643-42B1-A303-6C8134BC14CB}"/>
    <hyperlink ref="F1539" r:id="rId1678" display="https://www.uniprot.org/uniprotkb/P07686/entry" xr:uid="{3C0D3659-1B54-4CFB-B3EA-A299D685D1AF}"/>
    <hyperlink ref="F1540" r:id="rId1679" display="https://www.uniprot.org/uniprotkb/P07686/entry" xr:uid="{BB3AC77F-193B-497D-8C92-CDEA8AADAE84}"/>
    <hyperlink ref="F1541" r:id="rId1680" display="https://www.uniprot.org/uniprotkb/P31937/entry" xr:uid="{2D659FBF-3B87-45C7-ADCE-1C485E7CFECD}"/>
    <hyperlink ref="F1542" r:id="rId1681" display="https://www.uniprot.org/uniprotkb/P31937/entry" xr:uid="{E6C538A0-262B-44FD-A47B-93FF581563E9}"/>
    <hyperlink ref="F1543" r:id="rId1682" display="https://www.uniprot.org/uniprotkb/P19367/entry" xr:uid="{4E46484E-95E9-48C1-B2ED-1D63E1C02410}"/>
    <hyperlink ref="F1544" r:id="rId1683" display="https://www.uniprot.org/uniprotkb/P19367/entry" xr:uid="{AC05F8C8-225B-412D-8527-1AF4EEFE8917}"/>
    <hyperlink ref="F1545" r:id="rId1684" display="https://www.uniprot.org/uniprotkb/P28068/entry" xr:uid="{F2C4A85F-5AF9-4352-8C83-FAA6E1D8768C}"/>
    <hyperlink ref="F1546" r:id="rId1685" display="https://www.uniprot.org/uniprotkb/P28068/entry" xr:uid="{3733CF6E-E527-4FE1-94DF-C2016678C49E}"/>
    <hyperlink ref="F1547" r:id="rId1686" display="https://www.uniprot.org/uniprotkb/P01903/entry" xr:uid="{6C0E1B20-E235-4793-8312-78970155E4D1}"/>
    <hyperlink ref="F1548" r:id="rId1687" display="https://www.uniprot.org/uniprotkb/P17693/entry" xr:uid="{26FF0B60-CF76-4DB0-BE26-ADB3A92EC090}"/>
    <hyperlink ref="F1549" r:id="rId1688" display="https://www.uniprot.org/uniprotkb/P52272/entry" xr:uid="{3D930C8E-134D-4590-88CE-7B6872FC4759}"/>
    <hyperlink ref="F1550" r:id="rId1689" display="https://www.uniprot.org/uniprotkb/P52272/entry" xr:uid="{A4D786BE-2B6F-49E1-A299-1C235CE85007}"/>
    <hyperlink ref="F1551" r:id="rId1690" display="https://www.uniprot.org/uniprotkb/Q5SSJ5/entry" xr:uid="{930AEE47-77E3-4DE7-B286-FB24651D1105}"/>
    <hyperlink ref="F1552" r:id="rId1691" display="https://www.uniprot.org/uniprotkb/Q5SSJ5/entry" xr:uid="{28EA8F8F-31E6-4A68-8F9A-A1E8AB369BFC}"/>
    <hyperlink ref="F1553" r:id="rId1692" display="https://www.uniprot.org/uniprotkb/P00492/entry" xr:uid="{94F274CD-D56C-4296-A2ED-813AFEAD110C}"/>
    <hyperlink ref="F1554" r:id="rId1693" display="https://www.uniprot.org/uniprotkb/P52758/entry" xr:uid="{A40DE780-D4DE-4D49-8C5A-44978ACB50C8}"/>
    <hyperlink ref="F1555" r:id="rId1694" display="https://www.uniprot.org/uniprotkb/P52758/entry" xr:uid="{ADB1AC97-A135-4DD2-B1EF-ED3915B22F66}"/>
    <hyperlink ref="F1556" r:id="rId1695" display="https://www.uniprot.org/uniprotkb/Q99714/entry" xr:uid="{0E298178-1C74-445F-9E9F-F7DAB4657C9D}"/>
    <hyperlink ref="F1557" r:id="rId1696" display="https://www.uniprot.org/uniprotkb/Q99714/entry" xr:uid="{BE5A982C-2BC6-47FD-9290-DDC9E7531948}"/>
    <hyperlink ref="F1558" r:id="rId1697" display="https://www.uniprot.org/uniprotkb/P51659/entry" xr:uid="{94D4FE04-9F8D-47E0-BA80-ADAAC9D8A35D}"/>
    <hyperlink ref="F1559" r:id="rId1698" display="https://www.uniprot.org/uniprotkb/P51659/entry" xr:uid="{780306F1-E7B9-4D27-814E-A55F7368E396}"/>
    <hyperlink ref="F1560" r:id="rId1699" display="https://www.uniprot.org/uniprotkb/P11021/entry" xr:uid="{79E5674F-98AE-4D44-981A-1B9CCC6C1561}"/>
    <hyperlink ref="F1561" r:id="rId1700" display="https://www.uniprot.org/uniprotkb/P11021/entry" xr:uid="{5C75EC5C-7CDD-43A7-812B-649BF3A75D54}"/>
    <hyperlink ref="F1562" r:id="rId1701" display="https://www.uniprot.org/uniprotkb/P10809/entry" xr:uid="{09EBCADA-E2D6-47A6-B5E8-3E7A5021A411}"/>
    <hyperlink ref="F1563" r:id="rId1702" display="https://www.uniprot.org/uniprotkb/P10809/entry" xr:uid="{1AC179DD-07AF-4887-A3A0-B7D4165ED986}"/>
    <hyperlink ref="F1564" r:id="rId1703" display="https://www.uniprot.org/uniprotkb/Q92598/entry" xr:uid="{CFC37D25-52FF-41C2-B714-06A9FEF74C1B}"/>
    <hyperlink ref="F1565" r:id="rId1704" display="https://www.uniprot.org/uniprotkb/Q92598/entry" xr:uid="{80ACCF18-5727-4E92-862D-1A48C7CD53A6}"/>
    <hyperlink ref="F1566" r:id="rId1705" display="https://www.uniprot.org/uniprotkb/Q7Z6Z7/entry" xr:uid="{0B0693B5-823E-4BFE-8C0A-CC7081FEAF5E}"/>
    <hyperlink ref="F1567" r:id="rId1706" display="https://www.uniprot.org/uniprotkb/Q7Z6Z7/entry" xr:uid="{A35E8440-C882-49B1-8824-E21E2C7A6A0D}"/>
    <hyperlink ref="F1568" r:id="rId1707" display="https://www.uniprot.org/uniprotkb/Q9NSE4/entry" xr:uid="{A4BD52CE-FB42-45C8-B46F-0C9C307729E6}"/>
    <hyperlink ref="F1569" r:id="rId1708" display="https://www.uniprot.org/uniprotkb/Q9NSE4/entry" xr:uid="{9C64FD89-DD58-40CB-8EB7-F3743BD9D8D9}"/>
    <hyperlink ref="F1570" r:id="rId1709" display="https://www.uniprot.org/uniprotkb/P05362/entry" xr:uid="{5F5DCA2A-4A3B-4761-8ED0-32619B328D69}"/>
    <hyperlink ref="F1571" r:id="rId1710" display="https://www.uniprot.org/uniprotkb/P05362/entry" xr:uid="{ADF16EB4-9712-4D72-B18C-5F65F9E26E3F}"/>
    <hyperlink ref="F1572" r:id="rId1711" display="https://www.uniprot.org/uniprotkb/P05362/entry" xr:uid="{8EE8E284-44FE-4B96-B8C0-1D3A641F0F3C}"/>
    <hyperlink ref="F1573" r:id="rId1712" display="https://www.uniprot.org/uniprotkb/P05362/entry" xr:uid="{C13ADA5F-57C4-4C77-B43D-B952A349ACE6}"/>
    <hyperlink ref="F1574" r:id="rId1713" display="https://www.uniprot.org/uniprotkb/P48735/entry" xr:uid="{F2D070BF-FE4A-4ECA-AB44-B5AD0ABE9189}"/>
    <hyperlink ref="F1575" r:id="rId1714" display="https://www.uniprot.org/uniprotkb/P48735/entry" xr:uid="{8E5C3CA0-68A5-4E7A-87D8-87671B5698BC}"/>
    <hyperlink ref="F1576" r:id="rId1715" display="https://www.uniprot.org/uniprotkb/P14902/entry" xr:uid="{0CCF692C-3342-4E2C-A584-8FBB9430C7B7}"/>
    <hyperlink ref="F1577" r:id="rId1716" display="https://www.uniprot.org/uniprotkb/P40305/entry" xr:uid="{AAD6AF27-5A25-46A5-9976-F75BA6E1468F}"/>
    <hyperlink ref="F1578" r:id="rId1717" display="https://www.uniprot.org/uniprotkb/P13284/entry" xr:uid="{77AE3641-B789-40D8-85EA-137F65DB07DA}"/>
    <hyperlink ref="F1579" r:id="rId1718" display="https://www.uniprot.org/uniprotkb/P80217/entry" xr:uid="{BD8E0D56-E455-4DC8-9160-32AB42F06FFF}"/>
    <hyperlink ref="F1580" r:id="rId1719" display="https://www.uniprot.org/uniprotkb/P80217/entry" xr:uid="{9BB9BE2C-062E-43E3-A7BD-3916EE9ED9FA}"/>
    <hyperlink ref="F1581" r:id="rId1720" display="https://www.uniprot.org/uniprotkb/Q8TCB0/entry" xr:uid="{96EF88FB-90F9-4D0E-ACC5-54451D7C39C1}"/>
    <hyperlink ref="F1582" r:id="rId1721" display="https://www.uniprot.org/uniprotkb/Q53G44/entry" xr:uid="{0B2139D6-C5A5-478E-85FA-5A067858A614}"/>
    <hyperlink ref="F1583" r:id="rId1722" display="https://www.uniprot.org/uniprotkb/Q53G44/entry" xr:uid="{60DF487D-C972-4C77-BF93-EE5F4C981701}"/>
    <hyperlink ref="F1584" r:id="rId1723" display="https://www.uniprot.org/uniprotkb/Q9BYX4/entry" xr:uid="{F1D879F5-CCC3-438C-A6BC-AD2107D399E2}"/>
    <hyperlink ref="F1585" r:id="rId1724" display="https://www.uniprot.org/uniprotkb/Q9BYX4/entry" xr:uid="{A7D7D9C4-58C0-4A18-B032-747E20C43EA5}"/>
    <hyperlink ref="F1586" r:id="rId1725" display="https://www.uniprot.org/uniprotkb/P09914/entry" xr:uid="{CF06F8C4-3859-46D2-AF54-90187502E3CD}"/>
    <hyperlink ref="F1587" r:id="rId1726" display="https://www.uniprot.org/uniprotkb/P09913/entry" xr:uid="{D5453F45-1F96-4F2B-9201-333BC5BA9873}"/>
    <hyperlink ref="F1588" r:id="rId1727" display="https://www.uniprot.org/uniprotkb/O14879/entry" xr:uid="{58A8E6DE-1962-4CD2-93E0-2F27DC8DDEF7}"/>
    <hyperlink ref="F1589" r:id="rId1728" display="https://www.uniprot.org/uniprotkb/Q01628/entry" xr:uid="{A4355D58-7ABB-490A-ABF1-4A42D0A6F89D}"/>
    <hyperlink ref="F1590" r:id="rId1729" display="https://www.uniprot.org/uniprotkb/P11717/entry" xr:uid="{59B922E5-5F12-4A50-9118-8E9D4AC0DD4D}"/>
    <hyperlink ref="F1591" r:id="rId1730" display="https://www.uniprot.org/uniprotkb/P24592/entry" xr:uid="{BC4EDD15-6354-4793-8B42-6FF86C4A7EEE}"/>
    <hyperlink ref="F1592" r:id="rId1731" display="https://www.uniprot.org/uniprotkb/P24592/entry" xr:uid="{BB757055-3F5F-4A2E-AAAB-3E02C8E57DB1}"/>
    <hyperlink ref="F1593" r:id="rId1732" display="https://www.uniprot.org/uniprotkb/O14920/entry" xr:uid="{64421992-B14E-4888-B20B-C72EC0516D4D}"/>
    <hyperlink ref="F1594" r:id="rId1733" display="https://www.uniprot.org/uniprotkb/O14920/entry" xr:uid="{DDD99FFA-A5C5-4F9B-9573-EEA43D38B71F}"/>
    <hyperlink ref="F1595" r:id="rId1734" display="https://www.uniprot.org/uniprotkb/Q14005/entry" xr:uid="{38147049-3BD8-46CC-BBD3-DAB2C85A9F6A}"/>
    <hyperlink ref="F1596" r:id="rId1735" display="https://www.uniprot.org/uniprotkb/Q14005/entry" xr:uid="{2CCEE2FD-5714-4B50-9B0E-43A559423221}"/>
    <hyperlink ref="F1597" r:id="rId1736" display="https://www.uniprot.org/uniprotkb/Q96F46/entry" xr:uid="{C0966898-2A8B-4F8B-B6C7-35731946075D}"/>
    <hyperlink ref="F1598" r:id="rId1737" display="https://www.uniprot.org/uniprotkb/Q96F46/entry" xr:uid="{FCCE0603-9EEB-41DD-9A96-10FF690AB021}"/>
    <hyperlink ref="F1599" r:id="rId1738" display="https://www.uniprot.org/uniprotkb/Q14116/entry" xr:uid="{D39A233E-1B92-400E-8B68-A2E0D5A48107}"/>
    <hyperlink ref="F1600" r:id="rId1739" display="https://www.uniprot.org/uniprotkb/P27930/entry" xr:uid="{7CC3065D-AAD2-41CA-8914-827075976915}"/>
    <hyperlink ref="F1601" r:id="rId1740" display="https://www.uniprot.org/uniprotkb/P27930/entry" xr:uid="{3692C427-F268-4112-81E3-CCFB940AB860}"/>
    <hyperlink ref="F1602" r:id="rId1741" display="https://www.uniprot.org/uniprotkb/Q9NPH3/entry" xr:uid="{57231DEC-0657-4E6F-9433-297E56D79233}"/>
    <hyperlink ref="F1603" r:id="rId1742" display="https://www.uniprot.org/uniprotkb/P40189/entry" xr:uid="{40D35887-F0F5-48A2-AC1A-E1987AF46E85}"/>
    <hyperlink ref="F1604" r:id="rId1743" display="https://www.uniprot.org/uniprotkb/Q12905/entry" xr:uid="{DC92F423-6208-4F72-914A-B0EEE679268D}"/>
    <hyperlink ref="F1605" r:id="rId1744" display="https://www.uniprot.org/uniprotkb/Q12905/entry" xr:uid="{5D64D6F4-F5F3-4CFF-B7C5-86CF6298FABE}"/>
    <hyperlink ref="F1606" r:id="rId1745" display="https://www.uniprot.org/uniprotkb/Q12906/entry" xr:uid="{F2BC4CE7-9FF6-406B-AEB2-2E322D83AC8B}"/>
    <hyperlink ref="F1607" r:id="rId1746" display="https://www.uniprot.org/uniprotkb/Q12906/entry" xr:uid="{634F28F8-C3EE-441C-91A8-95A12AAA33DA}"/>
    <hyperlink ref="F1608" r:id="rId1747" display="https://www.uniprot.org/uniprotkb/O00410/entry" xr:uid="{519F7A84-166D-413F-9D20-5C19DD24E413}"/>
    <hyperlink ref="F1609" r:id="rId1748" display="https://www.uniprot.org/uniprotkb/P51617/entry" xr:uid="{DE78AC7B-CE9B-4B70-91D7-36519D6FCA19}"/>
    <hyperlink ref="F1610" r:id="rId1749" display="https://www.uniprot.org/uniprotkb/P51617/entry" xr:uid="{A95888BD-F26B-4560-A332-37B1F1D26003}"/>
    <hyperlink ref="F1611" r:id="rId1750" display="https://www.uniprot.org/uniprotkb/Q9NWZ3/entry" xr:uid="{46FC2BAC-77BA-41B4-A7ED-6BCE5E2AEEE8}"/>
    <hyperlink ref="F1612" r:id="rId1751" display="https://www.uniprot.org/uniprotkb/P14316/entry" xr:uid="{8498FB82-D959-4AD4-966A-CBF3F2206451}"/>
    <hyperlink ref="F1613" r:id="rId1752" display="https://www.uniprot.org/uniprotkb/O14896/entry" xr:uid="{AF8C0364-3091-4C63-A6F7-21CD90D8EC5F}"/>
    <hyperlink ref="F1614" r:id="rId1753" display="https://www.uniprot.org/uniprotkb/O14896/entry" xr:uid="{73D9D617-185E-4F94-9D18-3FEBA265036F}"/>
    <hyperlink ref="F1615" r:id="rId1754" display="https://www.uniprot.org/uniprotkb/Q92985/entry" xr:uid="{6FA40645-6FD3-4CCF-BA7C-807492788BC1}"/>
    <hyperlink ref="F1616" r:id="rId1755" display="https://www.uniprot.org/uniprotkb/Q00978/entry" xr:uid="{0F36CE7D-ABE1-4B96-959E-2F4DD6FDC3C8}"/>
    <hyperlink ref="F1617" r:id="rId1756" display="https://www.uniprot.org/uniprotkb/Q00978/entry" xr:uid="{161BE49C-1104-4427-A465-E6D0DDAEF283}"/>
    <hyperlink ref="F1618" r:id="rId1757" display="https://www.uniprot.org/uniprotkb/Q96AZ6/entry" xr:uid="{1EE305C1-A08A-4129-BA0A-826796B68900}"/>
    <hyperlink ref="F1619" r:id="rId1758" display="https://www.uniprot.org/uniprotkb/Q96AZ6/entry" xr:uid="{55CFD969-964A-4DB3-90A5-FA7FB6F75AC3}"/>
    <hyperlink ref="F1620" r:id="rId1759" display="https://www.uniprot.org/uniprotkb/Q96CN7/entry" xr:uid="{61083A79-8C99-4BFB-8E3C-3207E538A983}"/>
    <hyperlink ref="F1621" r:id="rId1760" display="https://www.uniprot.org/uniprotkb/Q96CN7/entry" xr:uid="{505C5046-B7A8-45B3-994B-63547CBB80B2}"/>
    <hyperlink ref="F1622" r:id="rId1761" display="https://www.uniprot.org/uniprotkb/Q9NPH2/entry" xr:uid="{A70C9F3C-F7E6-43D6-8075-CDA06E0A067A}"/>
    <hyperlink ref="F1623" r:id="rId1762" display="https://www.uniprot.org/uniprotkb/Q9NPH2/entry" xr:uid="{31F3BD09-1F89-4E52-8C10-1D65E19AD90D}"/>
    <hyperlink ref="F1624" r:id="rId1763" display="https://www.uniprot.org/uniprotkb/P23229/entry" xr:uid="{ED8E0ED5-068B-4100-AC2C-A40B85CFC8F2}"/>
    <hyperlink ref="F1625" r:id="rId1764" display="https://www.uniprot.org/uniprotkb/P23229/entry" xr:uid="{EF4F2B10-D97A-40E6-BB85-376F7A6597E5}"/>
    <hyperlink ref="F1626" r:id="rId1765" display="https://www.uniprot.org/uniprotkb/P20701/entry" xr:uid="{54540DA4-74E2-43D7-B923-0260D1D86CA0}"/>
    <hyperlink ref="F1627" r:id="rId1766" display="https://www.uniprot.org/uniprotkb/P20701/entry" xr:uid="{5EB3C6C9-9955-450F-A880-8737D1294F09}"/>
    <hyperlink ref="F1628" r:id="rId1767" display="https://www.uniprot.org/uniprotkb/P05556/entry" xr:uid="{C70DA363-819B-4400-9F7D-46A5AFB422E6}"/>
    <hyperlink ref="F1629" r:id="rId1768" display="https://www.uniprot.org/uniprotkb/P05556/entry" xr:uid="{7DF3B5D3-60DE-4FE7-AA7F-E47F39FEFEB4}"/>
    <hyperlink ref="F1630" r:id="rId1769" display="https://www.uniprot.org/uniprotkb/P05107/entry" xr:uid="{4326D367-1EBA-4E89-9A0D-E63500E1F362}"/>
    <hyperlink ref="F1631" r:id="rId1770" display="https://www.uniprot.org/uniprotkb/P05107/entry" xr:uid="{9A6E8014-2A24-4855-9F4E-89328618C2E8}"/>
    <hyperlink ref="F1632" r:id="rId1771" display="https://www.uniprot.org/uniprotkb/P16144/entry" xr:uid="{BF4879E7-B2A0-473D-B054-FD458C03DA03}"/>
    <hyperlink ref="F1633" r:id="rId1772" display="https://www.uniprot.org/uniprotkb/P16144/entry" xr:uid="{21EE89BE-7FB8-4F82-9A9E-4ADBEAC4F499}"/>
    <hyperlink ref="F1634" r:id="rId1773" display="https://www.uniprot.org/uniprotkb/Q15046/entry" xr:uid="{CFF8ED05-A551-491E-926F-987F3CB761A2}"/>
    <hyperlink ref="F1635" r:id="rId1774" display="https://www.uniprot.org/uniprotkb/P33176/entry" xr:uid="{469CC86D-5ABB-4A60-8BF2-9B6E34A5249D}"/>
    <hyperlink ref="F1636" r:id="rId1775" display="https://www.uniprot.org/uniprotkb/P33176/entry" xr:uid="{0D4E422C-2B37-43B8-94C4-EE6A37E1D243}"/>
    <hyperlink ref="F1637" r:id="rId1776" display="https://www.uniprot.org/uniprotkb/P52292/entry" xr:uid="{6F10C5F6-4B0F-4978-A125-715C77EB19B4}"/>
    <hyperlink ref="F1638" r:id="rId1777" display="https://www.uniprot.org/uniprotkb/P52292/entry" xr:uid="{237F26F1-EC07-47DD-B48C-1FE80B48263A}"/>
    <hyperlink ref="F1639" r:id="rId1778" display="https://www.uniprot.org/uniprotkb/P04264/entry" xr:uid="{BBABDC68-9A97-49A0-BFF3-581CAF374782}"/>
    <hyperlink ref="F1640" r:id="rId1779" display="https://www.uniprot.org/uniprotkb/P04264/entry" xr:uid="{D4814343-BEF3-4742-956E-5A96FFD8EB78}"/>
    <hyperlink ref="F1641" r:id="rId1780" display="https://www.uniprot.org/uniprotkb/Q9NS86/entry" xr:uid="{4A36209B-8BBC-4D57-931A-F04469701E0D}"/>
    <hyperlink ref="F1642" r:id="rId1781" display="https://www.uniprot.org/uniprotkb/Q9NS86/entry" xr:uid="{5A264E40-8AC5-42FA-8A03-BCBDC8C2EC75}"/>
    <hyperlink ref="F1643" r:id="rId1782" display="https://www.uniprot.org/uniprotkb/Q14847/entry" xr:uid="{17BEE6F4-F48A-4F5D-9BA6-6A1C8610ED95}"/>
    <hyperlink ref="F1644" r:id="rId1783" display="https://www.uniprot.org/uniprotkb/Q14847/entry" xr:uid="{CBDCF1F9-0F70-4760-AEB4-C90FA9340BF3}"/>
    <hyperlink ref="F1645" r:id="rId1784" display="https://www.uniprot.org/uniprotkb/P13796/entry" xr:uid="{9CA532E8-B986-4E78-B79D-A67DD1D815A1}"/>
    <hyperlink ref="F1646" r:id="rId1785" display="https://www.uniprot.org/uniprotkb/P13796/entry" xr:uid="{A7EF518D-EA5D-4F89-86ED-5A9BE828E291}"/>
    <hyperlink ref="F1647" r:id="rId1786" display="https://www.uniprot.org/uniprotkb/Q13094/entry" xr:uid="{F6C2AE72-7789-4F13-ADA4-C3EDC7943E19}"/>
    <hyperlink ref="F1648" r:id="rId1787" display="https://www.uniprot.org/uniprotkb/Q13094/entry" xr:uid="{43F21A12-8484-4753-A984-15615FBCACB2}"/>
    <hyperlink ref="F1649" r:id="rId1788" display="https://www.uniprot.org/uniprotkb/P00338/entry" xr:uid="{00063C3F-1E9C-4979-A5E4-ED5715361E1A}"/>
    <hyperlink ref="F1650" r:id="rId1789" display="https://www.uniprot.org/uniprotkb/P09382/entry" xr:uid="{7DE8F216-0B8D-4711-B0C6-6819CD972B6F}"/>
    <hyperlink ref="F1651" r:id="rId1790" display="https://www.uniprot.org/uniprotkb/P17931/entry" xr:uid="{50891808-7372-4F06-9B11-8585A4967B2D}"/>
    <hyperlink ref="F1652" r:id="rId1791" display="https://www.uniprot.org/uniprotkb/Q08380/entry" xr:uid="{B058809F-B415-415E-A95D-B8CA334D4716}"/>
    <hyperlink ref="F1653" r:id="rId1792" display="https://www.uniprot.org/uniprotkb/Q08380/entry" xr:uid="{FEA42562-A568-4B12-B916-468F8A8C106A}"/>
    <hyperlink ref="F1654" r:id="rId1793" display="https://www.uniprot.org/uniprotkb/Q08380/entry" xr:uid="{D09ED203-0D9E-4C6F-870A-EE893953474E}"/>
    <hyperlink ref="F1655" r:id="rId1794" display="https://www.uniprot.org/uniprotkb/P02545/entry" xr:uid="{36649D7E-15A7-4E0C-A85B-E53D7F96CBEC}"/>
    <hyperlink ref="F1656" r:id="rId1795" display="https://www.uniprot.org/uniprotkb/P02545/entry" xr:uid="{A32A3841-70B4-49C9-869A-7067AA003E6D}"/>
    <hyperlink ref="F1657" r:id="rId1796" display="https://www.uniprot.org/uniprotkb/Q96AG4/entry" xr:uid="{3835954E-53CE-4116-811B-15A727807F0C}"/>
    <hyperlink ref="F1658" r:id="rId1797" display="https://www.uniprot.org/uniprotkb/Q96AG4/entry" xr:uid="{6DB5EE58-E9F8-44F8-A566-FA6601DE6FCA}"/>
    <hyperlink ref="F1659" r:id="rId1798" display="https://www.uniprot.org/uniprotkb/P09960/entry" xr:uid="{FAADD429-B7DA-4B3F-9353-E4233B5CC974}"/>
    <hyperlink ref="F1660" r:id="rId1799" display="https://www.uniprot.org/uniprotkb/P09960/entry" xr:uid="{D180E1E9-067A-4A0C-902E-CA61A5E4B1AB}"/>
    <hyperlink ref="F1661" r:id="rId1800" display="https://www.uniprot.org/uniprotkb/P09960/entry" xr:uid="{C311EC75-4A02-418C-92FD-7200CEC9974E}"/>
    <hyperlink ref="F1662" r:id="rId1801" display="https://www.uniprot.org/uniprotkb/P09960/entry" xr:uid="{F18591E3-A02F-42EE-B65B-2853D40A0343}"/>
    <hyperlink ref="F1663" r:id="rId1802" display="https://www.uniprot.org/uniprotkb/Q14767/entry" xr:uid="{13A5B592-C336-4007-B8E8-DE459A5ADDD2}"/>
    <hyperlink ref="F1664" r:id="rId1803" display="https://www.uniprot.org/uniprotkb/Q14767/entry" xr:uid="{70262EDA-331E-4667-888F-C03B44018B21}"/>
    <hyperlink ref="F1665" r:id="rId1804" display="https://www.uniprot.org/uniprotkb/P07948/entry" xr:uid="{81D713E4-8A3C-4B1A-B275-793940EABC3C}"/>
    <hyperlink ref="F1666" r:id="rId1805" display="https://www.uniprot.org/uniprotkb/P07948/entry" xr:uid="{57CE8F31-073E-46B0-81F6-F13FA0CA1E22}"/>
    <hyperlink ref="F1667" r:id="rId1806" display="https://www.uniprot.org/uniprotkb/O75608/entry" xr:uid="{4191CADB-18CF-4B69-A2C9-26B52411291C}"/>
    <hyperlink ref="F1668" r:id="rId1807" display="https://www.uniprot.org/uniprotkb/O75608/entry" xr:uid="{F22C4264-1737-47CC-9BCE-AB0F87B39015}"/>
    <hyperlink ref="F1669" r:id="rId1808" display="https://www.uniprot.org/uniprotkb/P55145/entry" xr:uid="{BC4C943B-FB70-4EB6-8489-DEE59723FE26}"/>
    <hyperlink ref="F1670" r:id="rId1809" display="https://www.uniprot.org/uniprotkb/P55145/entry" xr:uid="{526D5B08-C376-4256-9877-E4A26F28B016}"/>
    <hyperlink ref="F1672" r:id="rId1810" display="https://www.uniprot.org/uniprotkb/P56192/entry" xr:uid="{1B1EB8C9-823B-4802-AF44-89F9DAD28C2D}"/>
    <hyperlink ref="F1673" r:id="rId1811" display="https://www.uniprot.org/uniprotkb/P56192/entry" xr:uid="{6CADA14E-0038-48BC-9F73-19AE4F15F225}"/>
    <hyperlink ref="F1674" r:id="rId1812" display="https://www.uniprot.org/uniprotkb/P31153/entry" xr:uid="{44498172-51E2-4CA4-8DA6-04C418A560D6}"/>
    <hyperlink ref="F1675" r:id="rId1813" display="https://www.uniprot.org/uniprotkb/P31153/entry" xr:uid="{9FC130BA-6F59-4C97-B69F-A8DBB1EC5A98}"/>
    <hyperlink ref="F1676" r:id="rId1814" display="https://www.uniprot.org/uniprotkb/Q96N66/entry" xr:uid="{B5931DD1-AD26-485B-BF38-82277A3B4624}"/>
    <hyperlink ref="F1677" r:id="rId1815" display="https://www.uniprot.org/uniprotkb/Q96N66/entry" xr:uid="{01C895C2-132C-41C6-9546-1C93D613AA08}"/>
    <hyperlink ref="F1678" r:id="rId1816" display="https://www.uniprot.org/uniprotkb/Q9HCC0/entry" xr:uid="{FDDDF20A-D101-4092-BF8A-08C75A7AD307}"/>
    <hyperlink ref="F1679" r:id="rId1817" display="https://www.uniprot.org/uniprotkb/Q9HCC0/entry" xr:uid="{C12CC1C8-DC7F-4A92-804D-F5717800513C}"/>
    <hyperlink ref="F1680" r:id="rId1818" display="https://www.uniprot.org/uniprotkb/P40925/entry" xr:uid="{A56F20E2-2B4A-4734-B8BB-9687823BEE1E}"/>
    <hyperlink ref="F1681" r:id="rId1819" display="https://www.uniprot.org/uniprotkb/P40925/entry" xr:uid="{56ED429D-3809-42B3-BBCB-D62379A36AD9}"/>
    <hyperlink ref="F1682" r:id="rId1820" display="https://www.uniprot.org/uniprotkb/P40926/entry" xr:uid="{D3743115-7048-4F2E-9004-4AFA2BF8260A}"/>
    <hyperlink ref="F1683" r:id="rId1821" display="https://www.uniprot.org/uniprotkb/P40926/entry" xr:uid="{5F94029F-394B-4792-B674-15CCAF7A97BB}"/>
    <hyperlink ref="F1684" r:id="rId1822" display="https://www.uniprot.org/uniprotkb/Q9H8H3/entry" xr:uid="{121F4523-2010-4E73-B97A-30D3AC906C8D}"/>
    <hyperlink ref="F1685" r:id="rId1823" display="https://www.uniprot.org/uniprotkb/Q9H8H3/entry" xr:uid="{29B6F163-B3D6-4581-839F-891615EEE289}"/>
    <hyperlink ref="F1686" r:id="rId1824" display="https://www.uniprot.org/uniprotkb/P14174/entry" xr:uid="{27E85271-12BB-480D-B4CD-294A4AEEE26F}"/>
    <hyperlink ref="F1687" r:id="rId1825" display="https://www.uniprot.org/uniprotkb/P14174/entry" xr:uid="{DE427CD2-267B-480A-84B3-2F9E77F6BCA1}"/>
    <hyperlink ref="F1688" r:id="rId1826" display="https://www.uniprot.org/uniprotkb/P52701/entry" xr:uid="{0DA3129C-7099-4260-B729-7E691368BBE6}"/>
    <hyperlink ref="F1671" r:id="rId1827" xr:uid="{0D7CCEDF-3083-4056-BD61-815FF145A573}"/>
    <hyperlink ref="F1689" r:id="rId1828" display="https://www.uniprot.org/uniprotkb/P26038/entry" xr:uid="{16A6CC16-852C-4C5E-B019-7EE365AD58D3}"/>
    <hyperlink ref="F1690" r:id="rId1829" display="https://www.uniprot.org/uniprotkb/P21757/entry" xr:uid="{5107BFA7-84E2-41E5-A1C3-290FAFE717C1}"/>
    <hyperlink ref="F1691" r:id="rId1830" display="https://www.uniprot.org/uniprotkb/P21757/entry" xr:uid="{E0E62549-4A52-4FC3-BDBB-5FD0FC7DF0CC}"/>
    <hyperlink ref="F1692" r:id="rId1831" display="https://www.uniprot.org/uniprotkb/P11586/entry" xr:uid="{8FE9BA7E-BEE2-44A4-8D1F-1F6D7FF23F2A}"/>
    <hyperlink ref="F1693" r:id="rId1832" display="https://www.uniprot.org/uniprotkb/P11586/entry" xr:uid="{72F7A551-C8BD-45ED-84CD-73B496B970E6}"/>
    <hyperlink ref="F1694" r:id="rId1833" display="https://www.uniprot.org/uniprotkb/P46199/entry" xr:uid="{FBB30F44-5DEC-4B6A-A29F-8C1BD126F42A}"/>
    <hyperlink ref="F1695" r:id="rId1834" display="https://www.uniprot.org/uniprotkb/P46199/entry" xr:uid="{A9DAAC72-CF76-4575-B180-78C0BF830837}"/>
    <hyperlink ref="F1696" r:id="rId1835" display="https://www.uniprot.org/uniprotkb/P15941/entry" xr:uid="{16B32190-26A2-42F3-9B22-024606E001AE}"/>
    <hyperlink ref="F1697" r:id="rId1836" display="https://www.uniprot.org/uniprotkb/P15941/entry" xr:uid="{F4DF0BA8-03F7-467C-A3A5-703B64FA1BF1}"/>
    <hyperlink ref="F1698" r:id="rId1837" display="https://www.uniprot.org/uniprotkb/Q14764/entry" xr:uid="{6A4B84CA-D957-4E3A-8EC6-82F0C199F773}"/>
    <hyperlink ref="F1699" r:id="rId1838" display="https://www.uniprot.org/uniprotkb/Q14764/entry" xr:uid="{1477993E-F852-411D-A2B7-56109A2647B3}"/>
    <hyperlink ref="F1700" r:id="rId1839" display="https://www.uniprot.org/uniprotkb/Q99836/entry" xr:uid="{D829738C-7777-4179-BB89-135D23DDC9FC}"/>
    <hyperlink ref="F1701" r:id="rId1840" display="https://www.uniprot.org/uniprotkb/Q99836/entry" xr:uid="{631D3078-2A11-4764-B566-DAA220E67FC5}"/>
    <hyperlink ref="F1702" r:id="rId1841" display="https://www.uniprot.org/uniprotkb/Q7Z406/entry" xr:uid="{430A5901-1277-4A5A-900D-96D6677B8044}"/>
    <hyperlink ref="F1703" r:id="rId1842" display="https://www.uniprot.org/uniprotkb/Q7Z406/entry" xr:uid="{4FFE8FCB-BA9D-4CFF-9AF0-A7BB57D15A0D}"/>
    <hyperlink ref="F1704" r:id="rId1843" display="https://www.uniprot.org/uniprotkb/Q9NZM1/entry" xr:uid="{6071742C-A134-45F5-9123-8E19DF48CEF6}"/>
    <hyperlink ref="F1705" r:id="rId1844" display="https://www.uniprot.org/uniprotkb/Q9NZM1/entry" xr:uid="{79D68378-6D3C-4593-8628-C1943425A80D}"/>
    <hyperlink ref="F1706" r:id="rId1845" display="https://www.uniprot.org/uniprotkb/Q9UJ70/entry" xr:uid="{8454B14C-0F08-4B5A-ACC4-16D670605113}"/>
    <hyperlink ref="F1707" r:id="rId1846" display="https://www.uniprot.org/uniprotkb/Q9UJ70/entry" xr:uid="{A0F2344F-4B47-46C2-98E5-D3DE6BF2CC0D}"/>
    <hyperlink ref="F1708" r:id="rId1847" display="https://www.uniprot.org/uniprotkb/P43490/entry" xr:uid="{D4EEDE5A-2EBA-45E8-9E76-641F33F7CE65}"/>
    <hyperlink ref="F1709" r:id="rId1848" display="https://www.uniprot.org/uniprotkb/P43490/entry" xr:uid="{988AB1E4-D95B-4118-BC8B-DE91CA748EA5}"/>
    <hyperlink ref="F1710" r:id="rId1849" display="https://www.uniprot.org/uniprotkb/P55209/entry" xr:uid="{862272EC-0AC8-432E-9E60-08D2FCB10C3D}"/>
    <hyperlink ref="F1711" r:id="rId1850" display="https://www.uniprot.org/uniprotkb/P55209/entry" xr:uid="{9D038CE3-1DF4-4B6B-9C62-09B62E15F9EC}"/>
    <hyperlink ref="F1712" r:id="rId1851" display="https://www.uniprot.org/uniprotkb/P54920/entry" xr:uid="{D8C52BB1-3AF2-480C-999F-264FD6BB3F12}"/>
    <hyperlink ref="F1713" r:id="rId1852" display="https://www.uniprot.org/uniprotkb/P54920/entry" xr:uid="{FDA9EFED-68EE-4B03-8E6E-64CB38C1C65C}"/>
    <hyperlink ref="F1714" r:id="rId1853" display="https://www.uniprot.org/uniprotkb/P49321/entry" xr:uid="{511071FF-BC44-4A62-99D3-528C292C1F67}"/>
    <hyperlink ref="F1715" r:id="rId1854" display="https://www.uniprot.org/uniprotkb/P49321/entry" xr:uid="{CE25F217-FD3A-40E7-93CE-F2BB2A059ADD}"/>
    <hyperlink ref="F1716" r:id="rId1855" display="https://www.uniprot.org/uniprotkb/Q15080/entry" xr:uid="{3A0314ED-EB9C-4222-9BE9-BA7088065760}"/>
    <hyperlink ref="F1717" r:id="rId1856" display="https://www.uniprot.org/uniprotkb/Q15080/entry" xr:uid="{F8AD1B36-25C4-4A6F-9BD3-9E482253752E}"/>
    <hyperlink ref="F1718" r:id="rId1857" display="https://www.uniprot.org/uniprotkb/P16333/entry" xr:uid="{9209CA97-F5BB-44EF-94EB-A69DE0C875C8}"/>
    <hyperlink ref="F1719" r:id="rId1858" display="https://www.uniprot.org/uniprotkb/P16333/entry" xr:uid="{E78FDDE7-2E81-4A6D-B211-7826182BD013}"/>
    <hyperlink ref="F1720" r:id="rId1859" display="https://www.uniprot.org/uniprotkb/P28331/entry" xr:uid="{278FC117-F4FF-4575-9E50-A5653C0038FE}"/>
    <hyperlink ref="F1721" r:id="rId1860" display="https://www.uniprot.org/uniprotkb/P28331/entry" xr:uid="{AB40020E-4DE4-48B8-A66A-891C39E73CD5}"/>
    <hyperlink ref="F1722" r:id="rId1861" display="https://www.uniprot.org/uniprotkb/O75489/entry" xr:uid="{5F7F0530-D8DF-4ADF-8736-5BD944477FB2}"/>
    <hyperlink ref="F1723" r:id="rId1862" display="https://www.uniprot.org/uniprotkb/O75489/entry" xr:uid="{1E2F985B-2FFE-4CC1-A622-DC8E9655D86C}"/>
    <hyperlink ref="F1724" r:id="rId1863" display="https://www.uniprot.org/uniprotkb/P19838/entry" xr:uid="{2B3641A6-A0B8-4329-AF0A-6FF5AED07261}"/>
    <hyperlink ref="F1725" r:id="rId1864" display="https://www.uniprot.org/uniprotkb/P19838/entry" xr:uid="{62EECC8B-3E8A-4337-B0CD-A99829FB03BF}"/>
    <hyperlink ref="F1726" r:id="rId1865" display="https://www.uniprot.org/uniprotkb/Q00653/entry" xr:uid="{F4935FE6-E3E0-46CC-893A-DE4F5F7FF195}"/>
    <hyperlink ref="F1727" r:id="rId1866" display="https://www.uniprot.org/uniprotkb/Q00653/entry" xr:uid="{CE447E56-306E-4EDD-B174-8E093B6CE5C3}"/>
    <hyperlink ref="F1728" r:id="rId1867" display="https://www.uniprot.org/uniprotkb/P25963/entry" xr:uid="{56FA26B8-0242-48A9-9985-C094C5665369}"/>
    <hyperlink ref="F1729" r:id="rId1868" display="https://www.uniprot.org/uniprotkb/Q15653/entry" xr:uid="{F83C51CA-82A9-4173-BD55-6929C69CBE21}"/>
    <hyperlink ref="F1730" r:id="rId1869" display="https://www.uniprot.org/uniprotkb/Q15653/entry" xr:uid="{466AA742-B667-4DE5-94E8-849BAA6AAC5E}"/>
    <hyperlink ref="F1731" r:id="rId1870" display="https://www.uniprot.org/uniprotkb/O00221/entry" xr:uid="{17806174-2FF8-4B73-8CB3-472B948F0ABB}"/>
    <hyperlink ref="F1732" r:id="rId1871" display="https://www.uniprot.org/uniprotkb/O00221/entry" xr:uid="{26964864-5FE7-4BB2-83A4-8E8B0C3D4E4E}"/>
    <hyperlink ref="F1733" r:id="rId1872" display="https://www.uniprot.org/uniprotkb/Q9NQR4/entry" xr:uid="{8022689F-193C-4EDE-8F06-EB0B7E3CAC3A}"/>
    <hyperlink ref="F1734" r:id="rId1873" display="https://www.uniprot.org/uniprotkb/Q9NQR4/entry" xr:uid="{CDB51832-1717-4B63-A88F-7EC15FA382CD}"/>
    <hyperlink ref="F1735" r:id="rId1874" display="https://www.uniprot.org/uniprotkb/P15531/entry" xr:uid="{BD2D1F9E-C855-48B8-A51D-CA6B21342FF3}"/>
    <hyperlink ref="F1736" r:id="rId1875" display="https://www.uniprot.org/uniprotkb/Q04721/entry" xr:uid="{50189C4E-F715-4FA3-B56E-0D7655C107FE}"/>
    <hyperlink ref="F1737" r:id="rId1876" display="https://www.uniprot.org/uniprotkb/P55786/entry" xr:uid="{897F94CB-D15D-43A4-BA27-4C5D88DDB6B6}"/>
    <hyperlink ref="F1738" r:id="rId1877" display="https://www.uniprot.org/uniprotkb/P55786/entry" xr:uid="{FA888A2D-47E4-4F26-8E32-B29BBED3CC3D}"/>
    <hyperlink ref="F1739" r:id="rId1878" display="https://www.uniprot.org/uniprotkb/P06748/entry" xr:uid="{B6F48F46-CCD8-4F6E-ACB4-8CE85838650E}"/>
    <hyperlink ref="F1740" r:id="rId1879" display="https://www.uniprot.org/uniprotkb/P06748/entry" xr:uid="{65745336-F6BB-4888-91E7-623FD21C4B0B}"/>
    <hyperlink ref="F1741" r:id="rId1880" display="https://www.uniprot.org/uniprotkb/Q9UNZ2/entry" xr:uid="{7BA6A15F-CC0B-4035-8D3C-7F5866B86EA9}"/>
    <hyperlink ref="F1742" r:id="rId1881" display="https://www.uniprot.org/uniprotkb/Q9UNZ2/entry" xr:uid="{8D695888-AEA4-4286-AE4B-9D0C552EDF8A}"/>
    <hyperlink ref="F1743" r:id="rId1882" display="https://www.uniprot.org/uniprotkb/P21589/entry" xr:uid="{2EAFC3A6-715C-4784-A852-F303ED5FDEC0}"/>
    <hyperlink ref="F1744" r:id="rId1883" display="https://www.uniprot.org/uniprotkb/O75694/entry" xr:uid="{2145CAA8-1677-4565-8DF0-7C170BD3F103}"/>
    <hyperlink ref="F1749" r:id="rId1884" xr:uid="{3EC9D665-C6B9-4525-BA98-5E7176A5B455}"/>
    <hyperlink ref="F1750" r:id="rId1885" display="https://www.uniprot.org/uniprotkb/Q92843/entry" xr:uid="{73E8C8B1-882E-4F2F-B406-A52260D7276C}"/>
    <hyperlink ref="F1745" r:id="rId1886" display="https://www.uniprot.org/uniprotkb/Q02218/entry" xr:uid="{6E3E5702-D1B2-4E48-9C9F-7FCC930C3AF4}"/>
    <hyperlink ref="F1746" r:id="rId1887" display="https://www.uniprot.org/uniprotkb/Q02218/entry" xr:uid="{459D7DED-D13B-4F30-82D5-C5A987003CD2}"/>
    <hyperlink ref="F1747" r:id="rId1888" display="https://www.uniprot.org/uniprotkb/Q96FW1/entry" xr:uid="{936B87B3-5261-4045-9AA4-E05D7A96C2C1}"/>
    <hyperlink ref="F1748" r:id="rId1889" display="https://www.uniprot.org/uniprotkb/Q96FW1/entry" xr:uid="{457B7BF5-6419-4D76-847F-3996E02196A4}"/>
    <hyperlink ref="F1751" r:id="rId1890" display="https://www.uniprot.org/uniprotkb/P43034/entry" xr:uid="{8E69B376-17EC-45D3-AF18-808311A32FA9}"/>
    <hyperlink ref="F1752" r:id="rId1891" display="https://www.uniprot.org/uniprotkb/P43034/entry" xr:uid="{5E400DAB-927B-465F-A2EE-FF17260FCA13}"/>
    <hyperlink ref="F1753" r:id="rId1892" display="https://www.uniprot.org/uniprotkb/Q15102/entry" xr:uid="{26D2425C-7034-4452-AD0B-AB07F200308C}"/>
    <hyperlink ref="F1754" r:id="rId1893" display="https://www.uniprot.org/uniprotkb/Q15102/entry" xr:uid="{2A99E685-7855-4595-8C76-D226BA3F779C}"/>
    <hyperlink ref="F1755" r:id="rId1894" display="https://www.uniprot.org/uniprotkb/O43252/entry" xr:uid="{D87D2C85-7139-44BE-888C-21948093513E}"/>
    <hyperlink ref="F1756" r:id="rId1895" display="https://www.uniprot.org/uniprotkb/O43252/entry" xr:uid="{5396C65F-D79C-49ED-B9CC-FA7EB8EF2175}"/>
    <hyperlink ref="F1757" r:id="rId1896" display="https://www.uniprot.org/uniprotkb/P09874/entry" xr:uid="{E8352D84-572B-4705-86F3-7DBC7B08EF7E}"/>
    <hyperlink ref="F1758" r:id="rId1897" display="https://www.uniprot.org/uniprotkb/P09874/entry" xr:uid="{1AD6E4FA-AF9B-4B8C-BED4-A402E83CF8DE}"/>
    <hyperlink ref="F1759" r:id="rId1898" display="https://www.uniprot.org/uniprotkb/Q9H0J9/entry" xr:uid="{4A3BD375-00F2-4EE7-9A5B-FB7050ACADAE}"/>
    <hyperlink ref="F1760" r:id="rId1899" display="https://www.uniprot.org/uniprotkb/Q9H0J9/entry" xr:uid="{3BC8DD6F-19D8-4344-A600-44CE01303C17}"/>
    <hyperlink ref="F1761" r:id="rId1900" display="https://www.uniprot.org/uniprotkb/Q460N5/entry" xr:uid="{94F89832-CED2-45C8-B338-510CF8C31D40}"/>
    <hyperlink ref="F1762" r:id="rId1901" display="https://www.uniprot.org/uniprotkb/Q460N5/entry" xr:uid="{B46E6166-503C-4A35-B89E-72A704D91917}"/>
    <hyperlink ref="F1763" r:id="rId1902" display="https://www.uniprot.org/uniprotkb/Q8IXQ6/entry" xr:uid="{F332C2B4-B9EA-4996-B664-2E54614420C8}"/>
    <hyperlink ref="F1764" r:id="rId1903" display="https://www.uniprot.org/uniprotkb/Q8IXQ6/entry" xr:uid="{EDFDC86F-7D3C-4C24-8F1E-561FFF28DF09}"/>
    <hyperlink ref="F1765" r:id="rId1904" display="https://www.uniprot.org/uniprotkb/Q96IZ0/entry" xr:uid="{273EE28F-8D25-4563-A42A-4EE9A3432F43}"/>
    <hyperlink ref="F1766" r:id="rId1905" display="https://www.uniprot.org/uniprotkb/Q15365/entry" xr:uid="{069B1293-6EA0-463F-8E9D-521C2C725636}"/>
    <hyperlink ref="F1767" r:id="rId1906" display="https://www.uniprot.org/uniprotkb/Q15365/entry" xr:uid="{69643BD1-94BA-41D8-B960-C35C8AD97FD0}"/>
    <hyperlink ref="F1768" r:id="rId1907" display="https://www.uniprot.org/uniprotkb/P12004/entry" xr:uid="{39A649BB-84C2-4E73-8840-881BCD06F8F1}"/>
    <hyperlink ref="F1769" r:id="rId1908" display="https://www.uniprot.org/uniprotkb/P12004/entry" xr:uid="{C898EE77-AD1F-4103-834F-6E8A24432750}"/>
    <hyperlink ref="F1770" r:id="rId1909" display="https://www.uniprot.org/uniprotkb/Q9BRP1/entry" xr:uid="{3C32CC95-AAA3-481B-B6B1-322FAE8E05AB}"/>
    <hyperlink ref="F1771" r:id="rId1910" display="https://www.uniprot.org/uniprotkb/Q9BRP1/entry" xr:uid="{49EEAD44-4D9E-40E1-AADF-AD2BEF5F20D8}"/>
    <hyperlink ref="F1772" r:id="rId1911" display="https://www.uniprot.org/uniprotkb/Q53EL6/entry" xr:uid="{E2EAA2DA-8D13-44CD-ADF8-C9DD5C75E501}"/>
    <hyperlink ref="F1773" r:id="rId1912" display="https://www.uniprot.org/uniprotkb/Q53EL6/entry" xr:uid="{303F4B36-D80F-408B-B69A-465E31F05DDE}"/>
    <hyperlink ref="F1774" r:id="rId1913" display="https://www.uniprot.org/uniprotkb/Q8WUM4/entry" xr:uid="{2E777059-6952-4B07-A840-D1078B576977}"/>
    <hyperlink ref="F1775" r:id="rId1914" display="https://www.uniprot.org/uniprotkb/Q8WUM4/entry" xr:uid="{21A9FD25-F539-4064-99A8-F759C619268F}"/>
    <hyperlink ref="F1776" r:id="rId1915" display="https://www.uniprot.org/uniprotkb/P30101/entry" xr:uid="{DD5F878F-AC2B-4384-BA1C-BFF376C25DB4}"/>
    <hyperlink ref="F1777" r:id="rId1916" display="https://www.uniprot.org/uniprotkb/P30101/entry" xr:uid="{B1DBC5F1-E115-4167-AAE7-334B1DBA1EE0}"/>
    <hyperlink ref="F1778" r:id="rId1917" display="https://www.uniprot.org/uniprotkb/P13667/entry" xr:uid="{2BF0C212-D295-44FE-A79B-AA314CA965F5}"/>
    <hyperlink ref="F1779" r:id="rId1918" display="https://www.uniprot.org/uniprotkb/P13667/entry" xr:uid="{D2116AB0-402A-4C38-877F-F43C23241D85}"/>
    <hyperlink ref="F1780" r:id="rId1919" display="https://www.uniprot.org/uniprotkb/Q15084/entry" xr:uid="{F6240937-BF5F-4940-9EB0-BD8239FC81CA}"/>
    <hyperlink ref="F1781" r:id="rId1920" display="https://www.uniprot.org/uniprotkb/Q9NR12/entry" xr:uid="{B5A94A4B-FD6A-43E5-97BE-E29B7FF11821}"/>
    <hyperlink ref="F1782" r:id="rId1921" display="https://www.uniprot.org/uniprotkb/Q9NR12/entry" xr:uid="{629BCD8D-C1D1-4D5C-91D0-5A53AB21CACD}"/>
    <hyperlink ref="F1783" r:id="rId1922" display="https://www.uniprot.org/uniprotkb/P30086/entry" xr:uid="{47454F99-9EDB-431F-829B-671DFF3AB6C9}"/>
    <hyperlink ref="F1784" r:id="rId1923" display="https://www.uniprot.org/uniprotkb/P30086/entry" xr:uid="{72F3A049-4E9E-46F8-B19C-0BF419C4E458}"/>
    <hyperlink ref="F1785" r:id="rId1924" display="https://www.uniprot.org/uniprotkb/P16284/entry" xr:uid="{7563194D-5430-43C8-BF57-937528650D6A}"/>
    <hyperlink ref="F1786" r:id="rId1925" display="https://www.uniprot.org/uniprotkb/P16284/entry" xr:uid="{E32B3330-B31C-4127-ADAF-145B1A45FD58}"/>
    <hyperlink ref="F1787" r:id="rId1926" display="https://www.uniprot.org/uniprotkb/P02776/entry" xr:uid="{7C7299F8-E2EB-4423-A212-D36756DAA4C8}"/>
    <hyperlink ref="F1788" r:id="rId1927" display="https://www.uniprot.org/uniprotkb/P17858/entry" xr:uid="{A9A9F68D-06B2-4379-9277-15C656617195}"/>
    <hyperlink ref="F1789" r:id="rId1928" display="https://www.uniprot.org/uniprotkb/P17858/entry" xr:uid="{9A79BF57-CE74-4190-B0F8-996D1142677F}"/>
    <hyperlink ref="F1790" r:id="rId1929" display="https://www.uniprot.org/uniprotkb/Q01813/entry" xr:uid="{30BC35E7-829C-4C6F-B0FE-4BA2B2BCE216}"/>
    <hyperlink ref="F1791" r:id="rId1930" display="https://www.uniprot.org/uniprotkb/Q01813/entry" xr:uid="{B8F5FCD4-D5F6-4F71-8983-4930DAEA579B}"/>
    <hyperlink ref="F1792" r:id="rId1931" display="https://www.uniprot.org/uniprotkb/P07737/entry" xr:uid="{3F649FF0-2511-4D06-84DB-B6858B9F6A09}"/>
    <hyperlink ref="F1793" r:id="rId1932" display="https://www.uniprot.org/uniprotkb/P07737/entry" xr:uid="{1E617F17-5003-4801-BEA9-9A7352F2291C}"/>
    <hyperlink ref="F1794" r:id="rId1933" display="https://www.uniprot.org/uniprotkb/P52209/entry" xr:uid="{FC711553-C0F5-413A-B3E9-344512E2E445}"/>
    <hyperlink ref="F1795" r:id="rId1934" display="https://www.uniprot.org/uniprotkb/P52209/entry" xr:uid="{BFA53DF4-C5AB-4E40-88A0-EB08953AA586}"/>
    <hyperlink ref="F1796" r:id="rId1935" display="https://www.uniprot.org/uniprotkb/P00558/entry" xr:uid="{C6209910-425F-409A-A356-D9E78EEEA532}"/>
    <hyperlink ref="F1797" r:id="rId1936" display="https://www.uniprot.org/uniprotkb/P00558/entry" xr:uid="{2F71D807-641E-454F-A121-94B386F651A9}"/>
    <hyperlink ref="F1798" r:id="rId1937" display="https://www.uniprot.org/uniprotkb/P36871/entry" xr:uid="{0AF96377-CB58-4509-AEEB-6F9DD7F17F77}"/>
    <hyperlink ref="F1799" r:id="rId1938" display="https://www.uniprot.org/uniprotkb/P36871/entry" xr:uid="{68A3CF99-5ED0-41E1-B9F5-7417C43ECBE0}"/>
    <hyperlink ref="F1800" r:id="rId1939" display="https://www.uniprot.org/uniprotkb/O43175/entry" xr:uid="{55F786C5-DBB1-4078-A3AE-0004E3A5E606}"/>
    <hyperlink ref="F1801" r:id="rId1940" display="https://www.uniprot.org/uniprotkb/O43175/entry" xr:uid="{EB8AA959-52CD-47C8-B2B7-C4A6871397FE}"/>
    <hyperlink ref="F1802" r:id="rId1941" display="https://www.uniprot.org/uniprotkb/Q9NQ66/entry" xr:uid="{D7B0E69F-F7D2-45A8-B2EC-FEB1356AE0CE}"/>
    <hyperlink ref="F1803" r:id="rId1942" display="https://www.uniprot.org/uniprotkb/Q15149/entry" xr:uid="{707A49C4-B049-46A6-A2AC-128CBEDC208A}"/>
    <hyperlink ref="F1804" r:id="rId1943" display="https://www.uniprot.org/uniprotkb/Q15149/entry" xr:uid="{EA50B56E-15CF-4F51-9822-4A9E8A05DE01}"/>
    <hyperlink ref="F1805" r:id="rId1944" display="https://www.uniprot.org/uniprotkb/O60664/entry" xr:uid="{CC728060-8549-4BFB-BC0A-AEC9266D8668}"/>
    <hyperlink ref="F1806" r:id="rId1945" display="https://www.uniprot.org/uniprotkb/O60664/entry" xr:uid="{48723FA6-0784-401F-A108-A838FB54A8C1}"/>
    <hyperlink ref="F1807" r:id="rId1946" display="https://www.uniprot.org/uniprotkb/Q02809/entry" xr:uid="{95AE2131-4A31-4F29-98A3-3EA49FBB5944}"/>
    <hyperlink ref="F1808" r:id="rId1947" display="https://www.uniprot.org/uniprotkb/Q02809/entry" xr:uid="{8B0A0C6A-360B-4813-ACC7-F6E2ECBBA903}"/>
    <hyperlink ref="F1809" r:id="rId1948" display="https://www.uniprot.org/uniprotkb/O00469/entry" xr:uid="{1CD3FB68-7BED-4C23-B50B-D2DF5B3D7E34}"/>
    <hyperlink ref="F1810" r:id="rId1949" display="https://www.uniprot.org/uniprotkb/O00469/entry" xr:uid="{58F2F33A-8319-46E0-8F5F-129C557E59C7}"/>
    <hyperlink ref="F1811" r:id="rId1950" display="https://www.uniprot.org/uniprotkb/O60568/entry" xr:uid="{76958FC0-0273-4C9E-8522-3E0A3744C755}"/>
    <hyperlink ref="F1812" r:id="rId1951" display="https://www.uniprot.org/uniprotkb/O60568/entry" xr:uid="{7B35CB56-B329-4134-B945-D753AD85BFAF}"/>
    <hyperlink ref="F1813" r:id="rId1952" display="https://www.uniprot.org/uniprotkb/P29590/entry" xr:uid="{FA682A18-D230-4F96-B1AF-9D17D16D6A8F}"/>
    <hyperlink ref="F1814" r:id="rId1953" display="https://www.uniprot.org/uniprotkb/P29590/entry" xr:uid="{3494CF37-F421-4FC0-B68B-FB561326846F}"/>
    <hyperlink ref="F1815" r:id="rId1954" display="https://www.uniprot.org/uniprotkb/O75439/entry" xr:uid="{9E9A1A55-CFDA-40AC-94D7-6570615E3973}"/>
    <hyperlink ref="F1816" r:id="rId1955" display="https://www.uniprot.org/uniprotkb/P11086/entry" xr:uid="{B0B801EC-8252-4E8B-91CE-1EBE57A3850B}"/>
    <hyperlink ref="F1817" r:id="rId1956" display="https://www.uniprot.org/uniprotkb/P11086/entry" xr:uid="{B59D0B04-8A27-4837-8A24-46BD867B9A51}"/>
    <hyperlink ref="F1818" r:id="rId1957" display="https://www.uniprot.org/uniprotkb/P00491/entry" xr:uid="{A1C97959-793D-406D-B427-4F7D005D3F04}"/>
    <hyperlink ref="F1819" r:id="rId1958" display="https://www.uniprot.org/uniprotkb/P00491/entry" xr:uid="{A96A8B68-2745-4E32-997D-71C6FE56821E}"/>
    <hyperlink ref="F1820" r:id="rId1959" display="https://www.uniprot.org/uniprotkb/Q9BUI4/entry" xr:uid="{9669C031-04F0-4F50-B93A-6371CD182967}"/>
    <hyperlink ref="F1821" r:id="rId1960" display="https://www.uniprot.org/uniprotkb/Q9BUI4/entry" xr:uid="{8BDAF3B4-58D1-4507-9F2D-3BCD3BA89A2F}"/>
    <hyperlink ref="F1822" r:id="rId1961" display="https://www.uniprot.org/uniprotkb/P30153/entry" xr:uid="{6A01B5DC-A730-448A-86B9-7B1E9EFF53DA}"/>
    <hyperlink ref="F1823" r:id="rId1962" display="https://www.uniprot.org/uniprotkb/P30153/entry" xr:uid="{3A2DB60F-9AF8-4679-86F5-C766837B5FB6}"/>
    <hyperlink ref="F1824" r:id="rId1963" display="https://www.uniprot.org/uniprotkb/Q15257/entry" xr:uid="{652D93FC-1C6E-4148-80FE-7A572A178C11}"/>
    <hyperlink ref="F1825" r:id="rId1964" display="https://www.uniprot.org/uniprotkb/Q15257/entry" xr:uid="{767D15FA-B115-42B7-A000-7BFE486C1F94}"/>
    <hyperlink ref="F1826" r:id="rId1965" display="https://www.uniprot.org/uniprotkb/P30048/entry" xr:uid="{C24185FE-D1B1-4017-9E12-6FDAA7D3FA9B}"/>
    <hyperlink ref="F1827" r:id="rId1966" display="https://www.uniprot.org/uniprotkb/P30048/entry" xr:uid="{20BCC6CB-9997-4EBC-96D7-CE147A8958D8}"/>
    <hyperlink ref="F1828" r:id="rId1967" display="https://www.uniprot.org/uniprotkb/P30044/entry" xr:uid="{64B4AFC3-2BF9-4144-BCA9-831BBC76BF39}"/>
    <hyperlink ref="F1829" r:id="rId1968" display="https://www.uniprot.org/uniprotkb/P30041/entry" xr:uid="{BAE6C006-5EB0-4143-8F0D-BF80F2225BD7}"/>
    <hyperlink ref="F1830" r:id="rId1969" display="https://www.uniprot.org/uniprotkb/P30041/entry" xr:uid="{11F6FE86-4043-4D2F-9AB6-CE2F746CF1EF}"/>
    <hyperlink ref="F1831" r:id="rId1970" display="https://www.uniprot.org/uniprotkb/P05771/entry" xr:uid="{1ED1DBAE-E7CD-4911-9759-B93A09BA545A}"/>
    <hyperlink ref="F1832" r:id="rId1971" display="https://www.uniprot.org/uniprotkb/P14314/entry" xr:uid="{FAEA3117-C016-40AF-BB4C-018840F90FA0}"/>
    <hyperlink ref="F1833" r:id="rId1972" display="https://www.uniprot.org/uniprotkb/P14314/entry" xr:uid="{F4AAC495-5403-461C-883A-50589C8B7323}"/>
    <hyperlink ref="F1834" r:id="rId1973" display="https://www.uniprot.org/uniprotkb/Q9UMS4/entry" xr:uid="{BF30587C-070A-421D-A2F4-42DB837D27BA}"/>
    <hyperlink ref="F1835" r:id="rId1974" display="https://www.uniprot.org/uniprotkb/Q9UMS4/entry" xr:uid="{8EEB93EE-14BC-484E-A911-E96A47E65A0D}"/>
    <hyperlink ref="F1836" r:id="rId1975" display="https://www.uniprot.org/uniprotkb/P25787/entry" xr:uid="{59A4F264-8716-4D9B-AEE8-BADD97B552A6}"/>
    <hyperlink ref="F1837" r:id="rId1976" display="https://www.uniprot.org/uniprotkb/P25787/entry" xr:uid="{A5F64D5A-BD80-4F06-B24A-C98DC1BF3BDD}"/>
    <hyperlink ref="F1838" r:id="rId1977" display="https://www.uniprot.org/uniprotkb/P25788/entry" xr:uid="{F5B57DF6-E608-4EE5-9E81-493A1B2639AD}"/>
    <hyperlink ref="F1839" r:id="rId1978" display="https://www.uniprot.org/uniprotkb/P25788/entry" xr:uid="{35B491C6-E0C2-4A50-919F-026D18D42EFF}"/>
    <hyperlink ref="F1840" r:id="rId1979" display="https://www.uniprot.org/uniprotkb/P49721/entry" xr:uid="{BB297D7A-631C-4182-8DBC-7B85563C49B2}"/>
    <hyperlink ref="F1841" r:id="rId1980" display="https://www.uniprot.org/uniprotkb/P49721/entry" xr:uid="{4133169B-A234-439E-9626-12AC5203B34B}"/>
    <hyperlink ref="F1842" r:id="rId1981" display="https://www.uniprot.org/uniprotkb/P28062/entry" xr:uid="{3D5DE85E-6867-4C5E-8509-5C3C840616A2}"/>
    <hyperlink ref="F1843" r:id="rId1982" display="https://www.uniprot.org/uniprotkb/P28062/entry" xr:uid="{BD11AF01-828A-46C7-A6F3-307842D04631}"/>
    <hyperlink ref="F1844" r:id="rId1983" display="https://www.uniprot.org/uniprotkb/P28065/entry" xr:uid="{08491F20-6D58-468B-89C4-9CCF615FAD84}"/>
    <hyperlink ref="F1845" r:id="rId1984" display="https://www.uniprot.org/uniprotkb/P28065/entry" xr:uid="{E2700853-3DC1-4AC0-9311-B2DCFF8AD4B9}"/>
    <hyperlink ref="F1846" r:id="rId1985" display="https://www.uniprot.org/uniprotkb/Q99460/entry" xr:uid="{156FE837-4F2C-42B6-A71A-E6DB2E25237F}"/>
    <hyperlink ref="F1847" r:id="rId1986" display="https://www.uniprot.org/uniprotkb/Q99460/entry" xr:uid="{00FBB0C0-4027-46AE-A23E-A7F798D84E67}"/>
    <hyperlink ref="F1848" r:id="rId1987" display="https://www.uniprot.org/uniprotkb/Q13200/entry" xr:uid="{A9099044-592A-4935-B2CF-532021CE9CCB}"/>
    <hyperlink ref="F1849" r:id="rId1988" display="https://www.uniprot.org/uniprotkb/O43242/entry" xr:uid="{12E99782-923C-46B2-B8C1-5CB2A03A6F59}"/>
    <hyperlink ref="F1850" r:id="rId1989" display="https://www.uniprot.org/uniprotkb/O43242/entry" xr:uid="{29AC5951-4B70-4FBD-AD3E-51755D3F9285}"/>
    <hyperlink ref="F1851" r:id="rId1990" display="https://www.uniprot.org/uniprotkb/Q16401/entry" xr:uid="{8678BB4D-EAF9-4BB1-811A-774CC9527B42}"/>
    <hyperlink ref="F1852" r:id="rId1991" display="https://www.uniprot.org/uniprotkb/Q16401/entry" xr:uid="{2E9C1560-3FF2-4A70-99A5-3D41C987EAF7}"/>
    <hyperlink ref="F1853" r:id="rId1992" display="https://www.uniprot.org/uniprotkb/Q06323/entry" xr:uid="{FBEC5800-7492-4681-8DF2-C5FF34350968}"/>
    <hyperlink ref="F1854" r:id="rId1993" display="https://www.uniprot.org/uniprotkb/Q06323/entry" xr:uid="{91C2D095-F1D7-4E0E-B3CC-EC74E2037F69}"/>
    <hyperlink ref="F1855" r:id="rId1994" display="https://www.uniprot.org/uniprotkb/Q06323/entry" xr:uid="{2684D248-D64B-4EDD-9C0E-9E6494976739}"/>
    <hyperlink ref="F1856" r:id="rId1995" display="https://www.uniprot.org/uniprotkb/Q9UL46/entry" xr:uid="{85A26B4F-E2C0-4565-9686-5F8861E1D5BC}"/>
    <hyperlink ref="F1857" r:id="rId1996" display="https://www.uniprot.org/uniprotkb/Q9UL46/entry" xr:uid="{B23BE867-02E7-4A51-AE74-9C2ECAFA2DCC}"/>
    <hyperlink ref="F1858" r:id="rId1997" display="https://www.uniprot.org/uniprotkb/Q9UL46/entry" xr:uid="{8AC3EE72-9D1A-4A66-BFAD-2937DF15D085}"/>
    <hyperlink ref="F1859" r:id="rId1998" display="https://www.uniprot.org/uniprotkb/Q9UL46/entry" xr:uid="{EE336FCB-80F5-4F98-8D02-427A9A212AC0}"/>
    <hyperlink ref="F1860" r:id="rId1999" display="https://www.uniprot.org/uniprotkb/Q8WXF1/entry" xr:uid="{FC39D1A4-728B-42D7-AE88-F38D4557E7A1}"/>
    <hyperlink ref="F1861" r:id="rId2000" display="https://www.uniprot.org/uniprotkb/Q8WXF1/entry" xr:uid="{E09AA96F-81AC-4EA4-B5CA-7B538EA1B922}"/>
    <hyperlink ref="F1862" r:id="rId2001" display="https://www.uniprot.org/uniprotkb/P18031/entry" xr:uid="{F64B3C72-5F28-4132-9BF6-C1ABFBFCAFF5}"/>
    <hyperlink ref="F1863" r:id="rId2002" display="https://www.uniprot.org/uniprotkb/P18031/entry" xr:uid="{884D2F34-DC95-4A51-A930-7CC7DD2AFA25}"/>
    <hyperlink ref="F1864" r:id="rId2003" display="https://www.uniprot.org/uniprotkb/Q06124/entry" xr:uid="{94D8885F-EF31-4D84-B1A4-9ACD424FAC2E}"/>
    <hyperlink ref="F1865" r:id="rId2004" display="https://www.uniprot.org/uniprotkb/Q06124/entry" xr:uid="{C3C93BCF-30FE-4613-AC47-98E917F25EAE}"/>
    <hyperlink ref="F1866" r:id="rId2005" display="https://www.uniprot.org/uniprotkb/P29350/entry" xr:uid="{CCC04191-6D0B-44BB-9BD1-32F4BD6A9251}"/>
    <hyperlink ref="F1867" r:id="rId2006" display="https://www.uniprot.org/uniprotkb/P08575/entry" xr:uid="{16313F19-235F-46B2-8529-12698274D1F1}"/>
    <hyperlink ref="F1868" r:id="rId2007" display="https://www.uniprot.org/uniprotkb/P08575/entry" xr:uid="{0C5CA459-240C-447F-8D90-D8D01FA8B566}"/>
    <hyperlink ref="F1869" r:id="rId2008" display="https://www.uniprot.org/uniprotkb/P47897/entry" xr:uid="{70A6C89A-237D-47EB-900F-700F23CB62EA}"/>
    <hyperlink ref="F1870" r:id="rId2009" display="https://www.uniprot.org/uniprotkb/P47897/entry" xr:uid="{B46845FE-2CDF-4926-90A3-961CC62849E9}"/>
    <hyperlink ref="F1871" r:id="rId2010" display="https://www.uniprot.org/uniprotkb/Q9UKM9/entry" xr:uid="{8B5BD7C5-8E5E-4BD6-9DB4-A39F7A4DD468}"/>
    <hyperlink ref="F1872" r:id="rId2011" display="https://www.uniprot.org/uniprotkb/Q9UKM9/entry" xr:uid="{309C66C2-9EFA-45E8-9410-F801A93C0116}"/>
    <hyperlink ref="F1873" r:id="rId2012" display="https://www.uniprot.org/uniprotkb/Q15293/entry" xr:uid="{83CE41D2-7887-4A34-9F16-56BA893C9895}"/>
    <hyperlink ref="F1874" r:id="rId2013" display="https://www.uniprot.org/uniprotkb/Q15293/entry" xr:uid="{2E080046-E284-406E-9FFD-D187E0840C22}"/>
    <hyperlink ref="F1875" r:id="rId2014" display="https://www.uniprot.org/uniprotkb/Q04206/entry" xr:uid="{5ECDDE92-3347-40B1-A5A2-C114122B4FDC}"/>
    <hyperlink ref="F1876" r:id="rId2015" display="https://www.uniprot.org/uniprotkb/Q04206/entry" xr:uid="{D72D1C10-9769-4C92-84F4-ACD56F4BFB4F}"/>
    <hyperlink ref="F1877" r:id="rId2016" display="https://www.uniprot.org/uniprotkb/Q13546/entry" xr:uid="{BF6AF236-597C-4F18-AE2E-68A68E36C48E}"/>
    <hyperlink ref="F1878" r:id="rId2017" display="https://www.uniprot.org/uniprotkb/Q13546/entry" xr:uid="{C23F5946-4E26-4A72-9C3C-48101A6CEDDF}"/>
    <hyperlink ref="F1879" r:id="rId2018" display="https://www.uniprot.org/uniprotkb/O43353/entry" xr:uid="{2604FBF8-19E3-470E-A764-1E024D6B9B3F}"/>
    <hyperlink ref="F1880" r:id="rId2019" display="https://www.uniprot.org/uniprotkb/O43353/entry" xr:uid="{AA3E8B71-7274-4A1E-A3E8-7FFFBC58CA51}"/>
    <hyperlink ref="F1881" r:id="rId2020" display="https://www.uniprot.org/uniprotkb/Q07020/entry" xr:uid="{BCD34F00-AF52-4E2E-A24A-0299123099CF}"/>
    <hyperlink ref="F1882" r:id="rId2021" display="https://www.uniprot.org/uniprotkb/Q07020/entry" xr:uid="{A538A9D1-B41B-43A4-874B-2E3B234F4B19}"/>
    <hyperlink ref="F1883" r:id="rId2022" display="https://www.uniprot.org/uniprotkb/P62888/entry" xr:uid="{16607BDE-CF5A-4AE0-97EE-7761964DEF61}"/>
    <hyperlink ref="F1884" r:id="rId2023" display="https://www.uniprot.org/uniprotkb/P62888/entry" xr:uid="{3F466AF5-66B4-40A7-BA20-02DB209D7F6E}"/>
    <hyperlink ref="F1885" r:id="rId2024" display="https://www.uniprot.org/uniprotkb/P04843/entry" xr:uid="{347EA1C0-9942-42F9-9B3C-6D8852AB6F01}"/>
    <hyperlink ref="F1886" r:id="rId2025" display="https://www.uniprot.org/uniprotkb/P04843/entry" xr:uid="{F3EFA82C-F7B9-483F-BC15-D30EF15FAF03}"/>
    <hyperlink ref="F1887" r:id="rId2026" display="https://www.uniprot.org/uniprotkb/P39019/entry" xr:uid="{E6D35B35-9EFD-4F30-961C-B78C5AF9D142}"/>
    <hyperlink ref="F1888" r:id="rId2027" display="https://www.uniprot.org/uniprotkb/P39019/entry" xr:uid="{EDEC443D-4242-4CCE-80F8-66ED0CAA6FE2}"/>
    <hyperlink ref="F1889" r:id="rId2028" display="https://www.uniprot.org/uniprotkb/P62979/entry" xr:uid="{08019727-CF59-4B29-B971-AAEBC34B00E5}"/>
    <hyperlink ref="F1890" r:id="rId2029" display="https://www.uniprot.org/uniprotkb/P62241/entry" xr:uid="{9A5322C4-B699-4E77-A9BA-C446ECA6A0AE}"/>
    <hyperlink ref="F1891" r:id="rId2030" display="https://www.uniprot.org/uniprotkb/Q9Y265/entry" xr:uid="{E5196F18-3268-4C39-93B9-9C1E5850A801}"/>
    <hyperlink ref="F1892" r:id="rId2031" display="https://www.uniprot.org/uniprotkb/Q9Y265/entry" xr:uid="{0E38DB10-E5AB-4739-BFDE-DE9D1703721A}"/>
    <hyperlink ref="F1893" r:id="rId2032" display="https://www.uniprot.org/uniprotkb/Q9Y230/entry" xr:uid="{84CC4091-21DF-43EC-BB87-04F6788FB671}"/>
    <hyperlink ref="F1894" r:id="rId2033" display="https://www.uniprot.org/uniprotkb/Q9Y230/entry" xr:uid="{C0079402-8579-48F7-B06F-2CF0D6A65C0E}"/>
    <hyperlink ref="F1895" r:id="rId2034" display="https://www.uniprot.org/uniprotkb/Q99584/entry" xr:uid="{1F4F2B8C-B322-41D8-8E13-DD6403A15DCB}"/>
    <hyperlink ref="F1896" r:id="rId2035" display="https://www.uniprot.org/uniprotkb/Q99584/entry" xr:uid="{D1385835-3CA6-4A96-BE83-5B5E82F91B6D}"/>
    <hyperlink ref="F1897" r:id="rId2036" display="https://www.uniprot.org/uniprotkb/Q9HCY8/entry" xr:uid="{7E4CBFBE-D27C-4F86-98CE-A6E0B8F459C5}"/>
    <hyperlink ref="F1898" r:id="rId2037" display="https://www.uniprot.org/uniprotkb/P05109/entry" xr:uid="{A3C41C45-07BF-4843-93D6-A52CD8F08FE7}"/>
    <hyperlink ref="F1899" r:id="rId2038" display="https://www.uniprot.org/uniprotkb/P05109/entry" xr:uid="{43AF2497-E73A-4F6A-B299-F3ED87D22A3A}"/>
    <hyperlink ref="F1900" r:id="rId2039" display="https://www.uniprot.org/uniprotkb/P06702/entry" xr:uid="{3BAD83BC-C895-4FD7-8041-EF6600D9679C}"/>
    <hyperlink ref="F1901" r:id="rId2040" display="https://www.uniprot.org/uniprotkb/P06702/entry" xr:uid="{330D9EC4-E869-4BEA-AF31-F58084A2ACD4}"/>
    <hyperlink ref="F1902" r:id="rId2041" display="https://www.uniprot.org/uniprotkb/P06702/entry" xr:uid="{20D90182-10F9-43E4-8C32-8F1E846B1FC3}"/>
    <hyperlink ref="F1903" r:id="rId2042" display="https://www.uniprot.org/uniprotkb/P49591/entry" xr:uid="{C4196C27-838E-4707-BC8A-9790E86541AA}"/>
    <hyperlink ref="F1904" r:id="rId2043" display="https://www.uniprot.org/uniprotkb/P49591/entry" xr:uid="{32F2C95E-D6DC-4E0D-99E2-C9ED3E360DB7}"/>
    <hyperlink ref="F1905" r:id="rId2044" display="https://www.uniprot.org/uniprotkb/Q14108/entry" xr:uid="{11AC6518-5599-4331-BF24-86A6DEBD8305}"/>
    <hyperlink ref="F1906" r:id="rId2045" display="https://www.uniprot.org/uniprotkb/Q14108/entry" xr:uid="{D84E02AE-9C84-4E26-B99D-205BEC8C846B}"/>
    <hyperlink ref="F1907" r:id="rId2046" display="https://www.uniprot.org/uniprotkb/P31040/entry" xr:uid="{636430D1-9C05-4587-AA5D-47C9F8224B23}"/>
    <hyperlink ref="F1908" r:id="rId2047" display="https://www.uniprot.org/uniprotkb/O75396/entry" xr:uid="{56FBED8F-E446-48A0-9D6C-E2C9BDBF828B}"/>
    <hyperlink ref="F1909" r:id="rId2048" display="https://www.uniprot.org/uniprotkb/O75396/entry" xr:uid="{751ADB04-84F5-4006-94D9-BD4B29A1CC14}"/>
    <hyperlink ref="F1910" r:id="rId2049" display="https://www.uniprot.org/uniprotkb/Q92854/entry" xr:uid="{4AE7F60A-024B-4DC9-AD9A-AC11CB4379A2}"/>
    <hyperlink ref="F1911" r:id="rId2050" display="https://www.uniprot.org/uniprotkb/Q92854/entry" xr:uid="{41AE20DD-91EC-42CA-AE59-889BC58B4F9F}"/>
    <hyperlink ref="F1912" r:id="rId2051" display="https://www.uniprot.org/uniprotkb/P30740/entry" xr:uid="{F9CC9789-9767-45BD-9440-945894834493}"/>
    <hyperlink ref="F1913" r:id="rId2052" display="https://www.uniprot.org/uniprotkb/P30740/entry" xr:uid="{DDCAA9B7-7464-4FE7-BEC9-0F112CC95BDF}"/>
    <hyperlink ref="F1914" r:id="rId2053" display="https://www.uniprot.org/uniprotkb/P36952/entry" xr:uid="{7202C0D6-028E-4282-8592-67DD49B77628}"/>
    <hyperlink ref="F1915" r:id="rId2054" display="https://www.uniprot.org/uniprotkb/P36952/entry" xr:uid="{96BFEB18-55BE-4D6B-B47D-337E8A580C38}"/>
    <hyperlink ref="F1916" r:id="rId2055" display="https://www.uniprot.org/uniprotkb/P05155/entry" xr:uid="{D3EB8ADC-BE88-4932-B796-0F305DB72608}"/>
    <hyperlink ref="F1917" r:id="rId2056" display="https://www.uniprot.org/uniprotkb/P05155/entry" xr:uid="{1A422F09-D84E-4CC9-91AF-A366026A9E05}"/>
    <hyperlink ref="F1918" r:id="rId2057" display="https://www.uniprot.org/uniprotkb/P50454/entry" xr:uid="{EB9ABDFB-FD6D-459E-8820-6368ED861D4D}"/>
    <hyperlink ref="F1919" r:id="rId2058" display="https://www.uniprot.org/uniprotkb/P50454/entry" xr:uid="{5C9E2BB9-A380-469B-8668-DAEEAA32A4E9}"/>
    <hyperlink ref="F1920" r:id="rId2059" display="https://www.uniprot.org/uniprotkb/Q13242/entry" xr:uid="{61F43BE8-51F5-46E4-85DB-948CAB0AA879}"/>
    <hyperlink ref="F1921" r:id="rId2060" display="https://www.uniprot.org/uniprotkb/Q13242/entry" xr:uid="{40F53720-52E8-4F76-9888-F933D6D87E1D}"/>
    <hyperlink ref="F1922" r:id="rId2061" display="https://www.uniprot.org/uniprotkb/O75368/entry" xr:uid="{9F6057F3-51A0-4FFC-B86D-48029EB910C7}"/>
    <hyperlink ref="F1923" r:id="rId2062" display="https://www.uniprot.org/uniprotkb/O75368/entry" xr:uid="{ECF34421-0CF0-4D4E-855F-264A274916F2}"/>
    <hyperlink ref="F1924" r:id="rId2063" display="https://www.uniprot.org/uniprotkb/P53007/entry" xr:uid="{17AC69AB-AFAA-468A-99D2-7D9BFB473C64}"/>
    <hyperlink ref="F1925" r:id="rId2064" display="https://www.uniprot.org/uniprotkb/P53007/entry" xr:uid="{9263B220-60AD-42E8-86FC-FBE8822FCC71}"/>
    <hyperlink ref="F1926" r:id="rId2065" display="https://www.uniprot.org/uniprotkb/P11166/entry" xr:uid="{1F0B84FE-6E0F-418E-AB26-099146AC7692}"/>
    <hyperlink ref="F1927" r:id="rId2066" display="https://www.uniprot.org/uniprotkb/P11166/entry" xr:uid="{E3A0F996-43DD-40EA-901F-C8AB878966D6}"/>
    <hyperlink ref="F1928" r:id="rId2067" display="https://www.uniprot.org/uniprotkb/O14745/entry" xr:uid="{6A7612FD-15CE-47C2-BC69-A1681645EE0A}"/>
    <hyperlink ref="F1929" r:id="rId2068" display="https://www.uniprot.org/uniprotkb/O14745/entry" xr:uid="{88BEF49A-8BA4-4400-AB3F-A57C821072B0}"/>
    <hyperlink ref="F1930" r:id="rId2069" display="https://www.uniprot.org/uniprotkb/Q15797/entry" xr:uid="{568D5D40-90C9-42BA-8CBD-CE25B87DC12D}"/>
    <hyperlink ref="F1931" r:id="rId2070" display="https://www.uniprot.org/uniprotkb/Q15797/entry" xr:uid="{A3F924F9-752E-470E-A1F2-00C2BD4B10A1}"/>
    <hyperlink ref="F1932" r:id="rId2071" display="https://www.uniprot.org/uniprotkb/Q15796/entry" xr:uid="{5D06763B-3156-4A5C-B177-C369339DC162}"/>
    <hyperlink ref="F1933" r:id="rId2072" display="https://www.uniprot.org/uniprotkb/Q15796/entry" xr:uid="{B3A052BB-25E9-4C5C-9EC7-8521B30840A7}"/>
    <hyperlink ref="F1934" r:id="rId2073" display="https://www.uniprot.org/uniprotkb/P84022/entry" xr:uid="{7D117181-A2B8-40B0-8A4B-283E79A3CDB4}"/>
    <hyperlink ref="F1935" r:id="rId2074" display="https://www.uniprot.org/uniprotkb/P84022/entry" xr:uid="{5B86787A-243E-4A23-AAED-0A1038747E5E}"/>
    <hyperlink ref="F1936" r:id="rId2075" display="https://www.uniprot.org/uniprotkb/O76070/entry" xr:uid="{7A26ACCB-F467-40F3-AF9A-8AF0B9A217F1}"/>
    <hyperlink ref="F1937" r:id="rId2076" display="https://www.uniprot.org/uniprotkb/P04179/entry" xr:uid="{D766D8B9-0F41-4E60-BA18-FAE571A629AC}"/>
    <hyperlink ref="F1938" r:id="rId2077" display="https://www.uniprot.org/uniprotkb/P04179/entry" xr:uid="{23C92AC9-9636-467F-A133-A720493443E0}"/>
    <hyperlink ref="F1939" r:id="rId2078" display="https://www.uniprot.org/uniprotkb/P23497/entry" xr:uid="{FF412BFE-0174-45DC-8936-1E63394A742E}"/>
    <hyperlink ref="F1940" r:id="rId2079" display="https://www.uniprot.org/uniprotkb/P23497/entry" xr:uid="{9D37CBC7-4DDC-4C97-BD9B-37CA12068475}"/>
    <hyperlink ref="F1941" r:id="rId2080" display="https://www.uniprot.org/uniprotkb/P10451/entry" xr:uid="{48CC44B6-E8C8-4FA3-840F-7F5835C30B27}"/>
    <hyperlink ref="F1942" r:id="rId2081" display="https://www.uniprot.org/uniprotkb/Q01082/entry" xr:uid="{851D4CAA-3B25-4AC1-9EB1-459EBD1B163A}"/>
    <hyperlink ref="F1943" r:id="rId2082" display="https://www.uniprot.org/uniprotkb/Q8TE77/entry" xr:uid="{8E9B5B08-45CA-4080-853E-9F239C47AC79}"/>
    <hyperlink ref="F1944" r:id="rId2083" display="https://www.uniprot.org/uniprotkb/Q8TE77/entry" xr:uid="{35A96719-F03F-4F00-BDDB-77063CC67E6F}"/>
    <hyperlink ref="F1945" r:id="rId2084" display="https://www.uniprot.org/uniprotkb/P43307/entry" xr:uid="{4CA06AFC-50C5-4159-BE7D-E33EED2A3C35}"/>
    <hyperlink ref="F1946" r:id="rId2085" display="https://www.uniprot.org/uniprotkb/P43307/entry" xr:uid="{55C175F2-7DCF-429A-8B1E-1B751BCE5990}"/>
    <hyperlink ref="F1947" r:id="rId2086" display="https://www.uniprot.org/uniprotkb/Q9NY15/entry" xr:uid="{399CD13E-7F08-4C7F-A1F3-E55394855C67}"/>
    <hyperlink ref="F1948" r:id="rId2087" display="https://www.uniprot.org/uniprotkb/Q9NY15/entry" xr:uid="{CB338798-9313-4871-9C9F-7F3BF9858C49}"/>
    <hyperlink ref="F1949" r:id="rId2088" display="https://www.uniprot.org/uniprotkb/O75886/entry" xr:uid="{2408581E-DEC3-4D5A-B725-F7EDE1C6AD64}"/>
    <hyperlink ref="F1950" r:id="rId2089" display="https://www.uniprot.org/uniprotkb/O75886/entry" xr:uid="{392680DE-477F-4838-9667-EF5B789A2DAE}"/>
    <hyperlink ref="F1951" r:id="rId2090" display="https://www.uniprot.org/uniprotkb/P42224/entry" xr:uid="{87F5F054-21E3-49E5-8C51-DE352446EDB8}"/>
    <hyperlink ref="F1952" r:id="rId2091" display="https://www.uniprot.org/uniprotkb/P52630/entry" xr:uid="{84CDBB8A-80E7-4661-A71E-45FA0D60002F}"/>
    <hyperlink ref="F1953" r:id="rId2092" display="https://www.uniprot.org/uniprotkb/P52630/entry" xr:uid="{B093579C-6F57-47F3-9AB5-9014D8AD4070}"/>
    <hyperlink ref="F1954" r:id="rId2093" display="https://www.uniprot.org/uniprotkb/P40763/entry" xr:uid="{9CEE6E21-28CD-4D30-9491-8504C67D2739}"/>
    <hyperlink ref="F1955" r:id="rId2094" display="https://www.uniprot.org/uniprotkb/P42229/entry" xr:uid="{BF0D811E-5940-4B38-99BD-88D9C857D97D}"/>
    <hyperlink ref="F1956" r:id="rId2095" display="https://www.uniprot.org/uniprotkb/P27105/entry" xr:uid="{BF696617-21EA-4C90-81D8-AF58E427FAE9}"/>
    <hyperlink ref="F1957" r:id="rId2096" display="https://www.uniprot.org/uniprotkb/P27105/entry" xr:uid="{2818C558-55CF-46AA-B84F-E0C1CC24AC9A}"/>
    <hyperlink ref="F1958" r:id="rId2097" display="https://www.uniprot.org/uniprotkb/Q9UJZ1/entry" xr:uid="{1B7E429C-3700-4E01-A44C-73EB52FA0EE9}"/>
    <hyperlink ref="F1959" r:id="rId2098" display="https://www.uniprot.org/uniprotkb/Q9UJZ1/entry" xr:uid="{B06C9A74-7385-40CE-83EA-36BC92DCCEDE}"/>
    <hyperlink ref="F1960" r:id="rId2099" display="https://www.uniprot.org/uniprotkb/P63165/entry" xr:uid="{84DFAA9C-9607-4403-A74D-250E0AF4C138}"/>
    <hyperlink ref="F1961" r:id="rId2100" display="https://www.uniprot.org/uniprotkb/Q01995/entry" xr:uid="{BA7C7A78-7241-4C96-A6E1-B8AF03E92672}"/>
    <hyperlink ref="F1962" r:id="rId2101" display="https://www.uniprot.org/uniprotkb/Q03518/entry" xr:uid="{62EA7349-9B01-4E85-A2FF-83CD5E8F2D96}"/>
    <hyperlink ref="F1963" r:id="rId2102" display="https://www.uniprot.org/uniprotkb/P26639/entry" xr:uid="{0263C975-3B8C-44CB-82E5-5BFA9ECE93E8}"/>
    <hyperlink ref="F1964" r:id="rId2103" display="https://www.uniprot.org/uniprotkb/P26639/entry" xr:uid="{A6220B4B-FCBB-4049-9A55-3ADB16E1D4DA}"/>
    <hyperlink ref="F1965" r:id="rId2104" display="https://www.uniprot.org/uniprotkb/Q99426/entry" xr:uid="{BE99E11F-0AA1-4823-9A79-1A1A49EC159F}"/>
    <hyperlink ref="F1966" r:id="rId2105" display="https://www.uniprot.org/uniprotkb/Q99426/entry" xr:uid="{8796D595-5A6B-4484-9031-651B8557F46E}"/>
    <hyperlink ref="F1967" r:id="rId2106" display="https://www.uniprot.org/uniprotkb/Q13488/entry" xr:uid="{1AE80E06-080D-47AB-A9F7-3957EDD2DD55}"/>
    <hyperlink ref="F1968" r:id="rId2107" display="https://www.uniprot.org/uniprotkb/P01137/entry" xr:uid="{AAF801F6-2EFF-4951-9DB0-4700B0721E55}"/>
    <hyperlink ref="F1969" r:id="rId2108" display="https://www.uniprot.org/uniprotkb/P01137/entry" xr:uid="{877456F7-3DA6-4CBE-BFCB-6C82CADA84E0}"/>
    <hyperlink ref="F1970" r:id="rId2109" display="https://www.uniprot.org/uniprotkb/Q15582/entry" xr:uid="{1D005A1B-9E0A-43DC-80D3-EB2B53E4217A}"/>
    <hyperlink ref="F1971" r:id="rId2110" display="https://www.uniprot.org/uniprotkb/Q15582/entry" xr:uid="{F00BFE68-8265-4141-B9E6-6BE594B95EAD}"/>
    <hyperlink ref="F1972" r:id="rId2111" display="https://www.uniprot.org/uniprotkb/Q03167/entry" xr:uid="{554E1375-6E02-493D-BEBE-9A18E11584D7}"/>
    <hyperlink ref="F1973" r:id="rId2112" display="https://www.uniprot.org/uniprotkb/Q03167/entry" xr:uid="{CBC2C718-4E3C-4C89-B8C9-C621E1293B88}"/>
    <hyperlink ref="F1974" r:id="rId2113" display="https://www.uniprot.org/uniprotkb/Q8WUH2/entry" xr:uid="{97DB2EBC-0EE2-4E94-829D-95F482A6F134}"/>
    <hyperlink ref="F1975" r:id="rId2114" display="https://www.uniprot.org/uniprotkb/Q8WUH2/entry" xr:uid="{93C14DC5-4DF4-4D77-ADC2-12DBF679DB8B}"/>
    <hyperlink ref="F1976" r:id="rId2115" display="https://www.uniprot.org/uniprotkb/P21980/entry" xr:uid="{B8467DFD-BD5B-49AC-853D-31CDD959D7F1}"/>
    <hyperlink ref="F1977" r:id="rId2116" display="https://www.uniprot.org/uniprotkb/P21980/entry" xr:uid="{DBD2FB2A-B7C6-4070-B15B-4EC8B301AE12}"/>
    <hyperlink ref="F1978" r:id="rId2117" display="https://www.uniprot.org/uniprotkb/P04216/entry" xr:uid="{D6068BC1-8A6D-4F79-9C9D-D934B006A782}"/>
    <hyperlink ref="F1979" r:id="rId2118" display="https://www.uniprot.org/uniprotkb/P04216/entry" xr:uid="{33431981-AE85-40D5-8DC2-0B8AB5741575}"/>
    <hyperlink ref="F1980" r:id="rId2119" display="https://www.uniprot.org/uniprotkb/P01033/entry" xr:uid="{CFAD1094-C4CE-4930-8486-A44BFD23998B}"/>
    <hyperlink ref="F1981" r:id="rId2120" display="https://www.uniprot.org/uniprotkb/P01033/entry" xr:uid="{D0440D56-78F4-4D7B-AAEB-A65A3CACE686}"/>
    <hyperlink ref="F1982" r:id="rId2121" display="https://www.uniprot.org/uniprotkb/Q3LXA3/entry" xr:uid="{26A31C70-B1A5-42C2-821A-0B38A73AE0F1}"/>
    <hyperlink ref="F1983" r:id="rId2122" display="https://www.uniprot.org/uniprotkb/Q3LXA3/entry" xr:uid="{AFDF67CB-544B-45F4-A3A1-E7007FF5B16D}"/>
    <hyperlink ref="F1984" r:id="rId2123" display="https://www.uniprot.org/uniprotkb/Q9Y490/entry" xr:uid="{05419452-525D-4422-A036-A176EE3101D8}"/>
    <hyperlink ref="F1985" r:id="rId2124" display="https://www.uniprot.org/uniprotkb/Q9Y490/entry" xr:uid="{15356B25-4328-469D-A897-C3B6A26BCE68}"/>
    <hyperlink ref="F1986" r:id="rId2125" display="https://www.uniprot.org/uniprotkb/O60603/entry" xr:uid="{6AEDA4A3-F385-4DB5-A2D8-0C7FDB317170}"/>
    <hyperlink ref="F1987" r:id="rId2126" display="https://www.uniprot.org/uniprotkb/O60603/entry" xr:uid="{480311C6-ADB0-4645-BD7F-F71BA1DEE396}"/>
    <hyperlink ref="F1988" r:id="rId2127" display="https://www.uniprot.org/uniprotkb/O15455/entry" xr:uid="{41913905-851B-4D40-971A-BE8ACD99BBF2}"/>
    <hyperlink ref="F1989" r:id="rId2128" display="https://www.uniprot.org/uniprotkb/O15455/entry" xr:uid="{B05BF30A-1E41-4F30-B8F6-8EFBE8268018}"/>
    <hyperlink ref="F1990" r:id="rId2129" display="https://www.uniprot.org/uniprotkb/Q03169/entry" xr:uid="{469EB62B-CF55-4DFC-AAB4-620A56BDF8C8}"/>
    <hyperlink ref="F1991" r:id="rId2130" display="https://www.uniprot.org/uniprotkb/Q03169/entry" xr:uid="{CFC1D12C-B377-4A3E-B9A8-AF1EED0832D7}"/>
    <hyperlink ref="F1992" r:id="rId2131" display="https://www.uniprot.org/uniprotkb/O95379/entry" xr:uid="{CEEBAEC9-E909-4CF4-A75B-2F05409855E6}"/>
    <hyperlink ref="F1993" r:id="rId2132" display="https://www.uniprot.org/uniprotkb/O95379/entry" xr:uid="{39A12DA5-D78B-498F-BBEF-AD5B839EBABC}"/>
    <hyperlink ref="F1994" r:id="rId2133" display="https://www.uniprot.org/uniprotkb/P50591/entry" xr:uid="{EB61D95E-1658-4646-B04F-012A54EDCAE9}"/>
    <hyperlink ref="F1995" r:id="rId2134" display="https://www.uniprot.org/uniprotkb/O75674/entry" xr:uid="{8D3C15FC-1037-44D6-99EC-4AF0B140EDC1}"/>
    <hyperlink ref="F1996" r:id="rId2135" display="https://www.uniprot.org/uniprotkb/O75674/entry" xr:uid="{DB2F6493-1742-4804-A5C5-F7D51B174B66}"/>
    <hyperlink ref="F1997" r:id="rId2136" display="https://www.uniprot.org/uniprotkb/P55327/entry" xr:uid="{AA745BC0-363E-46B9-B9F3-11B6D5553DAD}"/>
    <hyperlink ref="F1998" r:id="rId2137" display="https://www.uniprot.org/uniprotkb/P55327/entry" xr:uid="{00AE18A1-40EB-4C7B-8668-91387702272B}"/>
    <hyperlink ref="F1999" r:id="rId2138" display="https://www.uniprot.org/uniprotkb/O43399/entry" xr:uid="{2A02E2F1-556A-44E9-A5A2-CA441FACF733}"/>
    <hyperlink ref="F2000" r:id="rId2139" display="https://www.uniprot.org/uniprotkb/O43399/entry" xr:uid="{1F5717D0-9273-46F8-BAC5-EBC00EC375DD}"/>
    <hyperlink ref="F2001" r:id="rId2140" display="https://www.uniprot.org/uniprotkb/P07951/entry" xr:uid="{40A7D8AF-5C82-4E96-868B-D81249F235DC}"/>
    <hyperlink ref="F2002" r:id="rId2141" display="https://www.uniprot.org/uniprotkb/P07951/entry" xr:uid="{7990FD57-1D44-426F-9324-2188FCD058D6}"/>
    <hyperlink ref="F2003" r:id="rId2142" display="https://www.uniprot.org/uniprotkb/P67936/entry" xr:uid="{D18913D5-D7D1-4003-84D8-A3F1A67A87EC}"/>
    <hyperlink ref="F2004" r:id="rId2143" display="https://www.uniprot.org/uniprotkb/P67936/entry" xr:uid="{59072AE7-BF14-4B6E-940E-E64C45ACFB5B}"/>
    <hyperlink ref="F2005" r:id="rId2144" display="https://www.uniprot.org/uniprotkb/P67936/entry" xr:uid="{6A6DF01F-4F7E-4292-8AC5-B534D8F44019}"/>
    <hyperlink ref="F2006" r:id="rId2145" display="https://www.uniprot.org/uniprotkb/Q12933/entry" xr:uid="{3F000298-44BA-426A-A515-99D7AD613DF6}"/>
    <hyperlink ref="F2007" r:id="rId2146" display="https://www.uniprot.org/uniprotkb/Q12933/entry" xr:uid="{F4CF010D-D352-4AA6-8A30-35D4F444E045}"/>
    <hyperlink ref="F2008" r:id="rId2147" display="https://www.uniprot.org/uniprotkb/Q12931/entry" xr:uid="{DF24834B-FA84-4EDC-A6EB-3F8C75E10949}"/>
    <hyperlink ref="F2009" r:id="rId2148" display="https://www.uniprot.org/uniprotkb/Q12931/entry" xr:uid="{09FEFC39-E9E4-44BC-8757-480FB7195118}"/>
    <hyperlink ref="F2010" r:id="rId2149" display="https://www.uniprot.org/uniprotkb/Q13263/entry" xr:uid="{D046EF3C-5EC4-4517-8D05-F37B8EEB9264}"/>
    <hyperlink ref="F2011" r:id="rId2150" display="https://www.uniprot.org/uniprotkb/Q13263/entry" xr:uid="{7285AE03-E0C5-4FAA-AB7C-CF4F2271F592}"/>
    <hyperlink ref="F2012" r:id="rId2151" display="https://www.uniprot.org/uniprotkb/Q9BRZ2/entry" xr:uid="{1E21F959-D399-4D20-9C65-FF28DF7100C5}"/>
    <hyperlink ref="F2013" r:id="rId2152" display="https://www.uniprot.org/uniprotkb/Q9BRZ2/entry" xr:uid="{52A9311C-F721-47DA-8CF9-EDC2C577A523}"/>
    <hyperlink ref="F2014" r:id="rId2153" display="https://www.uniprot.org/uniprotkb/P68366/entry" xr:uid="{60968BCF-A79C-4866-B2A1-46E08EA3D530}"/>
    <hyperlink ref="F2015" r:id="rId2154" display="https://www.uniprot.org/uniprotkb/P68366/entry" xr:uid="{7432B990-22DA-41C5-872C-D6BD6443D535}"/>
    <hyperlink ref="F2016" r:id="rId2155" display="https://www.uniprot.org/uniprotkb/P29597/entry" xr:uid="{2C8CE1D5-5286-46A2-A890-39AD9D9B7B32}"/>
    <hyperlink ref="F2017" r:id="rId2156" display="https://www.uniprot.org/uniprotkb/P29597/entry" xr:uid="{508A1E38-FFBA-4A6B-A9E7-03A5E901FDF4}"/>
    <hyperlink ref="F2018" r:id="rId2157" display="https://www.uniprot.org/uniprotkb/P22314/entry" xr:uid="{F803C1EE-D087-4C1E-AB20-88BC5CA84751}"/>
    <hyperlink ref="F2019" r:id="rId2158" display="https://www.uniprot.org/uniprotkb/P22314/entry" xr:uid="{81E20544-7EE6-477A-B023-8B4B95BF156F}"/>
    <hyperlink ref="F2020" r:id="rId2159" display="https://www.uniprot.org/uniprotkb/Q14157/entry" xr:uid="{E4207AB5-C73A-48CC-9137-EA389E5A17DB}"/>
    <hyperlink ref="F2021" r:id="rId2160" display="https://www.uniprot.org/uniprotkb/Q14157/entry" xr:uid="{47040930-2A15-46C3-9CBA-112679115493}"/>
    <hyperlink ref="F2022" r:id="rId2161" display="https://www.uniprot.org/uniprotkb/P61088/entry" xr:uid="{24551915-1899-4B82-952D-8F1DE8E8E5D4}"/>
    <hyperlink ref="F2023" r:id="rId2162" display="https://www.uniprot.org/uniprotkb/P09936/entry" xr:uid="{180220E8-3D36-4706-84EE-F507F873CDE2}"/>
    <hyperlink ref="F2024" r:id="rId2163" display="https://www.uniprot.org/uniprotkb/P09936/entry" xr:uid="{88C60F9D-8B79-4259-AAF5-72A3D5F23699}"/>
    <hyperlink ref="F2025" r:id="rId2164" display="https://www.uniprot.org/uniprotkb/Q9NYU2/entry" xr:uid="{B6073CBF-5FA2-4D4A-BFB3-072345830AEF}"/>
    <hyperlink ref="F2026" r:id="rId2165" display="https://www.uniprot.org/uniprotkb/Q16851/entry" xr:uid="{24B029D6-EC86-4A7B-89A8-B0F15B5EB191}"/>
    <hyperlink ref="F2027" r:id="rId2166" display="https://www.uniprot.org/uniprotkb/Q16851/entry" xr:uid="{763723B7-ED01-4DED-97F0-592262504E81}"/>
    <hyperlink ref="F2028" r:id="rId2167" display="https://www.uniprot.org/uniprotkb/P22695/entry" xr:uid="{42B0540A-2FF6-44D6-BFDC-854E6A709FAB}"/>
    <hyperlink ref="F2029" r:id="rId2168" display="https://www.uniprot.org/uniprotkb/P22695/entry" xr:uid="{6697792C-7E8A-4342-87A8-E9633AFD84EC}"/>
    <hyperlink ref="F2030" r:id="rId2169" display="https://www.uniprot.org/uniprotkb/O60763/entry" xr:uid="{70E4F7C7-F4B7-4A35-A161-E0BA04B270C7}"/>
    <hyperlink ref="F2031" r:id="rId2170" display="https://www.uniprot.org/uniprotkb/O60763/entry" xr:uid="{5C6A14A2-4CBF-403D-BEC3-3ECAA4356F2E}"/>
    <hyperlink ref="F2032" r:id="rId2171" display="https://www.uniprot.org/uniprotkb/P45974/entry" xr:uid="{37196964-579B-415A-B3ED-9083E58FF3ED}"/>
    <hyperlink ref="F2033" r:id="rId2172" display="https://www.uniprot.org/uniprotkb/P45974/entry" xr:uid="{80EB5C6F-C662-46EA-94D6-D752A8BCF199}"/>
    <hyperlink ref="F2034" r:id="rId2173" display="https://www.uniprot.org/uniprotkb/P19320/entry" xr:uid="{1A5B8138-AC28-469E-8BDA-A09B28ACB5BF}"/>
    <hyperlink ref="F2035" r:id="rId2174" display="https://www.uniprot.org/uniprotkb/P19320/entry" xr:uid="{2BE4ECF7-29D4-4C52-9BCC-90598E98E5BD}"/>
    <hyperlink ref="F2036" r:id="rId2175" display="https://www.uniprot.org/uniprotkb/P55072/entry" xr:uid="{F259B4CF-FB01-4827-AA7A-E705FC494FA6}"/>
    <hyperlink ref="F2037" r:id="rId2176" display="https://www.uniprot.org/uniprotkb/P55072/entry" xr:uid="{E248E6F9-FA69-4CB1-ADB1-42E45BCB210E}"/>
    <hyperlink ref="F2038" r:id="rId2177" display="https://www.uniprot.org/uniprotkb/Q9Y277/entry" xr:uid="{5E4803CA-2626-4C0D-B8D0-8B49EA064998}"/>
    <hyperlink ref="F2039" r:id="rId2178" display="https://www.uniprot.org/uniprotkb/Q9Y277/entry" xr:uid="{7C01E335-623A-498F-9705-16A9E28506F8}"/>
    <hyperlink ref="F2040" r:id="rId2179" display="https://www.uniprot.org/uniprotkb/P08670/entry" xr:uid="{643EF910-D7A5-4049-A4FB-4FAFBC1A56C1}"/>
    <hyperlink ref="F2041" r:id="rId2180" display="https://www.uniprot.org/uniprotkb/P08670/entry" xr:uid="{85C44AB0-677B-45B2-AE9A-30B7329D53D9}"/>
    <hyperlink ref="F2042" r:id="rId2181" display="https://www.uniprot.org/uniprotkb/Q96QK1/entry" xr:uid="{BB47BD6B-1C9E-4A81-A2B7-746D64B046B0}"/>
    <hyperlink ref="F2043" r:id="rId2182" display="https://www.uniprot.org/uniprotkb/P42768/entry" xr:uid="{6824B9C2-6FEE-4F45-9308-5B7C1F191EB5}"/>
    <hyperlink ref="F2044" r:id="rId2183" display="https://www.uniprot.org/uniprotkb/P42768/entry" xr:uid="{56835E34-6298-45BA-9B01-2424CBCA7F1C}"/>
    <hyperlink ref="F2045" r:id="rId2184" display="https://www.uniprot.org/uniprotkb/Q9HAV4/entry" xr:uid="{6F35762A-167C-438A-A262-AC669E3FAF7A}"/>
    <hyperlink ref="F2046" r:id="rId2185" display="https://www.uniprot.org/uniprotkb/Q9HAV4/entry" xr:uid="{49685E0B-6A83-454C-92B6-91EF4F51BD2A}"/>
    <hyperlink ref="F2047" r:id="rId2186" display="https://www.uniprot.org/uniprotkb/P13010/entry" xr:uid="{A4592DF4-1B1E-412E-95A8-70CCCD06290F}"/>
    <hyperlink ref="F2048" r:id="rId2187" display="https://www.uniprot.org/uniprotkb/P13010/entry" xr:uid="{182251DA-BD5C-432E-A38C-0F0DCD2670C8}"/>
    <hyperlink ref="F2049" r:id="rId2188" display="https://www.uniprot.org/uniprotkb/P54577/entry" xr:uid="{983D9BB5-66EA-4A5D-AE5A-44F443D5BA41}"/>
    <hyperlink ref="F2050" r:id="rId2189" display="https://www.uniprot.org/uniprotkb/P54577/entry" xr:uid="{998AD3F0-D2D1-4047-BBB6-C446B9FBC696}"/>
    <hyperlink ref="F2051" r:id="rId2190" display="https://www.uniprot.org/uniprotkb/P16989/entry" xr:uid="{7AD5C44C-1502-4D67-9E9F-4862FE9FBA47}"/>
    <hyperlink ref="F2052" r:id="rId2191" display="https://www.uniprot.org/uniprotkb/P16989/entry" xr:uid="{1269E6BC-D206-46DD-8019-646E4D259269}"/>
    <hyperlink ref="F2053" r:id="rId2192" display="https://www.uniprot.org/uniprotkb/P31946/entry" xr:uid="{B3EEDE24-C174-482C-A911-15B9AA7A329E}"/>
    <hyperlink ref="F2054" r:id="rId2193" display="https://www.uniprot.org/uniprotkb/P61981/entry" xr:uid="{2C19C9B9-6CD8-4A57-89F9-C2A65292FE18}"/>
    <hyperlink ref="F2055" r:id="rId2194" display="https://www.uniprot.org/uniprotkb/P61981/entry" xr:uid="{DE972586-499C-4C7D-8C52-507D0EE4C4AC}"/>
    <hyperlink ref="F2056" r:id="rId2195" display="https://www.uniprot.org/uniprotkb/P27348/entry" xr:uid="{60EF1692-6AC1-4B2A-B1CF-32067DAA0415}"/>
    <hyperlink ref="F2057" r:id="rId2196" display="https://www.uniprot.org/uniprotkb/P27348/entry" xr:uid="{D1E693B6-9E1B-49E7-8CB7-536BD691487C}"/>
    <hyperlink ref="F2058" r:id="rId2197" display="https://www.uniprot.org/uniprotkb/Q15942/entry" xr:uid="{889485BB-8908-48B1-89FD-2338BD4DF9B6}"/>
    <hyperlink ref="F2059" r:id="rId2198" display="https://www.uniprot.org/uniprotkb/Q15942/entry" xr:uid="{F65BF779-C2AF-426E-9A11-2C2013425544}"/>
    <hyperlink ref="J1088" r:id="rId2199" display="https://assays.cancer.gov/CPTAC-1" xr:uid="{508F5F50-5825-4B00-9779-D9991AAE0C29}"/>
    <hyperlink ref="J1087" r:id="rId2200" display="https://assays.cancer.gov/CPTAC-2" xr:uid="{C8854C20-AB76-4031-BF8A-25B113106CC4}"/>
    <hyperlink ref="J1089" r:id="rId2201" display="https://assays.cancer.gov/CPTAC-3" xr:uid="{F120DFAF-F55A-4604-B28A-E984D903BFA9}"/>
    <hyperlink ref="J1090" r:id="rId2202" display="https://assays.cancer.gov/CPTAC-4" xr:uid="{28C2229C-0112-4CB6-AED3-F1D2940A560E}"/>
    <hyperlink ref="J1091" r:id="rId2203" display="https://assays.cancer.gov/CPTAC-157" xr:uid="{3C8C3D2B-CE96-4CDC-A5AB-24FAC7AF4080}"/>
    <hyperlink ref="J1098" r:id="rId2204" display="https://assays.cancer.gov/CPTAC-158" xr:uid="{E03947DB-461D-4B61-84EC-968274A2CBDC}"/>
    <hyperlink ref="J1099" r:id="rId2205" display="https://assays.cancer.gov/CPTAC-159" xr:uid="{937DC782-598A-4FF3-BB3C-57B0A07C0B6C}"/>
    <hyperlink ref="J1095" r:id="rId2206" display="https://assays.cancer.gov/CPTAC-301" xr:uid="{5CBF680E-D18A-4B28-BD6B-47E2D65F46B9}"/>
    <hyperlink ref="J1094" r:id="rId2207" display="https://assays.cancer.gov/CPTAC-302" xr:uid="{213C3A6F-1E4D-475F-9A29-5592DC2E8850}"/>
    <hyperlink ref="J1100" r:id="rId2208" display="https://assays.cancer.gov/CPTAC-454" xr:uid="{44B18E70-0827-4068-925F-69422DBD9677}"/>
    <hyperlink ref="J1101" r:id="rId2209" display="https://assays.cancer.gov/CPTAC-455" xr:uid="{2549AFF9-ED59-4F1B-86FC-C6958AD5BB93}"/>
    <hyperlink ref="J1111" r:id="rId2210" display="https://assays.cancer.gov/CPTAC-160" xr:uid="{D3E121F9-F9F0-4D03-AA70-E4DD1E471D63}"/>
    <hyperlink ref="J1110" r:id="rId2211" display="https://assays.cancer.gov/CPTAC-161" xr:uid="{F2BB678F-D375-461E-A630-9147340C7339}"/>
    <hyperlink ref="J1103" r:id="rId2212" display="https://assays.cancer.gov/CPTAC-303" xr:uid="{F95E9D56-15B1-4263-BE26-B4D514761E64}"/>
    <hyperlink ref="J1102" r:id="rId2213" display="https://assays.cancer.gov/CPTAC-304" xr:uid="{26DB47DA-F2B9-4F59-9AA9-2B96A1338A1B}"/>
    <hyperlink ref="J1106" r:id="rId2214" display="https://assays.cancer.gov/CPTAC-305" xr:uid="{F71E2EB4-4B9E-4857-9891-7DDF2D5752AE}"/>
    <hyperlink ref="J1107" r:id="rId2215" display="https://assays.cancer.gov/CPTAC-306" xr:uid="{A582CB03-77F2-477A-8067-57DA617F8557}"/>
    <hyperlink ref="J1104" r:id="rId2216" display="https://assays.cancer.gov/CPTAC-5" xr:uid="{F0919187-8182-4A15-A831-4BE80064A84C}"/>
    <hyperlink ref="J1105" r:id="rId2217" display="https://assays.cancer.gov/CPTAC-6" xr:uid="{4C8C9F85-A041-4E46-9FBC-D35709F763DC}"/>
    <hyperlink ref="J1109" r:id="rId2218" display="https://assays.cancer.gov/CPTAC-7" xr:uid="{F9DDC15E-E85E-428F-9E83-DBBD2203B577}"/>
    <hyperlink ref="J1108" r:id="rId2219" display="https://assays.cancer.gov/CPTAC-8" xr:uid="{E76E0D7F-FC2D-4532-8B3F-37F5C354A663}"/>
    <hyperlink ref="J1112" r:id="rId2220" display="https://assays.cancer.gov/CPTAC-162" xr:uid="{D8E93077-B668-494C-A702-69368CA67A0B}"/>
    <hyperlink ref="J1114" r:id="rId2221" display="https://assays.cancer.gov/CPTAC-163" xr:uid="{C4CEC48F-00F8-4818-8BB0-B75A1CA121C4}"/>
    <hyperlink ref="J1113" r:id="rId2222" display="https://assays.cancer.gov/CPTAC-164" xr:uid="{F9CFE3CF-9F9F-4F2F-81F3-49F4D98B999D}"/>
    <hyperlink ref="J1115" r:id="rId2223" display="https://assays.cancer.gov/CPTAC-456" xr:uid="{5CD10A6A-D94C-4521-B251-5FF9FE649CAA}"/>
    <hyperlink ref="J1117" r:id="rId2224" display="https://assays.cancer.gov/CPTAC-457" xr:uid="{BFFA106B-406C-4559-8AAA-EDE7F4BD286D}"/>
    <hyperlink ref="J1116" r:id="rId2225" display="https://assays.cancer.gov/CPTAC-458" xr:uid="{E35E88C9-AE05-45B6-9F35-BF0B7CB021AF}"/>
    <hyperlink ref="J1120" r:id="rId2226" display="https://assays.cancer.gov/CPTAC-10" xr:uid="{C233EED0-7403-4D9C-B41F-A949677AE22F}"/>
    <hyperlink ref="J1124" r:id="rId2227" display="https://assays.cancer.gov/CPTAC-11" xr:uid="{794190B9-1411-4003-BE5A-8BA5DEA7D1F1}"/>
    <hyperlink ref="J1119" r:id="rId2228" display="https://assays.cancer.gov/CPTAC-307" xr:uid="{D9554B3A-EC36-40D6-A3D9-2BCEB35006D9}"/>
    <hyperlink ref="J1118" r:id="rId2229" display="https://assays.cancer.gov/CPTAC-308" xr:uid="{5E493BC1-002C-401B-BBA0-494CE632349E}"/>
    <hyperlink ref="J1121" r:id="rId2230" display="https://assays.cancer.gov/CPTAC-9" xr:uid="{0A376A14-35F9-4096-8EEC-94D406DF338C}"/>
    <hyperlink ref="J1125" r:id="rId2231" display="https://assays.cancer.gov/CPTAC-12" xr:uid="{900871C6-EB21-4E6A-84A8-2482CA0849D1}"/>
    <hyperlink ref="J1126" r:id="rId2232" display="https://assays.cancer.gov/CPTAC-13" xr:uid="{4D867BB9-D397-4E9C-80BC-25CAB194C88B}"/>
    <hyperlink ref="J1127" r:id="rId2233" display="https://assays.cancer.gov/CPTAC-14" xr:uid="{6B337EE6-EA82-46B6-BA89-96B45CB7C93A}"/>
    <hyperlink ref="J1130" r:id="rId2234" display="https://assays.cancer.gov/CPTAC-15" xr:uid="{7F2C7D05-AA48-4CEB-97F1-76B7E2447785}"/>
    <hyperlink ref="J1131" r:id="rId2235" display="https://assays.cancer.gov/CPTAC-16" xr:uid="{19C95E53-4543-40D1-BDC6-E44D7DAF94D4}"/>
    <hyperlink ref="J1128" r:id="rId2236" display="https://assays.cancer.gov/CPTAC-165" xr:uid="{62A50316-C6B0-41CC-923C-7BC218B7B87B}"/>
    <hyperlink ref="J1129" r:id="rId2237" display="https://assays.cancer.gov/CPTAC-166" xr:uid="{43FE07E9-BD12-4697-8C51-73A701E1F479}"/>
    <hyperlink ref="J1132" r:id="rId2238" display="https://assays.cancer.gov/CPTAC-309" xr:uid="{E630A665-1369-4C7C-B52B-9DA99884B7BD}"/>
    <hyperlink ref="J1133" r:id="rId2239" display="https://assays.cancer.gov/CPTAC-310" xr:uid="{F6443F23-6F52-46BC-801A-234E8153A908}"/>
    <hyperlink ref="J1134" r:id="rId2240" display="https://assays.cancer.gov/CPTAC-459" xr:uid="{689E311D-DB90-47F0-A77C-D397EB9E8F1C}"/>
    <hyperlink ref="J1157" r:id="rId2241" display="https://assays.cancer.gov/CPTAC-167" xr:uid="{293C658B-34F6-4FFE-94A3-3FF89A9C8ECB}"/>
    <hyperlink ref="J1156" r:id="rId2242" display="https://assays.cancer.gov/CPTAC-168" xr:uid="{22F8700B-A2FC-409C-BA35-2F6693DC4C3C}"/>
    <hyperlink ref="J1159" r:id="rId2243" display="https://assays.cancer.gov/CPTAC-169" xr:uid="{EF148C90-E689-4BCF-B9F3-44F04667004F}"/>
    <hyperlink ref="J1143" r:id="rId2244" display="https://assays.cancer.gov/CPTAC-17" xr:uid="{A95357B7-1728-4684-8357-76F666A9376F}"/>
    <hyperlink ref="J1158" r:id="rId2245" display="https://assays.cancer.gov/CPTAC-170" xr:uid="{0B41A7C4-535D-40AB-A841-41B0A63F2650}"/>
    <hyperlink ref="J1162" r:id="rId2246" display="https://assays.cancer.gov/CPTAC-171" xr:uid="{DCFB3460-7FFC-41FF-944A-DCD9395F9A2D}"/>
    <hyperlink ref="J1163" r:id="rId2247" display="https://assays.cancer.gov/CPTAC-172" xr:uid="{C9A45527-E821-4CA7-8ED4-3CB519A34C53}"/>
    <hyperlink ref="J1142" r:id="rId2248" display="https://assays.cancer.gov/CPTAC-18" xr:uid="{5DC4DE95-8BC8-4361-A5B4-DABB232B68B6}"/>
    <hyperlink ref="J1144" r:id="rId2249" display="https://assays.cancer.gov/CPTAC-19" xr:uid="{883C9FEC-CA78-4D8E-BFE9-58898D041F76}"/>
    <hyperlink ref="J1145" r:id="rId2250" display="https://assays.cancer.gov/CPTAC-20" xr:uid="{575508E5-1F7B-44F8-BF8D-7B8FB2726469}"/>
    <hyperlink ref="J1150" r:id="rId2251" display="https://assays.cancer.gov/CPTAC-21" xr:uid="{B65F87B2-C3A4-4835-9B42-55118DEA71DA}"/>
    <hyperlink ref="J1151" r:id="rId2252" display="https://assays.cancer.gov/CPTAC-22" xr:uid="{76B7021B-2F0C-42C0-9759-A137DE839C29}"/>
    <hyperlink ref="J1152" r:id="rId2253" display="https://assays.cancer.gov/CPTAC-23" xr:uid="{5B06264D-841E-494A-B320-FBCC6EB4076E}"/>
    <hyperlink ref="J1153" r:id="rId2254" display="https://assays.cancer.gov/CPTAC-24" xr:uid="{0A95BBD3-906D-45DE-BD97-EA1B7E1B19EE}"/>
    <hyperlink ref="J1155" r:id="rId2255" display="https://assays.cancer.gov/CPTAC-25" xr:uid="{A2C1A853-3698-4809-95A6-ACED3440B1A9}"/>
    <hyperlink ref="J1154" r:id="rId2256" display="https://assays.cancer.gov/CPTAC-26" xr:uid="{BA64C06F-175B-4CFE-ADFB-63BAD9230CB0}"/>
    <hyperlink ref="J1161" r:id="rId2257" display="https://assays.cancer.gov/CPTAC-27" xr:uid="{5F2E3845-43E9-44D3-A044-0FFD2E499AC2}"/>
    <hyperlink ref="J1160" r:id="rId2258" display="https://assays.cancer.gov/CPTAC-28" xr:uid="{15B00AB7-02EC-4E4B-B565-A91BE743E796}"/>
    <hyperlink ref="J1139" r:id="rId2259" display="https://assays.cancer.gov/CPTAC-311" xr:uid="{AED562B8-B322-4F0A-89A2-314F1294EF83}"/>
    <hyperlink ref="J1138" r:id="rId2260" display="https://assays.cancer.gov/CPTAC-312" xr:uid="{F243A0B1-2D69-4065-AFB4-1CCB368E201D}"/>
    <hyperlink ref="J1148" r:id="rId2261" display="https://assays.cancer.gov/CPTAC-313" xr:uid="{90CD8FE8-3C62-455C-8313-32225C52EB66}"/>
    <hyperlink ref="J1149" r:id="rId2262" display="https://assays.cancer.gov/CPTAC-314" xr:uid="{0BFE133A-6E96-46F8-82D9-51AD84D278D6}"/>
    <hyperlink ref="J1165" r:id="rId2263" display="https://assays.cancer.gov/CPTAC-315" xr:uid="{EA18C23D-B834-4D2F-B8FC-A362B2C84C78}"/>
    <hyperlink ref="J1164" r:id="rId2264" display="https://assays.cancer.gov/CPTAC-316" xr:uid="{67FCD36E-693A-4AE7-8696-A4AB5269E464}"/>
    <hyperlink ref="J1135" r:id="rId2265" display="https://assays.cancer.gov/CPTAC-460" xr:uid="{28DF8C50-1C05-4A0C-BACF-DD7383FFFBBB}"/>
    <hyperlink ref="J1136" r:id="rId2266" display="https://assays.cancer.gov/CPTAC-461" xr:uid="{628F8919-5E50-4963-9E51-BBA1715FBD02}"/>
    <hyperlink ref="J1140" r:id="rId2267" display="https://assays.cancer.gov/CPTAC-462" xr:uid="{C2FC6C7A-2AFC-4882-B0E5-C052F564FA82}"/>
    <hyperlink ref="J1168" r:id="rId2268" display="https://assays.cancer.gov/CPTAC-173" xr:uid="{50AACC28-EC85-4DF0-A4E7-BBE39382B8FC}"/>
    <hyperlink ref="J1167" r:id="rId2269" display="https://assays.cancer.gov/CPTAC-29" xr:uid="{6006029A-508A-40DE-BDB2-CFA6EBAB8E9E}"/>
    <hyperlink ref="J1166" r:id="rId2270" display="https://assays.cancer.gov/CPTAC-30" xr:uid="{C0D1944D-C9EA-4C75-91EB-938A05977928}"/>
    <hyperlink ref="J1175" r:id="rId2271" display="https://assays.cancer.gov/CPTAC-174" xr:uid="{6739640A-E964-4129-87E1-E896119377D0}"/>
    <hyperlink ref="J1176" r:id="rId2272" display="https://assays.cancer.gov/CPTAC-175" xr:uid="{BF977460-03ED-494C-9C48-E41984CE9FD9}"/>
    <hyperlink ref="J1201" r:id="rId2273" display="https://assays.cancer.gov/CPTAC-176" xr:uid="{D19EFAF8-4855-48FC-A962-318B25CDAC0A}"/>
    <hyperlink ref="J1173" r:id="rId2274" display="https://assays.cancer.gov/CPTAC-31" xr:uid="{2B91FC68-E0F8-4B6E-973C-EA76041A40C3}"/>
    <hyperlink ref="J1171" r:id="rId2275" display="https://assays.cancer.gov/CPTAC-317" xr:uid="{85A927C3-FCD3-4E77-8584-32508381F3E3}"/>
    <hyperlink ref="J1172" r:id="rId2276" display="https://assays.cancer.gov/CPTAC-318" xr:uid="{7C7FE3DE-7D67-4130-BDFB-AE880D660DA9}"/>
    <hyperlink ref="J1192" r:id="rId2277" display="https://assays.cancer.gov/CPTAC-319" xr:uid="{AE827EFB-0FC9-4F76-9B87-A2F69A6EF944}"/>
    <hyperlink ref="J1174" r:id="rId2278" display="https://assays.cancer.gov/CPTAC-32" xr:uid="{5CBA7638-CC37-4EB3-8D61-B7A105094C2B}"/>
    <hyperlink ref="J1191" r:id="rId2279" display="https://assays.cancer.gov/CPTAC-320" xr:uid="{70501533-E86E-4B72-A175-8041CFE4B1DE}"/>
    <hyperlink ref="J1196" r:id="rId2280" display="https://assays.cancer.gov/CPTAC-464" xr:uid="{EF731D1E-5822-42F0-B179-B21DB252FA45}"/>
    <hyperlink ref="J1195" r:id="rId2281" display="https://assays.cancer.gov/CPTAC-465" xr:uid="{907FD3E9-F394-4A4E-916B-2799901454E8}"/>
    <hyperlink ref="J1236" r:id="rId2282" display="https://assays.cancer.gov/CPTAC-177" xr:uid="{1A6D8FD8-F378-44C7-AAE8-76327D526B9F}"/>
    <hyperlink ref="J1235" r:id="rId2283" display="https://assays.cancer.gov/CPTAC-178" xr:uid="{5B848D1B-3EB8-4CA6-B2C4-A63B3E0AE6E3}"/>
    <hyperlink ref="J1237" r:id="rId2284" display="https://assays.cancer.gov/CPTAC-321" xr:uid="{74127050-FD99-4BDA-81CE-8F00BBDF2276}"/>
    <hyperlink ref="J1238" r:id="rId2285" display="https://assays.cancer.gov/CPTAC-322" xr:uid="{B8B38B24-F72C-4EC8-A0F0-681911227044}"/>
    <hyperlink ref="J1242" r:id="rId2286" display="https://assays.cancer.gov/CPTAC-323" xr:uid="{57A48281-D741-4BE3-8684-C11748CC71BF}"/>
    <hyperlink ref="J1241" r:id="rId2287" display="https://assays.cancer.gov/CPTAC-324" xr:uid="{3F7DB6DA-684D-45FD-AE80-580023E3E9AA}"/>
    <hyperlink ref="J1243" r:id="rId2288" display="https://assays.cancer.gov/CPTAC-33" xr:uid="{67FC5DC7-DBBE-4CE9-8DE1-B5B32E0AB314}"/>
    <hyperlink ref="J1244" r:id="rId2289" display="https://assays.cancer.gov/CPTAC-34" xr:uid="{0C9C0C16-17D1-4A5F-841B-F2D01437DFBE}"/>
    <hyperlink ref="J1239" r:id="rId2290" display="https://assays.cancer.gov/CPTAC-466" xr:uid="{FDAAE286-6DEC-44DC-B515-0289795AACA5}"/>
    <hyperlink ref="J1240" r:id="rId2291" display="https://assays.cancer.gov/CPTAC-467" xr:uid="{D961B621-B36A-401A-939B-6CBEEB6C6B2B}"/>
    <hyperlink ref="J1262" r:id="rId2292" display="https://assays.cancer.gov/CPTAC-179" xr:uid="{FD559502-63DF-45BE-8B1B-116FFDBB31FD}"/>
    <hyperlink ref="J1263" r:id="rId2293" display="https://assays.cancer.gov/CPTAC-180" xr:uid="{99127152-C2F4-4A25-8690-33DD96D96A4D}"/>
    <hyperlink ref="J1294" r:id="rId2294" display="https://assays.cancer.gov/CPTAC-181" xr:uid="{CE345F5A-E913-4B85-A10F-1F672EC8D5CC}"/>
    <hyperlink ref="J1249" r:id="rId2295" display="https://assays.cancer.gov/CPTAC-325" xr:uid="{24A19319-21CA-4173-9274-FAE941BCBFBA}"/>
    <hyperlink ref="J1250" r:id="rId2296" display="https://assays.cancer.gov/CPTAC-326" xr:uid="{21D1BD12-5D9B-4A24-9700-104EBBDDCD3D}"/>
    <hyperlink ref="J1253" r:id="rId2297" display="https://assays.cancer.gov/CPTAC-327" xr:uid="{CA9203F2-A842-4589-892E-AE94325BDD32}"/>
    <hyperlink ref="J1251" r:id="rId2298" display="https://assays.cancer.gov/CPTAC-328" xr:uid="{2D865B79-1950-444F-8E05-992F24988F51}"/>
    <hyperlink ref="J1285" r:id="rId2299" display="https://assays.cancer.gov/CPTAC-329" xr:uid="{AD76746B-F6D2-40F9-9E62-776124779293}"/>
    <hyperlink ref="J1284" r:id="rId2300" display="https://assays.cancer.gov/CPTAC-330" xr:uid="{11B762D9-5AB8-4E97-9389-CB2A340F6D69}"/>
    <hyperlink ref="J1295" r:id="rId2301" display="https://assays.cancer.gov/CPTAC-332" xr:uid="{C7E58A6D-38DE-4C0B-85C7-141AEB268A60}"/>
    <hyperlink ref="J1254" r:id="rId2302" display="https://assays.cancer.gov/CPTAC-35" xr:uid="{3D02EEDD-507B-4B0D-BCF7-38022C8089E6}"/>
    <hyperlink ref="J1255" r:id="rId2303" display="https://assays.cancer.gov/CPTAC-36" xr:uid="{901FE2AB-DCCA-4D8F-A4B7-0E6537F47A9B}"/>
    <hyperlink ref="J1261" r:id="rId2304" display="https://assays.cancer.gov/CPTAC-37" xr:uid="{096E53C8-54A1-4F06-B14F-CD69E667DCB1}"/>
    <hyperlink ref="J1260" r:id="rId2305" display="https://assays.cancer.gov/CPTAC-38" xr:uid="{5F8411AE-889E-4C69-B733-B63FC4D0A251}"/>
    <hyperlink ref="J1289" r:id="rId2306" display="https://assays.cancer.gov/CPTAC-39" xr:uid="{4BC455F6-66B9-4F2E-B54B-C408B58A141C}"/>
    <hyperlink ref="J1288" r:id="rId2307" display="https://assays.cancer.gov/CPTAC-40" xr:uid="{6B87359E-EEF7-4C75-B623-6929B42ED3FD}"/>
    <hyperlink ref="J1292" r:id="rId2308" display="https://assays.cancer.gov/CPTAC-41" xr:uid="{F52BC7E1-3BB7-4390-98E4-A5C0AE3CD186}"/>
    <hyperlink ref="J1293" r:id="rId2309" display="https://assays.cancer.gov/CPTAC-42" xr:uid="{2F293A97-1ECE-47D9-B076-E5406E568488}"/>
    <hyperlink ref="J1256" r:id="rId2310" display="https://assays.cancer.gov/CPTAC-468" xr:uid="{DF205961-E5CA-4AE6-94B1-ADA85F181A1B}"/>
    <hyperlink ref="J1257" r:id="rId2311" display="https://assays.cancer.gov/CPTAC-469" xr:uid="{B9D6552A-1C22-4CD6-8C0F-2C788506A34B}"/>
    <hyperlink ref="J1259" r:id="rId2312" display="https://assays.cancer.gov/CPTAC-470" xr:uid="{46685073-2F26-43CD-9258-8E99D44ECD9D}"/>
    <hyperlink ref="J1258" r:id="rId2313" display="https://assays.cancer.gov/CPTAC-471" xr:uid="{8D20E221-A0D5-4F08-9786-F81FB30C85A2}"/>
    <hyperlink ref="J1281" r:id="rId2314" display="https://assays.cancer.gov/CPTAC-472" xr:uid="{0CF5D370-A596-410E-895E-CB8B732ACFF4}"/>
    <hyperlink ref="J1280" r:id="rId2315" display="https://assays.cancer.gov/CPTAC-473" xr:uid="{1C085500-2ED2-4978-A041-02E94984B416}"/>
    <hyperlink ref="J1291" r:id="rId2316" display="https://assays.cancer.gov/CPTAC-474" xr:uid="{C3FA5A94-4A35-4674-B246-5C374E2AE82B}"/>
    <hyperlink ref="J1290" r:id="rId2317" display="https://assays.cancer.gov/CPTAC-475" xr:uid="{B9D73999-16E5-4D39-9A88-910B02F2FAC7}"/>
    <hyperlink ref="J1338" r:id="rId2318" display="https://assays.cancer.gov/CPTAC-182" xr:uid="{EDE90098-04CB-4607-8598-2E6AC55AA8C1}"/>
    <hyperlink ref="J1337" r:id="rId2319" display="https://assays.cancer.gov/CPTAC-183" xr:uid="{30CA5249-5F81-40DC-A895-E21719F31ACF}"/>
    <hyperlink ref="J1296" r:id="rId2320" display="https://assays.cancer.gov/CPTAC-331" xr:uid="{7EC76C73-511C-4E23-BB85-B58C32B01996}"/>
    <hyperlink ref="J1320" r:id="rId2321" display="https://assays.cancer.gov/CPTAC-333" xr:uid="{58EFBD29-E8B3-4D14-9E75-9111CF3A4072}"/>
    <hyperlink ref="J1321" r:id="rId2322" display="https://assays.cancer.gov/CPTAC-334" xr:uid="{1A153184-31FB-48C6-A075-A6FC1DD7A88D}"/>
    <hyperlink ref="J1333" r:id="rId2323" display="https://assays.cancer.gov/CPTAC-335" xr:uid="{C7AE2310-D67B-491D-9542-07676098EE06}"/>
    <hyperlink ref="J1334" r:id="rId2324" display="https://assays.cancer.gov/CPTAC-336" xr:uid="{C0E9ED68-BAEE-4139-B87F-CADEB4B6114E}"/>
    <hyperlink ref="J1349" r:id="rId2325" display="https://assays.cancer.gov/CPTAC-337" xr:uid="{A9D0C95D-40DC-4AB8-8747-8E3FED4D1EED}"/>
    <hyperlink ref="J1348" r:id="rId2326" display="https://assays.cancer.gov/CPTAC-338" xr:uid="{4622B319-8730-4B34-8517-C81E0A901FA2}"/>
    <hyperlink ref="J1353" r:id="rId2327" display="https://assays.cancer.gov/CPTAC-339" xr:uid="{86260602-74FB-4AA0-9E80-F48FE72A6BBD}"/>
    <hyperlink ref="J1352" r:id="rId2328" display="https://assays.cancer.gov/CPTAC-340" xr:uid="{A92AA13D-86F7-4C81-993B-9A4C9FC97D63}"/>
    <hyperlink ref="J1312" r:id="rId2329" display="https://assays.cancer.gov/CPTAC-43" xr:uid="{CE68CB75-0733-4FD4-9177-207DB9105F74}"/>
    <hyperlink ref="J1311" r:id="rId2330" display="https://assays.cancer.gov/CPTAC-44" xr:uid="{2E6E12AC-CAB4-4527-ACBA-B0BC95B2EC9E}"/>
    <hyperlink ref="J1342" r:id="rId2331" display="https://assays.cancer.gov/CPTAC-45" xr:uid="{02F0488A-74D8-41AF-94A8-24AA8DB2864F}"/>
    <hyperlink ref="J1343" r:id="rId2332" display="https://assays.cancer.gov/CPTAC-46" xr:uid="{A334FE0D-D713-43C7-993D-72E7B55DA1C1}"/>
    <hyperlink ref="J1347" r:id="rId2333" display="https://assays.cancer.gov/CPTAC-47" xr:uid="{09398157-A07B-40B0-A6F5-0B9DB56B00F5}"/>
    <hyperlink ref="J1336" r:id="rId2334" display="https://assays.cancer.gov/CPTAC-476" xr:uid="{B0622F63-2998-49AD-9961-297567CCB41D}"/>
    <hyperlink ref="J1335" r:id="rId2335" display="https://assays.cancer.gov/CPTAC-477" xr:uid="{B6CB5EDA-5931-4EBE-A703-6596419D4263}"/>
    <hyperlink ref="J1339" r:id="rId2336" display="https://assays.cancer.gov/CPTAC-478" xr:uid="{FE6AF746-D3B2-4C44-947C-9B4C9B1D0685}"/>
    <hyperlink ref="J1340" r:id="rId2337" display="https://assays.cancer.gov/CPTAC-479" xr:uid="{27CB6A76-3F3E-4D3C-885E-96CB79DCFD06}"/>
    <hyperlink ref="J1346" r:id="rId2338" display="https://assays.cancer.gov/CPTAC-48" xr:uid="{E67DB1E5-2275-454C-8B1F-966486520EAE}"/>
    <hyperlink ref="J1345" r:id="rId2339" display="https://assays.cancer.gov/CPTAC-480" xr:uid="{7990C884-6DA9-4A27-90E9-DA25CB2880D9}"/>
    <hyperlink ref="J1344" r:id="rId2340" display="https://assays.cancer.gov/CPTAC-481" xr:uid="{548B51A7-8CF2-436F-B8A8-A9E6021E6ADA}"/>
    <hyperlink ref="J1351" r:id="rId2341" display="https://assays.cancer.gov/CPTAC-482" xr:uid="{1DD7C6DA-B891-47AD-A707-0349424BE1A4}"/>
    <hyperlink ref="J1350" r:id="rId2342" display="https://assays.cancer.gov/CPTAC-483" xr:uid="{8E2FC632-838E-476A-811A-710CF53AF5F8}"/>
    <hyperlink ref="J1355" r:id="rId2343" display="https://assays.cancer.gov/CPTAC-49" xr:uid="{8A9B4D24-FB85-4760-9A04-F7E19D31FF43}"/>
    <hyperlink ref="J1354" r:id="rId2344" display="https://assays.cancer.gov/CPTAC-50" xr:uid="{AD3C0730-BBF7-4ABA-BAA6-BC390F2B08CD}"/>
    <hyperlink ref="J1356" r:id="rId2345" display="https://assays.cancer.gov/CPTAC-484" xr:uid="{197D6AD8-54A5-4C63-8C0C-42EFCB928034}"/>
    <hyperlink ref="J1357" r:id="rId2346" display="https://assays.cancer.gov/CPTAC-485" xr:uid="{284684E6-6FB9-4A14-875E-11C32A0EF311}"/>
    <hyperlink ref="J1369" r:id="rId2347" display="https://assays.cancer.gov/CPTAC-184" xr:uid="{F07EDA4B-BEB8-4326-B016-91703DEB387B}"/>
    <hyperlink ref="J1370" r:id="rId2348" display="https://assays.cancer.gov/CPTAC-185" xr:uid="{A459FEE9-10FD-4377-9B5A-746CEE60E4D4}"/>
    <hyperlink ref="J1374" r:id="rId2349" display="https://assays.cancer.gov/CPTAC-186" xr:uid="{5A4C934B-9357-4AB3-A769-50BB4F61E6F0}"/>
    <hyperlink ref="J1375" r:id="rId2350" display="https://assays.cancer.gov/CPTAC-187" xr:uid="{1351702A-AB84-4223-9857-459775EFE1DB}"/>
    <hyperlink ref="J1403" r:id="rId2351" display="https://assays.cancer.gov/CPTAC-190" xr:uid="{E626202B-D76B-4412-8ECD-213B2A155F44}"/>
    <hyperlink ref="J1402" r:id="rId2352" display="https://assays.cancer.gov/CPTAC-191" xr:uid="{0D288F71-2372-48B6-BCB5-FE1B0BE47975}"/>
    <hyperlink ref="J1361" r:id="rId2353" display="https://assays.cancer.gov/CPTAC-341" xr:uid="{A97B629E-D3CE-40A0-8E0E-E32CF40C7340}"/>
    <hyperlink ref="J1360" r:id="rId2354" display="https://assays.cancer.gov/CPTAC-342" xr:uid="{60644CB1-91B2-4F91-A27E-1249C2175159}"/>
    <hyperlink ref="J1387" r:id="rId2355" display="https://assays.cancer.gov/CPTAC-345" xr:uid="{75A074C8-D4EA-4639-BE91-FFF6AA058506}"/>
    <hyperlink ref="J1386" r:id="rId2356" display="https://assays.cancer.gov/CPTAC-346" xr:uid="{450AF6F7-260D-43F4-9F47-C190B5D2979E}"/>
    <hyperlink ref="J1396" r:id="rId2357" display="https://assays.cancer.gov/CPTAC-347" xr:uid="{86A678DF-A07C-4948-BA0A-A6185A19F9AD}"/>
    <hyperlink ref="J1397" r:id="rId2358" display="https://assays.cancer.gov/CPTAC-348" xr:uid="{BB53DCA3-D497-488A-9050-0EF99591B9F1}"/>
    <hyperlink ref="J1401" r:id="rId2359" display="https://assays.cancer.gov/CPTAC-349" xr:uid="{00C8CAE4-FE14-4F86-9DFE-CA7570F9CEFF}"/>
    <hyperlink ref="J1400" r:id="rId2360" display="https://assays.cancer.gov/CPTAC-350" xr:uid="{F261A87D-85E9-434A-A4BB-E78004BA4D5A}"/>
    <hyperlink ref="J1405" r:id="rId2361" display="https://assays.cancer.gov/CPTAC-351" xr:uid="{A439FD39-E8F2-43D2-B008-0591E721E7B7}"/>
    <hyperlink ref="J1404" r:id="rId2362" display="https://assays.cancer.gov/CPTAC-352" xr:uid="{57872039-283C-42D0-8EB4-1910EA84891D}"/>
    <hyperlink ref="J1410" r:id="rId2363" display="https://assays.cancer.gov/CPTAC-353" xr:uid="{C663DC4C-B557-4875-A5BE-DCC2342558E1}"/>
    <hyperlink ref="J1411" r:id="rId2364" display="https://assays.cancer.gov/CPTAC-354" xr:uid="{98A1B397-577A-48E6-BDD9-9556B8833FAB}"/>
    <hyperlink ref="J1412" r:id="rId2365" display="https://assays.cancer.gov/CPTAC-355" xr:uid="{F6943D64-37BE-4A8B-89B4-35D1528B8312}"/>
    <hyperlink ref="J1413" r:id="rId2366" display="https://assays.cancer.gov/CPTAC-356" xr:uid="{FC9670E9-FC32-48C6-8BBC-618DB33E0230}"/>
    <hyperlink ref="J1377" r:id="rId2367" display="https://assays.cancer.gov/CPTAC-486" xr:uid="{D7EDC61E-8DA9-45CE-A89F-5CA3D92568E8}"/>
    <hyperlink ref="J1376" r:id="rId2368" display="https://assays.cancer.gov/CPTAC-487" xr:uid="{EFC38B5D-7219-4E4A-849B-21F575AA4BE2}"/>
    <hyperlink ref="J1391" r:id="rId2369" display="https://assays.cancer.gov/CPTAC-490" xr:uid="{8280EAC6-1793-4E68-A88C-F5E91557A756}"/>
    <hyperlink ref="J1392" r:id="rId2370" display="https://assays.cancer.gov/CPTAC-491" xr:uid="{E7C68AC9-4F17-4C7A-8212-A5D7B24D3154}"/>
    <hyperlink ref="J1399" r:id="rId2371" display="https://assays.cancer.gov/CPTAC-492" xr:uid="{D8DF68AE-1E0A-4E76-80F2-F8945C03354F}"/>
    <hyperlink ref="J1398" r:id="rId2372" display="https://assays.cancer.gov/CPTAC-493" xr:uid="{487797E2-61E9-45F5-81E2-80D56CC46045}"/>
    <hyperlink ref="J1407" r:id="rId2373" display="https://assays.cancer.gov/CPTAC-494" xr:uid="{D7C8A781-C870-4384-9AFE-61F6D8F2087A}"/>
    <hyperlink ref="J1406" r:id="rId2374" display="https://assays.cancer.gov/CPTAC-495" xr:uid="{EC598445-A066-4DEE-A1E9-570AA56EA38D}"/>
    <hyperlink ref="J1415" r:id="rId2375" display="https://assays.cancer.gov/CPTAC-496" xr:uid="{DC4A5907-837A-461A-83C8-3D5D52872E40}"/>
    <hyperlink ref="J1414" r:id="rId2376" display="https://assays.cancer.gov/CPTAC-497" xr:uid="{EBA3A37F-7319-462B-B3C6-0792F39308FC}"/>
    <hyperlink ref="J1358" r:id="rId2377" display="https://assays.cancer.gov/CPTAC-51" xr:uid="{37494CE3-312B-4C0D-B687-71538BAB3C63}"/>
    <hyperlink ref="J1359" r:id="rId2378" display="https://assays.cancer.gov/CPTAC-52" xr:uid="{3832B16C-A50E-4704-AA58-E50D7DCD4F9E}"/>
    <hyperlink ref="J1385" r:id="rId2379" display="https://assays.cancer.gov/CPTAC-53" xr:uid="{BFEE11F9-9C47-430C-8B01-402731094A97}"/>
    <hyperlink ref="J1384" r:id="rId2380" display="https://assays.cancer.gov/CPTAC-54" xr:uid="{597A4155-2711-40A8-A6AE-E65B0FE2ECA8}"/>
    <hyperlink ref="J1390" r:id="rId2381" display="https://assays.cancer.gov/CPTAC-55" xr:uid="{3D9BF184-0890-44A3-8C6A-1A42BB541336}"/>
    <hyperlink ref="J1389" r:id="rId2382" display="https://assays.cancer.gov/CPTAC-56" xr:uid="{7D23E703-790A-4462-86FE-D35A71D16356}"/>
    <hyperlink ref="J1416" r:id="rId2383" display="https://assays.cancer.gov/CPTAC-57" xr:uid="{B07CE4F5-C29C-4810-BD3B-6EAFF1335A5A}"/>
    <hyperlink ref="J1417" r:id="rId2384" display="https://assays.cancer.gov/CPTAC-58" xr:uid="{3EECD893-840F-408C-984C-522E3B2E8A22}"/>
    <hyperlink ref="J1418" r:id="rId2385" display="https://assays.cancer.gov/CPTAC-59" xr:uid="{22716CBD-D5CD-44F3-969A-E156C2C472A3}"/>
    <hyperlink ref="J1426" r:id="rId2386" display="https://assays.cancer.gov/CPTAC-498" xr:uid="{CA19E351-51E6-41B4-B4E6-53AAA837EC6B}"/>
    <hyperlink ref="J1425" r:id="rId2387" display="https://assays.cancer.gov/CPTAC-499" xr:uid="{322FE692-C7DD-42F8-83E5-7E3CAD201C4B}"/>
    <hyperlink ref="J1422" r:id="rId2388" display="https://assays.cancer.gov/CPTAC-60" xr:uid="{E72DE109-1E5D-4561-BA88-8CFD69DA1DC4}"/>
    <hyperlink ref="J1421" r:id="rId2389" display="https://assays.cancer.gov/CPTAC-61" xr:uid="{063ACB14-5BA4-4DE3-AFD0-BF825E2EDC90}"/>
    <hyperlink ref="J1424" r:id="rId2390" display="https://assays.cancer.gov/CPTAC-62" xr:uid="{8D6B549C-8CAC-43F4-B511-9A2C160A7843}"/>
    <hyperlink ref="J1423" r:id="rId2391" display="https://assays.cancer.gov/CPTAC-63" xr:uid="{AD1A1326-BE5A-4115-B310-47E58B7A77B0}"/>
    <hyperlink ref="J1430" r:id="rId2392" display="https://assays.cancer.gov/CPTAC-64" xr:uid="{4FAE1499-649C-4405-8462-D573C5DF3B5F}"/>
    <hyperlink ref="J1429" r:id="rId2393" display="https://assays.cancer.gov/CPTAC-65" xr:uid="{76F958F2-369E-48F4-B314-9B45433673D8}"/>
    <hyperlink ref="J1432" r:id="rId2394" display="https://assays.cancer.gov/CPTAC-66" xr:uid="{7D1C205A-0BC3-4B4A-AC96-96B19A7430D4}"/>
    <hyperlink ref="J1431" r:id="rId2395" display="https://assays.cancer.gov/CPTAC-67" xr:uid="{35C53CC5-A232-4AD5-B004-65A71FA4C01D}"/>
    <hyperlink ref="J1440" r:id="rId2396" display="https://assays.cancer.gov/CPTAC-357" xr:uid="{42A569B2-3668-4652-9A9D-7A7D2BEB1FEE}"/>
    <hyperlink ref="J1441" r:id="rId2397" display="https://assays.cancer.gov/CPTAC-358" xr:uid="{C36AF450-DC3B-4603-98D2-825459427144}"/>
    <hyperlink ref="J1433" r:id="rId2398" display="https://assays.cancer.gov/CPTAC-500" xr:uid="{4C382D0E-A269-43E9-AB98-02C5C24B584A}"/>
    <hyperlink ref="J1434" r:id="rId2399" display="https://assays.cancer.gov/CPTAC-501" xr:uid="{89110785-481A-4DF9-8579-C24CBA552DBE}"/>
    <hyperlink ref="J1445" r:id="rId2400" display="https://assays.cancer.gov/CPTAC-503" xr:uid="{4538403B-4F2B-493D-AAA8-4F5EF3AB0C6B}"/>
    <hyperlink ref="J1439" r:id="rId2401" display="https://assays.cancer.gov/CPTAC-68" xr:uid="{9D0CD83E-02FE-42D5-B071-85EB7EB386DF}"/>
    <hyperlink ref="J1438" r:id="rId2402" display="https://assays.cancer.gov/CPTAC-69" xr:uid="{FCA8796D-1848-4DD0-8616-344A3B535A08}"/>
    <hyperlink ref="J1444" r:id="rId2403" display="https://assays.cancer.gov/CPTAC-70" xr:uid="{F66A407B-F167-41B2-B775-3C44F153DD60}"/>
    <hyperlink ref="J1453" r:id="rId2404" display="https://assays.cancer.gov/CPTAC-193" xr:uid="{693F91D5-3513-4319-8A2D-EE3DE6DA6589}"/>
    <hyperlink ref="J1451" r:id="rId2405" display="https://assays.cancer.gov/CPTAC-194" xr:uid="{2C2DD399-F7F6-4133-B4CD-1FBD3086D26A}"/>
    <hyperlink ref="J1452" r:id="rId2406" display="https://assays.cancer.gov/CPTAC-195" xr:uid="{ABB0122B-4FA2-4214-B64F-499A00382D5A}"/>
    <hyperlink ref="J1447" r:id="rId2407" display="https://assays.cancer.gov/CPTAC-359" xr:uid="{F5244604-C3DA-4203-A460-723B77D92504}"/>
    <hyperlink ref="J1448" r:id="rId2408" display="https://assays.cancer.gov/CPTAC-360" xr:uid="{1C1F78BB-5637-4503-85FD-55CA16476A9C}"/>
    <hyperlink ref="J1446" r:id="rId2409" display="https://assays.cancer.gov/CPTAC-502" xr:uid="{0C1CEFB9-22D5-4F79-875D-FE2EDA2B0BBB}"/>
    <hyperlink ref="J1450" r:id="rId2410" display="https://assays.cancer.gov/CPTAC-71" xr:uid="{BA648A3F-2483-471D-BE92-0A701073CD1C}"/>
    <hyperlink ref="J1449" r:id="rId2411" display="https://assays.cancer.gov/CPTAC-72" xr:uid="{E3B60751-0A5E-4882-8A88-EECFC3456AA1}"/>
    <hyperlink ref="J1463" r:id="rId2412" display="https://assays.cancer.gov/CPTAC-145" xr:uid="{25268750-A600-40F2-8C99-9499477A604D}"/>
    <hyperlink ref="J1454" r:id="rId2413" display="https://assays.cancer.gov/CPTAC-192" xr:uid="{DD82938B-06B8-44C7-9C4D-30841B763BA1}"/>
    <hyperlink ref="J1458" r:id="rId2414" display="https://assays.cancer.gov/CPTAC-196" xr:uid="{2EBAFC56-A007-4459-AA91-598E8455D474}"/>
    <hyperlink ref="J1457" r:id="rId2415" display="https://assays.cancer.gov/CPTAC-197" xr:uid="{E24A9CF1-A913-47B6-BDA6-B22ED6D7810C}"/>
    <hyperlink ref="J1464" r:id="rId2416" display="https://assays.cancer.gov/CPTAC-198" xr:uid="{3E46EA7E-B3D5-4FFC-95B0-BF7EC0FCC919}"/>
    <hyperlink ref="J1456" r:id="rId2417" display="https://assays.cancer.gov/CPTAC-361" xr:uid="{93F13137-685A-4F9C-8572-328DA09FEEE7}"/>
    <hyperlink ref="J1455" r:id="rId2418" display="https://assays.cancer.gov/CPTAC-362" xr:uid="{9743934A-2111-4168-A3FE-CDF73A0B8472}"/>
    <hyperlink ref="J1459" r:id="rId2419" display="https://assays.cancer.gov/CPTAC-363" xr:uid="{89A8ED7C-AEEB-4860-93F1-A40B018564F6}"/>
    <hyperlink ref="J1460" r:id="rId2420" display="https://assays.cancer.gov/CPTAC-364" xr:uid="{C21D16FC-C4D7-47BA-A2D6-19CA8C5DCCC7}"/>
    <hyperlink ref="J1462" r:id="rId2421" display="https://assays.cancer.gov/CPTAC-73" xr:uid="{6A45D700-1B34-4747-A3A0-1AC8F73D1742}"/>
    <hyperlink ref="J1461" r:id="rId2422" display="https://assays.cancer.gov/CPTAC-74" xr:uid="{2E588251-9611-4469-BDDB-1AEA520DC4DE}"/>
    <hyperlink ref="J1465" r:id="rId2423" display="https://assays.cancer.gov/CPTAC-199" xr:uid="{018E9B98-0DA4-4D37-B976-C6A8DBD9320B}"/>
    <hyperlink ref="J1466" r:id="rId2424" display="https://assays.cancer.gov/CPTAC-365" xr:uid="{F2783D7B-4197-47A5-A8E7-050565EDB545}"/>
    <hyperlink ref="J1467" r:id="rId2425" display="https://assays.cancer.gov/CPTAC-366" xr:uid="{6A285853-83E1-4027-8BD3-720A8916338A}"/>
    <hyperlink ref="J1473" r:id="rId2426" display="https://assays.cancer.gov/CPTAC-367" xr:uid="{6776D3F6-1C06-4E88-8F67-6FDBB863082E}"/>
    <hyperlink ref="J1468" r:id="rId2427" display="https://assays.cancer.gov/CPTAC-504" xr:uid="{3CC797F8-1363-4E22-BF90-1EC50E7B3B50}"/>
    <hyperlink ref="J1469" r:id="rId2428" display="https://assays.cancer.gov/CPTAC-505" xr:uid="{6BD8A0FD-C844-488E-8B33-127DE99AE8AB}"/>
    <hyperlink ref="J1472" r:id="rId2429" display="https://assays.cancer.gov/CPTAC-75" xr:uid="{16C9A9D8-9A80-4B0E-AE29-67BE8B7179CE}"/>
    <hyperlink ref="J1481" r:id="rId2430" display="https://assays.cancer.gov/CPTAC-200" xr:uid="{4E9D41D8-B06D-46DD-9DA2-26E646051737}"/>
    <hyperlink ref="J1480" r:id="rId2431" display="https://assays.cancer.gov/CPTAC-201" xr:uid="{32860F39-9D22-43B8-93BF-0A66029D044F}"/>
    <hyperlink ref="J1488" r:id="rId2432" display="https://assays.cancer.gov/CPTAC-202" xr:uid="{1B9B2D1B-93E0-4358-9775-5789B591959A}"/>
    <hyperlink ref="J1489" r:id="rId2433" display="https://assays.cancer.gov/CPTAC-203" xr:uid="{EB740143-3CBA-472F-A5A1-A7A8A377D3E1}"/>
    <hyperlink ref="J1474" r:id="rId2434" display="https://assays.cancer.gov/CPTAC-368" xr:uid="{5C75C051-3884-48D1-A296-EBADDF8C3A3E}"/>
    <hyperlink ref="J1478" r:id="rId2435" display="https://assays.cancer.gov/CPTAC-369" xr:uid="{06D6DF00-E388-4F74-A6B8-5750D3C55BBE}"/>
    <hyperlink ref="J1479" r:id="rId2436" display="https://assays.cancer.gov/CPTAC-370" xr:uid="{C65A467D-7D97-4655-B30D-A99221ACBD57}"/>
    <hyperlink ref="J1476" r:id="rId2437" display="https://assays.cancer.gov/CPTAC-371" xr:uid="{4526C1ED-B298-4AE0-85B9-D8FC791C232B}"/>
    <hyperlink ref="J1477" r:id="rId2438" display="https://assays.cancer.gov/CPTAC-372" xr:uid="{89ED8BA0-5886-45FE-B819-1619BD3DDFA6}"/>
    <hyperlink ref="J1495" r:id="rId2439" display="https://assays.cancer.gov/CPTAC-373" xr:uid="{C6822D05-C1CB-4001-ABDE-3A96E75B177F}"/>
    <hyperlink ref="J1490" r:id="rId2440" display="https://assays.cancer.gov/CPTAC-506" xr:uid="{E57FE793-D1B1-4152-B99D-989A5DB8FA4D}"/>
    <hyperlink ref="J1491" r:id="rId2441" display="https://assays.cancer.gov/CPTAC-507" xr:uid="{54D7CBC2-7A69-41AE-9F9C-91FE3DAB91F4}"/>
    <hyperlink ref="J1492" r:id="rId2442" display="https://assays.cancer.gov/CPTAC-508" xr:uid="{91FFE25D-1A78-48EC-BE98-F54911C60FD5}"/>
    <hyperlink ref="J1493" r:id="rId2443" display="https://assays.cancer.gov/CPTAC-509" xr:uid="{592152D3-3817-4E52-963B-1070C8FC1EFD}"/>
    <hyperlink ref="J1494" r:id="rId2444" display="https://assays.cancer.gov/CPTAC-511" xr:uid="{B6398105-2684-4BF7-AEA5-E54480277B02}"/>
    <hyperlink ref="J1497" r:id="rId2445" display="https://assays.cancer.gov/CPTAC-205" xr:uid="{93E0B3E7-7C64-45F9-9867-830F88F38A05}"/>
    <hyperlink ref="J1496" r:id="rId2446" display="https://assays.cancer.gov/CPTAC-374" xr:uid="{3B8DD205-1078-4E71-8422-B0C1C2A9721E}"/>
    <hyperlink ref="J1498" r:id="rId2447" display="https://assays.cancer.gov/CPTAC-204" xr:uid="{7AC6453C-59C8-48A6-8B34-3EDA10AACC32}"/>
    <hyperlink ref="J1512" r:id="rId2448" display="https://assays.cancer.gov/CPTAC-206" xr:uid="{1CBE712F-C20C-4CC4-8AFA-D97146136042}"/>
    <hyperlink ref="J1511" r:id="rId2449" display="https://assays.cancer.gov/CPTAC-207" xr:uid="{7C24E1F5-4981-41FA-A25F-5EBE3453F36A}"/>
    <hyperlink ref="J1516" r:id="rId2450" display="https://assays.cancer.gov/CPTAC-208" xr:uid="{2BB5AA65-9261-4B5E-B983-3CC5795E5736}"/>
    <hyperlink ref="J1515" r:id="rId2451" display="https://assays.cancer.gov/CPTAC-209" xr:uid="{5E150247-9873-4FCF-B1BD-BD573F8A8513}"/>
    <hyperlink ref="J1500" r:id="rId2452" display="https://assays.cancer.gov/CPTAC-375" xr:uid="{7DC9C9D6-1650-4EAB-AF32-A35C0132369C}"/>
    <hyperlink ref="J1499" r:id="rId2453" display="https://assays.cancer.gov/CPTAC-376" xr:uid="{4F54D017-0F19-4E40-B958-130097A7620D}"/>
    <hyperlink ref="J1508" r:id="rId2454" display="https://assays.cancer.gov/CPTAC-377" xr:uid="{E7AAB382-CAD3-4CFA-BFF0-5BB37ED3D151}"/>
    <hyperlink ref="J1507" r:id="rId2455" display="https://assays.cancer.gov/CPTAC-378" xr:uid="{1A1923B5-26A8-4C3A-BBF8-88F37B9F71BD}"/>
    <hyperlink ref="J1505" r:id="rId2456" display="https://assays.cancer.gov/CPTAC-512" xr:uid="{D89F94EF-58D7-4641-8CB5-0B39204E6530}"/>
    <hyperlink ref="J1506" r:id="rId2457" display="https://assays.cancer.gov/CPTAC-513" xr:uid="{8D9466E0-73D1-4D40-90BF-3EDF1EC3A204}"/>
    <hyperlink ref="J1510" r:id="rId2458" display="https://assays.cancer.gov/CPTAC-514" xr:uid="{29E95625-8149-4F61-A143-77A7D9C5FBD5}"/>
    <hyperlink ref="J1509" r:id="rId2459" display="https://assays.cancer.gov/CPTAC-515" xr:uid="{6759513F-23E5-4A37-9B35-7921937FAD5C}"/>
    <hyperlink ref="J1514" r:id="rId2460" display="https://assays.cancer.gov/CPTAC-516" xr:uid="{1068E973-F9FB-4158-A6C6-B441FF67042C}"/>
    <hyperlink ref="J1513" r:id="rId2461" display="https://assays.cancer.gov/CPTAC-517" xr:uid="{AB3F1258-7557-4BD2-8ED0-562D5C009EC6}"/>
    <hyperlink ref="J1518" r:id="rId2462" display="https://assays.cancer.gov/CPTAC-379" xr:uid="{3E76A8B0-BB43-43EB-8F42-7FE510AD0CDD}"/>
    <hyperlink ref="J1517" r:id="rId2463" display="https://assays.cancer.gov/CPTAC-380" xr:uid="{AE53FF81-CAED-4F1E-AA4C-5A9BB7E9EF8A}"/>
    <hyperlink ref="J1521" r:id="rId2464" display="https://assays.cancer.gov/CPTAC-518" xr:uid="{D9E3A43A-4303-49F7-AAC1-1EF45BE57ECF}"/>
    <hyperlink ref="J1522" r:id="rId2465" display="https://assays.cancer.gov/CPTAC-519" xr:uid="{3ED21DAF-0690-422F-AFDD-3EAB1723B7E3}"/>
    <hyperlink ref="J1520" r:id="rId2466" display="https://assays.cancer.gov/CPTAC-76" xr:uid="{C58D00B7-6964-42F0-99D2-097248CFF5AB}"/>
    <hyperlink ref="J1519" r:id="rId2467" display="https://assays.cancer.gov/CPTAC-77" xr:uid="{8FD81005-6A9A-401F-833E-A2B303BEF384}"/>
    <hyperlink ref="J1525" r:id="rId2468" display="https://assays.cancer.gov/CPTAC-148" xr:uid="{337B8D01-6288-43B9-A578-DA4B80CC86AD}"/>
    <hyperlink ref="J1524" r:id="rId2469" display="https://assays.cancer.gov/CPTAC-149" xr:uid="{4DCAF5DE-DFFA-40E5-8EF6-8D1CD95EF1BA}"/>
    <hyperlink ref="J1527" r:id="rId2470" display="https://assays.cancer.gov/CPTAC-210" xr:uid="{90B91FEC-DC3C-4CCA-ADC2-A28586E711DD}"/>
    <hyperlink ref="J1526" r:id="rId2471" display="https://assays.cancer.gov/CPTAC-211" xr:uid="{A7DC7D21-8F6B-4199-B7A9-7B9429EB8FE9}"/>
    <hyperlink ref="J1531" r:id="rId2472" display="https://assays.cancer.gov/CPTAC-212" xr:uid="{1DD5BC07-8B0D-4D58-985E-243D67D528F3}"/>
    <hyperlink ref="J1530" r:id="rId2473" display="https://assays.cancer.gov/CPTAC-213" xr:uid="{8772C317-124A-4954-80D0-F0394B931E35}"/>
    <hyperlink ref="J1529" r:id="rId2474" display="https://assays.cancer.gov/CPTAC-381" xr:uid="{86ABF2A3-8C53-49EC-806A-447B501DCC8E}"/>
    <hyperlink ref="J1528" r:id="rId2475" display="https://assays.cancer.gov/CPTAC-382" xr:uid="{AFD6D1F8-2EB7-47D3-BB10-7B5DABE6A71D}"/>
    <hyperlink ref="J1533" r:id="rId2476" display="https://assays.cancer.gov/CPTAC-383" xr:uid="{667DBCBC-5AFB-495B-94AC-6F1F0E907239}"/>
    <hyperlink ref="J1534" r:id="rId2477" display="https://assays.cancer.gov/CPTAC-384" xr:uid="{6938200B-6C44-4740-8665-77561DA20FD9}"/>
    <hyperlink ref="J1536" r:id="rId2478" display="https://assays.cancer.gov/CPTAC-214" xr:uid="{D3E0D300-CFD9-4A22-ACB6-30757865DCFF}"/>
    <hyperlink ref="J1535" r:id="rId2479" display="https://assays.cancer.gov/CPTAC-215" xr:uid="{ADDF67AE-097D-4F9F-9B5E-0B9707D4E213}"/>
    <hyperlink ref="J1553" r:id="rId2480" display="https://assays.cancer.gov/CPTAC-216" xr:uid="{223F2F17-19CE-4EF1-B135-DE8FA9C63AC5}"/>
    <hyperlink ref="J1549" r:id="rId2481" display="https://assays.cancer.gov/CPTAC-385" xr:uid="{E721970A-C221-46AB-9A0D-DB888E86E542}"/>
    <hyperlink ref="J1550" r:id="rId2482" display="https://assays.cancer.gov/CPTAC-386" xr:uid="{B63064EE-4F30-45D2-A497-6B57C7C1B9AA}"/>
    <hyperlink ref="J1554" r:id="rId2483" display="https://assays.cancer.gov/CPTAC-387" xr:uid="{4010C313-5B66-4352-81E3-3E2F8DF74CEF}"/>
    <hyperlink ref="J1541" r:id="rId2484" display="https://assays.cancer.gov/CPTAC-520" xr:uid="{FEC604C2-8AA9-4915-94C4-B98085D5FDA9}"/>
    <hyperlink ref="J1542" r:id="rId2485" display="https://assays.cancer.gov/CPTAC-521" xr:uid="{CEED76B1-CB97-4EF1-B4B8-3AC8F1A0C2CE}"/>
    <hyperlink ref="J1540" r:id="rId2486" display="https://assays.cancer.gov/CPTAC-78" xr:uid="{E722E385-666C-43BC-8211-6D509CAF751B}"/>
    <hyperlink ref="J1539" r:id="rId2487" display="https://assays.cancer.gov/CPTAC-79" xr:uid="{49A6B655-14E0-44FF-990B-24F00B15EE1B}"/>
    <hyperlink ref="J1543" r:id="rId2488" display="https://assays.cancer.gov/CPTAC-80" xr:uid="{608EC338-4992-4107-A6CA-1A10E2B0C732}"/>
    <hyperlink ref="J1544" r:id="rId2489" display="https://assays.cancer.gov/CPTAC-81" xr:uid="{ED62AC86-2CB8-4F52-904E-5B6881B81F53}"/>
    <hyperlink ref="J1552" r:id="rId2490" display="https://assays.cancer.gov/CPTAC-82" xr:uid="{AAD00E8E-EABA-4AE0-AD36-706538D62FF0}"/>
    <hyperlink ref="J1551" r:id="rId2491" display="https://assays.cancer.gov/CPTAC-83" xr:uid="{ECB64188-873D-467D-989A-D20790D89C2A}"/>
    <hyperlink ref="J1567" r:id="rId2492" display="https://assays.cancer.gov/CPTAC-217" xr:uid="{BC005DEA-FB5D-4636-8D61-B803CF7DD613}"/>
    <hyperlink ref="J1566" r:id="rId2493" display="https://assays.cancer.gov/CPTAC-218" xr:uid="{6222BBE7-7664-4A6F-87EF-EFAE6EEE3A4F}"/>
    <hyperlink ref="J1572" r:id="rId2494" display="https://assays.cancer.gov/CPTAC-219" xr:uid="{AB7DFD73-1706-4190-8191-DC34BCBE5517}"/>
    <hyperlink ref="J1573" r:id="rId2495" display="https://assays.cancer.gov/CPTAC-220" xr:uid="{473506C3-4A56-4078-B5AC-2AAA7D8E64B3}"/>
    <hyperlink ref="J1555" r:id="rId2496" display="https://assays.cancer.gov/CPTAC-388" xr:uid="{C3FFCA24-7C63-48BD-928B-39E96487D1A1}"/>
    <hyperlink ref="J1559" r:id="rId2497" display="https://assays.cancer.gov/CPTAC-389" xr:uid="{62699AA8-DF5D-4790-AC52-DF6DEC976326}"/>
    <hyperlink ref="J1558" r:id="rId2498" display="https://assays.cancer.gov/CPTAC-390" xr:uid="{BA38838F-0632-4998-8F60-51AA3A921EDE}"/>
    <hyperlink ref="J1563" r:id="rId2499" display="https://assays.cancer.gov/CPTAC-391" xr:uid="{518F95C9-986F-49D9-AA4F-F00D87B2F2AA}"/>
    <hyperlink ref="J1562" r:id="rId2500" display="https://assays.cancer.gov/CPTAC-392" xr:uid="{1EF36747-0363-483F-9ED3-723DF499F584}"/>
    <hyperlink ref="J1568" r:id="rId2501" display="https://assays.cancer.gov/CPTAC-393" xr:uid="{85B665FD-FF8E-42A5-BE9D-AEDF36FA0E7D}"/>
    <hyperlink ref="J1569" r:id="rId2502" display="https://assays.cancer.gov/CPTAC-394" xr:uid="{1572E010-8B30-4C74-BC41-DF2DBBDC042E}"/>
    <hyperlink ref="J1557" r:id="rId2503" display="https://assays.cancer.gov/CPTAC-522" xr:uid="{8058BCFA-AC1C-4262-A3B7-582B50BBFEB7}"/>
    <hyperlink ref="J1556" r:id="rId2504" display="https://assays.cancer.gov/CPTAC-523" xr:uid="{060DC6EC-E5E0-4A7A-AC6C-5253E6329324}"/>
    <hyperlink ref="J1561" r:id="rId2505" display="https://assays.cancer.gov/CPTAC-524" xr:uid="{DD42802A-D95C-4C82-8D0E-590E0B7A7742}"/>
    <hyperlink ref="J1560" r:id="rId2506" display="https://assays.cancer.gov/CPTAC-525" xr:uid="{333A1136-3A51-493A-8A00-7000612BFA12}"/>
    <hyperlink ref="J1565" r:id="rId2507" display="https://assays.cancer.gov/CPTAC-526" xr:uid="{09585B0A-9989-452E-B51A-7EF3500A17EE}"/>
    <hyperlink ref="J1564" r:id="rId2508" display="https://assays.cancer.gov/CPTAC-527" xr:uid="{E7671B16-3B65-49CB-9DCE-E5C27A374797}"/>
    <hyperlink ref="J1574" r:id="rId2509" display="https://assays.cancer.gov/CPTAC-222" xr:uid="{8C0ADD4A-4208-49E7-843B-83FE50157A2A}"/>
    <hyperlink ref="J1575" r:id="rId2510" display="https://assays.cancer.gov/CPTAC-221" xr:uid="{FD512026-5872-46BB-A254-C50F7B926E49}"/>
    <hyperlink ref="J1604" r:id="rId2511" display="https://assays.cancer.gov/CPTAC-223" xr:uid="{4C57B278-EE1F-4C72-A06E-A32E7C5DD4CA}"/>
    <hyperlink ref="J1605" r:id="rId2512" display="https://assays.cancer.gov/CPTAC-224" xr:uid="{A2937DE1-A8C2-4FB3-8F8F-437597ACB23D}"/>
    <hyperlink ref="J1608" r:id="rId2513" display="https://assays.cancer.gov/CPTAC-226" xr:uid="{2AFF5339-5C04-4186-9824-8E669B9EDB76}"/>
    <hyperlink ref="J1606" r:id="rId2514" display="https://assays.cancer.gov/CPTAC-395" xr:uid="{9F8C0F97-B52B-4F9E-B519-8C190B8143A5}"/>
    <hyperlink ref="J1607" r:id="rId2515" display="https://assays.cancer.gov/CPTAC-396" xr:uid="{D457C93D-7098-49F7-9CB9-29F34999F77E}"/>
    <hyperlink ref="J1623" r:id="rId2516" display="https://assays.cancer.gov/CPTAC-227" xr:uid="{870009E6-6441-4F4E-84C5-DB35518E2EF9}"/>
    <hyperlink ref="J1622" r:id="rId2517" display="https://assays.cancer.gov/CPTAC-228" xr:uid="{7A162745-4E53-4A8D-BE83-E21DDF063F17}"/>
    <hyperlink ref="J1628" r:id="rId2518" display="https://assays.cancer.gov/CPTAC-229" xr:uid="{C5E6AB37-FAD8-4874-8CD9-980282762315}"/>
    <hyperlink ref="J1629" r:id="rId2519" display="https://assays.cancer.gov/CPTAC-230" xr:uid="{252E9684-BBBA-4359-9205-D70A511E164F}"/>
    <hyperlink ref="J1634" r:id="rId2520" display="https://assays.cancer.gov/CPTAC-231" xr:uid="{80853117-2663-41EB-A1A3-229A84BC60F1}"/>
    <hyperlink ref="J1636" r:id="rId2521" display="https://assays.cancer.gov/CPTAC-397" xr:uid="{8C57695A-48A4-469D-ACA5-CFA16F4C8B16}"/>
    <hyperlink ref="J1635" r:id="rId2522" display="https://assays.cancer.gov/CPTAC-398" xr:uid="{07377F10-347C-44AC-A6D6-780D49989ACE}"/>
    <hyperlink ref="J1625" r:id="rId2523" display="https://assays.cancer.gov/CPTAC-528" xr:uid="{C236B7C7-637E-47DD-B9FF-AB266C4BB6EB}"/>
    <hyperlink ref="J1624" r:id="rId2524" display="https://assays.cancer.gov/CPTAC-529" xr:uid="{CBBE1468-50F2-451C-97EA-D5BD05DEE688}"/>
    <hyperlink ref="J1633" r:id="rId2525" display="https://assays.cancer.gov/CPTAC-530" xr:uid="{B9DA3A14-3853-4F81-B2E2-E731479125CE}"/>
    <hyperlink ref="J1632" r:id="rId2526" display="https://assays.cancer.gov/CPTAC-531" xr:uid="{1E8D14CD-4BA9-4623-B116-4A2C5C503B7B}"/>
    <hyperlink ref="J1621" r:id="rId2527" display="https://assays.cancer.gov/CPTAC-84" xr:uid="{62CFF46B-A8FB-4287-AD86-435A2A33CDF8}"/>
    <hyperlink ref="J1620" r:id="rId2528" display="https://assays.cancer.gov/CPTAC-85" xr:uid="{B7B81AFF-EC8B-4558-810E-EA6ED6CE14A4}"/>
    <hyperlink ref="J1638" r:id="rId2529" display="https://assays.cancer.gov/CPTAC-232" xr:uid="{E032F0C6-638A-4E4D-A36B-B263E2987724}"/>
    <hyperlink ref="J1637" r:id="rId2530" display="https://assays.cancer.gov/CPTAC-233" xr:uid="{B15E96F5-BACC-44C4-9A1D-9950EE6E4D2F}"/>
    <hyperlink ref="J1642" r:id="rId2531" display="https://assays.cancer.gov/CPTAC-532" xr:uid="{EEF271FE-0B3E-449C-810C-6CDE48CE0A3C}"/>
    <hyperlink ref="J1641" r:id="rId2532" display="https://assays.cancer.gov/CPTAC-533" xr:uid="{CBCCDF5F-5FF3-4527-8F02-BE9D9CAA620C}"/>
    <hyperlink ref="J1644" r:id="rId2533" display="https://assays.cancer.gov/CPTAC-86" xr:uid="{CF3952B6-D7AF-462F-A3A7-768315BE59BD}"/>
    <hyperlink ref="J1643" r:id="rId2534" display="https://assays.cancer.gov/CPTAC-87" xr:uid="{D4B0B4E6-7E71-43F6-B2FC-330832FFB813}"/>
    <hyperlink ref="J1645" r:id="rId2535" display="https://assays.cancer.gov/CPTAC-88" xr:uid="{4862174C-3FC3-4C6D-BD9F-973B22B98284}"/>
    <hyperlink ref="J1646" r:id="rId2536" display="https://assays.cancer.gov/CPTAC-89" xr:uid="{7E587566-C8AF-4EC2-9131-9DAB69C8BA31}"/>
    <hyperlink ref="J1649" r:id="rId2537" display="https://assays.cancer.gov/CPTAC-91" xr:uid="{049E7146-91FC-4819-B7E5-D0ECC2B17828}"/>
    <hyperlink ref="J1652" r:id="rId2538" display="https://assays.cancer.gov/CPTAC-534" xr:uid="{816B72AB-D798-456E-8B0F-E0853C0A5E0B}"/>
    <hyperlink ref="J1655" r:id="rId2539" display="https://assays.cancer.gov/CPTAC-399" xr:uid="{87CB28DB-B9FF-4FAE-B142-B38189C04DD5}"/>
    <hyperlink ref="J1656" r:id="rId2540" display="https://assays.cancer.gov/CPTAC-400" xr:uid="{C74EC9CA-4F2F-4EBF-A3D8-35A6C9488708}"/>
    <hyperlink ref="J1657" r:id="rId2541" display="https://assays.cancer.gov/CPTAC-401" xr:uid="{E6B49C4F-94EF-4AA7-A4E6-C365DD0E5AE7}"/>
    <hyperlink ref="J1658" r:id="rId2542" display="https://assays.cancer.gov/CPTAC-402" xr:uid="{AEAAB0B7-1D74-43DC-8887-C44B1C4C8CFA}"/>
    <hyperlink ref="J1654" r:id="rId2543" display="https://assays.cancer.gov/CPTAC-535" xr:uid="{8120A12D-B3A5-4A76-AF1D-97983C334871}"/>
    <hyperlink ref="J1661" r:id="rId2544" display="https://assays.cancer.gov/CPTAC-92" xr:uid="{1FE2DE70-54F9-43AD-9261-56BD296E6A61}"/>
    <hyperlink ref="J1660" r:id="rId2545" display="https://assays.cancer.gov/CPTAC-93" xr:uid="{DA0BC173-5152-4BD9-9B56-A99699E67ED8}"/>
    <hyperlink ref="J1674" r:id="rId2546" display="https://assays.cancer.gov/CPTAC-234" xr:uid="{6FA9550A-7201-4930-A6DD-230E1DC3663F}"/>
    <hyperlink ref="J1675" r:id="rId2547" display="https://assays.cancer.gov/CPTAC-235" xr:uid="{44CCBC54-4BC6-46C6-8617-D494777DF068}"/>
    <hyperlink ref="J1680" r:id="rId2548" display="https://assays.cancer.gov/CPTAC-236" xr:uid="{D68E8002-604E-4B01-87C6-46F1FAC7D03B}"/>
    <hyperlink ref="J1681" r:id="rId2549" display="https://assays.cancer.gov/CPTAC-237" xr:uid="{B1D50693-17B8-48F1-B1B6-EDF1B8A6C7BE}"/>
    <hyperlink ref="J1684" r:id="rId2550" display="https://assays.cancer.gov/CPTAC-238" xr:uid="{07654A64-5C71-42FC-AB7B-CE9476EBB2D2}"/>
    <hyperlink ref="J1685" r:id="rId2551" display="https://assays.cancer.gov/CPTAC-239" xr:uid="{EFBAF78A-93B3-4CCA-A7FA-0BCC9FFB1530}"/>
    <hyperlink ref="J1670" r:id="rId2552" display="https://assays.cancer.gov/CPTAC-403" xr:uid="{B59B0658-2CEC-4ECE-A9C6-9EB076CC5300}"/>
    <hyperlink ref="J1669" r:id="rId2553" display="https://assays.cancer.gov/CPTAC-404" xr:uid="{DAF87494-0C12-44FD-AE80-16FC95562E97}"/>
    <hyperlink ref="J1678" r:id="rId2554" display="https://assays.cancer.gov/CPTAC-405" xr:uid="{740BCBF5-D8BE-49A9-961F-04037B7A9EC5}"/>
    <hyperlink ref="J1679" r:id="rId2555" display="https://assays.cancer.gov/CPTAC-406" xr:uid="{5EB48FD7-F90B-43F8-8767-4178400A4CCB}"/>
    <hyperlink ref="J1667" r:id="rId2556" display="https://assays.cancer.gov/CPTAC-536" xr:uid="{7BEF680F-4421-4232-A4C0-0DD78533B202}"/>
    <hyperlink ref="J1668" r:id="rId2557" display="https://assays.cancer.gov/CPTAC-537" xr:uid="{A387D130-E095-4A0E-BC7D-11F11095D8C5}"/>
    <hyperlink ref="J1672" r:id="rId2558" display="https://assays.cancer.gov/CPTAC-538" xr:uid="{905D5134-A25A-407F-9A55-0A9B57588C5C}"/>
    <hyperlink ref="J1673" r:id="rId2559" display="https://assays.cancer.gov/CPTAC-539" xr:uid="{611FFF68-00F1-4524-8FF1-61B058E6A150}"/>
    <hyperlink ref="J1677" r:id="rId2560" display="https://assays.cancer.gov/CPTAC-540" xr:uid="{2B1B6CCD-453A-4736-809A-DFC0FBC46BEE}"/>
    <hyperlink ref="J1676" r:id="rId2561" display="https://assays.cancer.gov/CPTAC-541" xr:uid="{32178F5C-8522-4572-B420-59F82FA28223}"/>
    <hyperlink ref="J1682" r:id="rId2562" display="https://assays.cancer.gov/CPTAC-542" xr:uid="{E4AABB79-8B57-43E7-8659-F507CC8B3C63}"/>
    <hyperlink ref="J1683" r:id="rId2563" display="https://assays.cancer.gov/CPTAC-543" xr:uid="{58E7AD73-A393-4DD7-8AAA-7CC6E45297FC}"/>
    <hyperlink ref="J1688" r:id="rId2564" display="https://assays.cancer.gov/CPTAC-544" xr:uid="{7EDB8969-C2FE-4A8F-A693-0B85B674F657}"/>
    <hyperlink ref="J1689" r:id="rId2565" display="https://assays.cancer.gov/CPTAC-94" xr:uid="{BAC5A851-9732-4D51-8455-98E79652CB32}"/>
    <hyperlink ref="J1723" r:id="rId2566" display="https://assays.cancer.gov/CPTAC-100" xr:uid="{B77D7420-0998-4E63-AD07-15FA5F66D390}"/>
    <hyperlink ref="J1696" r:id="rId2567" display="https://assays.cancer.gov/CPTAC-146" xr:uid="{E203308A-3AF1-4416-95DB-DAEE1EC3442A}"/>
    <hyperlink ref="J1697" r:id="rId2568" display="https://assays.cancer.gov/CPTAC-147" xr:uid="{D585E24A-D50C-4A77-8D57-702D488D755C}"/>
    <hyperlink ref="J1702" r:id="rId2569" display="https://assays.cancer.gov/CPTAC-240" xr:uid="{BE3D49CE-D3C2-45DB-A496-BE3CD6C48763}"/>
    <hyperlink ref="J1703" r:id="rId2570" display="https://assays.cancer.gov/CPTAC-241" xr:uid="{0A221AE7-500F-478A-A41F-6225748F7016}"/>
    <hyperlink ref="J1707" r:id="rId2571" display="https://assays.cancer.gov/CPTAC-242" xr:uid="{A31081EF-A2B0-4AB3-BA3A-6CD60FAE403E}"/>
    <hyperlink ref="J1706" r:id="rId2572" display="https://assays.cancer.gov/CPTAC-243" xr:uid="{F086268F-5FFE-4DD4-976F-5D33A115CCEC}"/>
    <hyperlink ref="J1693" r:id="rId2573" display="https://assays.cancer.gov/CPTAC-407" xr:uid="{B505649D-679F-40EB-A573-382945E9C8BD}"/>
    <hyperlink ref="J1692" r:id="rId2574" display="https://assays.cancer.gov/CPTAC-408" xr:uid="{B823DC7C-FEB7-49D6-93C0-A29030C598DB}"/>
    <hyperlink ref="J1709" r:id="rId2575" display="https://assays.cancer.gov/CPTAC-409" xr:uid="{BBBEABAB-3E73-4E87-BB77-955108E02455}"/>
    <hyperlink ref="J1708" r:id="rId2576" display="https://assays.cancer.gov/CPTAC-410" xr:uid="{081A5E9B-CF4A-416D-BD5D-7315B1F144F7}"/>
    <hyperlink ref="J1714" r:id="rId2577" display="https://assays.cancer.gov/CPTAC-411" xr:uid="{3D862F63-CE06-4089-9EBE-34AEED9358B2}"/>
    <hyperlink ref="J1715" r:id="rId2578" display="https://assays.cancer.gov/CPTAC-412" xr:uid="{920D66E0-1756-4F5B-875D-EF59B9733ECD}"/>
    <hyperlink ref="J1720" r:id="rId2579" display="https://assays.cancer.gov/CPTAC-413" xr:uid="{1D766DD6-5225-401F-9AE9-ADC4B0D060B1}"/>
    <hyperlink ref="J1721" r:id="rId2580" display="https://assays.cancer.gov/CPTAC-414" xr:uid="{DC4476AB-1EF8-456E-A177-295B7B8ED1EC}"/>
    <hyperlink ref="J1737" r:id="rId2581" display="https://assays.cancer.gov/CPTAC-415" xr:uid="{643F9BB1-718B-4F1B-8327-18C1067041A8}"/>
    <hyperlink ref="J1738" r:id="rId2582" display="https://assays.cancer.gov/CPTAC-416" xr:uid="{ADA900CB-B8FC-45AA-8477-6C9471996728}"/>
    <hyperlink ref="J1704" r:id="rId2583" display="https://assays.cancer.gov/CPTAC-545" xr:uid="{0FA06A0F-0057-48B9-95C0-9AE84C36140F}"/>
    <hyperlink ref="J1705" r:id="rId2584" display="https://assays.cancer.gov/CPTAC-546" xr:uid="{85F95344-7A09-4183-A634-9A0E04054F90}"/>
    <hyperlink ref="J1712" r:id="rId2585" display="https://assays.cancer.gov/CPTAC-547" xr:uid="{B4955C0D-C1C9-421C-AC76-A697FE398551}"/>
    <hyperlink ref="J1713" r:id="rId2586" display="https://assays.cancer.gov/CPTAC-548" xr:uid="{9A003547-CF0F-4C95-B591-9973C5A95CB2}"/>
    <hyperlink ref="J1733" r:id="rId2587" display="https://assays.cancer.gov/CPTAC-549" xr:uid="{442A8D0A-79E7-4B23-883E-97D169E234B3}"/>
    <hyperlink ref="J1734" r:id="rId2588" display="https://assays.cancer.gov/CPTAC-550" xr:uid="{B229505C-CA38-453D-8901-1388821B10B3}"/>
    <hyperlink ref="J1698" r:id="rId2589" display="https://assays.cancer.gov/CPTAC-95" xr:uid="{85D41F29-9756-490B-B059-59BCC0F28264}"/>
    <hyperlink ref="J1699" r:id="rId2590" display="https://assays.cancer.gov/CPTAC-96" xr:uid="{5057FFED-3E8D-4B57-B2DD-E40DC2F052EB}"/>
    <hyperlink ref="J1711" r:id="rId2591" display="https://assays.cancer.gov/CPTAC-97" xr:uid="{FCA4A9E6-6BE5-477C-9C89-04679318ADDF}"/>
    <hyperlink ref="J1710" r:id="rId2592" display="https://assays.cancer.gov/CPTAC-98" xr:uid="{11C548AF-B3BD-442A-87CD-90FF04A3846B}"/>
    <hyperlink ref="J1722" r:id="rId2593" display="https://assays.cancer.gov/CPTAC-99" xr:uid="{2713BE0C-F99B-467E-A1DF-4427857BA4EA}"/>
    <hyperlink ref="J1741" r:id="rId2594" display="https://assays.cancer.gov/CPTAC-101" xr:uid="{236B32DD-12ED-43CE-A8BE-99843CA59A39}"/>
    <hyperlink ref="J1742" r:id="rId2595" display="https://assays.cancer.gov/CPTAC-102" xr:uid="{4AF15383-A2A9-435C-83B3-604687FCD9F2}"/>
    <hyperlink ref="J1743" r:id="rId2596" display="https://assays.cancer.gov/CPTAC-552" xr:uid="{24B54792-18B4-4D5C-A2DE-BDBB3D6C4C00}"/>
    <hyperlink ref="J1744" r:id="rId2597" display="https://assays.cancer.gov/CPTAC-553" xr:uid="{D729AB22-3B3F-47D3-9C54-1930949419F7}"/>
    <hyperlink ref="J1752" r:id="rId2598" display="https://assays.cancer.gov/CPTAC-103" xr:uid="{03976D10-BF81-418B-BD60-29E2FB32B07D}"/>
    <hyperlink ref="J1751" r:id="rId2599" display="https://assays.cancer.gov/CPTAC-104" xr:uid="{0E5F8B3D-6A98-4436-B354-4FC534CFBFF4}"/>
    <hyperlink ref="J1778" r:id="rId2600" display="https://assays.cancer.gov/CPTAC-105" xr:uid="{E25874D8-284B-4860-BF92-08E3AA5EBA48}"/>
    <hyperlink ref="J1747" r:id="rId2601" display="https://assays.cancer.gov/CPTAC-244" xr:uid="{6FCF3615-C888-487E-992B-E4EBB3598203}"/>
    <hyperlink ref="J1748" r:id="rId2602" display="https://assays.cancer.gov/CPTAC-245" xr:uid="{C088BB25-5138-46F4-8817-C9046853445F}"/>
    <hyperlink ref="J1753" r:id="rId2603" display="https://assays.cancer.gov/CPTAC-246" xr:uid="{05DF3456-E8DF-49EE-86E7-A9DED9149305}"/>
    <hyperlink ref="J1754" r:id="rId2604" display="https://assays.cancer.gov/CPTAC-247" xr:uid="{3C5E3B5B-D306-4C13-BAD8-8F3F09918740}"/>
    <hyperlink ref="J1755" r:id="rId2605" display="https://assays.cancer.gov/CPTAC-248" xr:uid="{8247CFF0-F610-4312-9046-809C788CF830}"/>
    <hyperlink ref="J1756" r:id="rId2606" display="https://assays.cancer.gov/CPTAC-249" xr:uid="{869D94E8-D471-45A0-A125-5CA0E0288B3C}"/>
    <hyperlink ref="J1766" r:id="rId2607" display="https://assays.cancer.gov/CPTAC-417" xr:uid="{8A45469A-2138-4E32-9744-D35B8136571B}"/>
    <hyperlink ref="J1767" r:id="rId2608" display="https://assays.cancer.gov/CPTAC-418" xr:uid="{52C89E01-1315-4D26-8CA1-CC05355EA05D}"/>
    <hyperlink ref="J1775" r:id="rId2609" display="https://assays.cancer.gov/CPTAC-419" xr:uid="{8F6BBD27-CCD3-4895-921B-1FF68068D1E2}"/>
    <hyperlink ref="J1774" r:id="rId2610" display="https://assays.cancer.gov/CPTAC-420" xr:uid="{5EE7769A-26E6-4ED4-AA0F-52A0AB01FEE6}"/>
    <hyperlink ref="J1777" r:id="rId2611" display="https://assays.cancer.gov/CPTAC-421" xr:uid="{599A4B58-4418-4B79-BE31-85310582EBF7}"/>
    <hyperlink ref="J1776" r:id="rId2612" display="https://assays.cancer.gov/CPTAC-422" xr:uid="{7B800D63-C87A-40AB-846C-ADD32B69CB36}"/>
    <hyperlink ref="J1746" r:id="rId2613" display="https://assays.cancer.gov/CPTAC-554" xr:uid="{3A96B95E-EADA-4F7A-B4D9-F2B457AAFFDC}"/>
    <hyperlink ref="J1745" r:id="rId2614" display="https://assays.cancer.gov/CPTAC-555" xr:uid="{23918884-F841-41C4-B355-8BAA05B17739}"/>
    <hyperlink ref="J1758" r:id="rId2615" display="https://assays.cancer.gov/CPTAC-556" xr:uid="{03CF7734-C676-4299-8618-3198020F95F9}"/>
    <hyperlink ref="J1757" r:id="rId2616" display="https://assays.cancer.gov/CPTAC-557" xr:uid="{6BC83B6A-4E8F-41AB-A253-02A433742C1E}"/>
    <hyperlink ref="J1768" r:id="rId2617" display="https://assays.cancer.gov/CPTAC-558" xr:uid="{244F317E-974F-4B05-925A-E0D73C65D7E4}"/>
    <hyperlink ref="J1769" r:id="rId2618" display="https://assays.cancer.gov/CPTAC-559" xr:uid="{76970704-5CA4-46D0-9208-26AAA1E3D11F}"/>
    <hyperlink ref="J1779" r:id="rId2619" display="https://assays.cancer.gov/CPTAC-106" xr:uid="{62D7517B-B3B6-477A-964C-878F13C310A4}"/>
    <hyperlink ref="J1782" r:id="rId2620" display="https://assays.cancer.gov/CPTAC-107" xr:uid="{D8D9A911-5D35-47B1-8830-D5C68AF228FA}"/>
    <hyperlink ref="J1781" r:id="rId2621" display="https://assays.cancer.gov/CPTAC-108" xr:uid="{5A154672-63A9-49D1-BD77-3C4DF082D82E}"/>
    <hyperlink ref="J1800" r:id="rId2622" display="https://assays.cancer.gov/CPTAC-109" xr:uid="{B6FBFF43-7E2E-4FAA-B307-61A22A18ACF0}"/>
    <hyperlink ref="J1801" r:id="rId2623" display="https://assays.cancer.gov/CPTAC-110" xr:uid="{E2E2338B-C9CE-4B28-8741-7CCB23FA37B6}"/>
    <hyperlink ref="J1806" r:id="rId2624" display="https://assays.cancer.gov/CPTAC-111" xr:uid="{1F332B50-68D8-467B-95C8-E997DAD4738D}"/>
    <hyperlink ref="J1805" r:id="rId2625" display="https://assays.cancer.gov/CPTAC-112" xr:uid="{23F23879-DF20-409A-B592-2D05E67490EA}"/>
    <hyperlink ref="J1811" r:id="rId2626" display="https://assays.cancer.gov/CPTAC-113" xr:uid="{888F2B7D-35E1-4F4F-926F-C7F2D63785D2}"/>
    <hyperlink ref="J1812" r:id="rId2627" display="https://assays.cancer.gov/CPTAC-114" xr:uid="{45240517-77BE-48CF-A5FC-ED22C3C7653D}"/>
    <hyperlink ref="J1780" r:id="rId2628" display="https://assays.cancer.gov/CPTAC-250" xr:uid="{F19CFB20-1FF7-43E5-9F3A-25121EC571BD}"/>
    <hyperlink ref="J1790" r:id="rId2629" display="https://assays.cancer.gov/CPTAC-251" xr:uid="{AD70B595-3F99-4C9C-8073-4D89544BEC7C}"/>
    <hyperlink ref="J1791" r:id="rId2630" display="https://assays.cancer.gov/CPTAC-252" xr:uid="{34EE519E-6026-49E6-A1E1-A7446E408C50}"/>
    <hyperlink ref="J1792" r:id="rId2631" display="https://assays.cancer.gov/CPTAC-253" xr:uid="{2E4628EA-7E70-4637-92AA-8BFB09253134}"/>
    <hyperlink ref="J1793" r:id="rId2632" display="https://assays.cancer.gov/CPTAC-254" xr:uid="{207483A0-0B8A-4FC3-85A8-498ECB76FA07}"/>
    <hyperlink ref="J1798" r:id="rId2633" display="https://assays.cancer.gov/CPTAC-255" xr:uid="{A5A104A4-526A-4DEE-99C4-A110CF20D9F6}"/>
    <hyperlink ref="J1799" r:id="rId2634" display="https://assays.cancer.gov/CPTAC-256" xr:uid="{9B215C88-03B0-4600-8E88-438C1C2FF7F1}"/>
    <hyperlink ref="J1783" r:id="rId2635" display="https://assays.cancer.gov/CPTAC-423" xr:uid="{280AD7D7-D941-4910-A919-083CC1002953}"/>
    <hyperlink ref="J1784" r:id="rId2636" display="https://assays.cancer.gov/CPTAC-424" xr:uid="{889AAE2A-7A9F-48C1-85AF-A66E1AF78931}"/>
    <hyperlink ref="J1788" r:id="rId2637" display="https://assays.cancer.gov/CPTAC-425" xr:uid="{4BAB924E-44D5-4839-AC52-3039519780A6}"/>
    <hyperlink ref="J1789" r:id="rId2638" display="https://assays.cancer.gov/CPTAC-426" xr:uid="{1A74B612-9977-4943-83DE-8D58B0E11D79}"/>
    <hyperlink ref="J1794" r:id="rId2639" display="https://assays.cancer.gov/CPTAC-560" xr:uid="{C061CB75-3668-4410-854B-3930567FBD77}"/>
    <hyperlink ref="J1795" r:id="rId2640" display="https://assays.cancer.gov/CPTAC-561" xr:uid="{9889453A-4C0E-4727-85EB-57B6454554E8}"/>
    <hyperlink ref="J1796" r:id="rId2641" display="https://assays.cancer.gov/CPTAC-562" xr:uid="{ADF015CE-190E-4E2A-A9CC-AAF37112F078}"/>
    <hyperlink ref="J1797" r:id="rId2642" display="https://assays.cancer.gov/CPTAC-563" xr:uid="{3F8BDFF9-4F31-4EC7-8F28-7377B5C67DC9}"/>
    <hyperlink ref="J1803" r:id="rId2643" display="https://assays.cancer.gov/CPTAC-564" xr:uid="{0AB85E7B-F581-4492-BF02-7FA4CA8E49BB}"/>
    <hyperlink ref="J1804" r:id="rId2644" display="https://assays.cancer.gov/CPTAC-565" xr:uid="{A54904FD-8030-451F-B7F8-AC0CBF28783E}"/>
    <hyperlink ref="J1807" r:id="rId2645" display="https://assays.cancer.gov/CPTAC-566" xr:uid="{5F43355E-CCDE-46F6-954B-7D5A5E7DE7D2}"/>
    <hyperlink ref="J1808" r:id="rId2646" display="https://assays.cancer.gov/CPTAC-567" xr:uid="{D79B0D77-DE49-4BE2-A80B-B81AA278F7E6}"/>
    <hyperlink ref="J1809" r:id="rId2647" display="https://assays.cancer.gov/CPTAC-568" xr:uid="{DADC9274-AA7E-4CCE-A847-3E486C484A23}"/>
    <hyperlink ref="J1810" r:id="rId2648" display="https://assays.cancer.gov/CPTAC-569" xr:uid="{7EFA4E21-A709-4FAF-A8B6-609FC1B243F1}"/>
    <hyperlink ref="J1826" r:id="rId2649" display="https://assays.cancer.gov/CPTAC-115" xr:uid="{D4CEA9A9-6376-43C1-9EAE-6EF846546679}"/>
    <hyperlink ref="J1816" r:id="rId2650" display="https://assays.cancer.gov/CPTAC-150" xr:uid="{0054BDF0-F5EC-4B86-8DBC-5C9A4DF48106}"/>
    <hyperlink ref="J1817" r:id="rId2651" display="https://assays.cancer.gov/CPTAC-151" xr:uid="{C1BC0F63-519E-4942-B933-A5B124B9FB82}"/>
    <hyperlink ref="J1822" r:id="rId2652" display="https://assays.cancer.gov/CPTAC-257" xr:uid="{7B9FB8A5-DC04-4B00-994F-25CA1326D1D4}"/>
    <hyperlink ref="J1823" r:id="rId2653" display="https://assays.cancer.gov/CPTAC-258" xr:uid="{9E7DE819-6543-427D-BA6F-41EBAEEF9AF0}"/>
    <hyperlink ref="J1824" r:id="rId2654" display="https://assays.cancer.gov/CPTAC-259" xr:uid="{850F0115-D0FA-4BC2-ACD7-C33BB94568C6}"/>
    <hyperlink ref="J1825" r:id="rId2655" display="https://assays.cancer.gov/CPTAC-260" xr:uid="{A4B88FCA-7DD0-4807-93B5-87B7B80F2E68}"/>
    <hyperlink ref="J1815" r:id="rId2656" display="https://assays.cancer.gov/CPTAC-427" xr:uid="{C007C475-524A-4506-920E-EA5136BD3F04}"/>
    <hyperlink ref="J1818" r:id="rId2657" display="https://assays.cancer.gov/CPTAC-570" xr:uid="{F110C887-558E-40F9-9462-4922B1B6097D}"/>
    <hyperlink ref="J1819" r:id="rId2658" display="https://assays.cancer.gov/CPTAC-571" xr:uid="{8A7F87D0-F103-4193-BE2F-9351C3A17B54}"/>
    <hyperlink ref="J1827" r:id="rId2659" display="https://assays.cancer.gov/CPTAC-116" xr:uid="{E8CD475C-48A5-483C-B799-3C628D0C50AB}"/>
    <hyperlink ref="J1829" r:id="rId2660" display="https://assays.cancer.gov/CPTAC-117" xr:uid="{75003193-C762-4EA7-A51F-4DB28BF2ED96}"/>
    <hyperlink ref="J1830" r:id="rId2661" display="https://assays.cancer.gov/CPTAC-118" xr:uid="{0F7D9E0C-4441-4927-8376-37B03B2675D2}"/>
    <hyperlink ref="J1846" r:id="rId2662" display="https://assays.cancer.gov/CPTAC-119" xr:uid="{2D918D83-CE85-4712-B9A7-F708ED8C91B3}"/>
    <hyperlink ref="J1828" r:id="rId2663" display="https://assays.cancer.gov/CPTAC-572" xr:uid="{A706BDAC-8E32-43DF-9379-09B491D67FEF}"/>
    <hyperlink ref="J1832" r:id="rId2664" display="https://assays.cancer.gov/CPTAC-574" xr:uid="{F391312D-6BC0-430D-9CB3-4C275A36CBC7}"/>
    <hyperlink ref="J1833" r:id="rId2665" display="https://assays.cancer.gov/CPTAC-575" xr:uid="{0B552995-049C-4429-842F-0A5C4CB1AFF5}"/>
    <hyperlink ref="J1834" r:id="rId2666" display="https://assays.cancer.gov/CPTAC-576" xr:uid="{B6926E48-91DB-4D07-B743-33B0D28C35DD}"/>
    <hyperlink ref="J1835" r:id="rId2667" display="https://assays.cancer.gov/CPTAC-577" xr:uid="{9B26E4E1-1510-4638-914E-D4CAB5C7EC03}"/>
    <hyperlink ref="J1847" r:id="rId2668" display="https://assays.cancer.gov/CPTAC-120" xr:uid="{44A91271-DDAB-4962-AE4F-0A9BDB39D529}"/>
    <hyperlink ref="J1854" r:id="rId2669" display="https://assays.cancer.gov/CPTAC-121" xr:uid="{2F65C2F6-6F29-4F62-B13D-C4AE7FDF4444}"/>
    <hyperlink ref="J1855" r:id="rId2670" display="https://assays.cancer.gov/CPTAC-122" xr:uid="{653E056C-1071-4C86-8487-1A7539E463DA}"/>
    <hyperlink ref="J1869" r:id="rId2671" display="https://assays.cancer.gov/CPTAC-123" xr:uid="{F587E8D4-9AFF-4B77-8D95-E8C67152BA25}"/>
    <hyperlink ref="J1870" r:id="rId2672" display="https://assays.cancer.gov/CPTAC-124" xr:uid="{4DF2A824-4E53-4C93-8084-55AF2AA9FA7C}"/>
    <hyperlink ref="J1886" r:id="rId2673" display="https://assays.cancer.gov/CPTAC-125" xr:uid="{6DEE2CFF-4CBC-41F3-8F4F-2CFA4CF0A897}"/>
    <hyperlink ref="J1885" r:id="rId2674" display="https://assays.cancer.gov/CPTAC-126" xr:uid="{99E42971-775D-4D87-9ECA-5CE8F57F519B}"/>
    <hyperlink ref="J1849" r:id="rId2675" display="https://assays.cancer.gov/CPTAC-152" xr:uid="{DE74E595-4FA6-4CF0-A840-6B28B4419AE0}"/>
    <hyperlink ref="J1850" r:id="rId2676" display="https://assays.cancer.gov/CPTAC-153" xr:uid="{61B59CAE-EE43-47ED-A571-DA25FA024B1C}"/>
    <hyperlink ref="J1848" r:id="rId2677" display="https://assays.cancer.gov/CPTAC-261" xr:uid="{639B3432-30F4-4B28-9721-44232D3A7A69}"/>
    <hyperlink ref="J1859" r:id="rId2678" display="https://assays.cancer.gov/CPTAC-262" xr:uid="{147A7A4E-2048-4375-86FC-45B6F4A1A69D}"/>
    <hyperlink ref="J1858" r:id="rId2679" display="https://assays.cancer.gov/CPTAC-263" xr:uid="{909E7D53-DC7D-4F58-A268-0CC86F6F54FB}"/>
    <hyperlink ref="J1871" r:id="rId2680" display="https://assays.cancer.gov/CPTAC-264" xr:uid="{A1BC3DFE-26BD-4395-ADCD-C4D2B40247EA}"/>
    <hyperlink ref="J1872" r:id="rId2681" display="https://assays.cancer.gov/CPTAC-265" xr:uid="{10A872D6-FFE3-42E4-A742-2AB16DD18ADF}"/>
    <hyperlink ref="J1874" r:id="rId2682" display="https://assays.cancer.gov/CPTAC-266" xr:uid="{107815F6-167B-4BB1-80D4-EF884ECA0269}"/>
    <hyperlink ref="J1873" r:id="rId2683" display="https://assays.cancer.gov/CPTAC-267" xr:uid="{E3006EA6-F4DE-410C-9957-96668376B9CB}"/>
    <hyperlink ref="J1852" r:id="rId2684" display="https://assays.cancer.gov/CPTAC-428" xr:uid="{A0ED83F2-A9B1-473D-B459-F3CD66D9CF5F}"/>
    <hyperlink ref="J1851" r:id="rId2685" display="https://assays.cancer.gov/CPTAC-429" xr:uid="{B820C80F-75CF-45A0-9AC2-DA82FCBF3B3F}"/>
    <hyperlink ref="J1861" r:id="rId2686" display="https://assays.cancer.gov/CPTAC-430" xr:uid="{1D0A7C9B-809A-4C25-9366-12D5005CECD8}"/>
    <hyperlink ref="J1860" r:id="rId2687" display="https://assays.cancer.gov/CPTAC-431" xr:uid="{B26D8C6D-42B6-43A5-BC3F-DFA1B12819F6}"/>
    <hyperlink ref="J1882" r:id="rId2688" display="https://assays.cancer.gov/CPTAC-432" xr:uid="{5D69682D-3613-4492-BEE6-2623989F4CBD}"/>
    <hyperlink ref="J1881" r:id="rId2689" display="https://assays.cancer.gov/CPTAC-433" xr:uid="{B3C54BA8-DA6A-4DA4-B9DB-A7AD42B168AA}"/>
    <hyperlink ref="J1883" r:id="rId2690" display="https://assays.cancer.gov/CPTAC-434" xr:uid="{C2801949-3DE8-4D5E-9E30-1A929F85A4B2}"/>
    <hyperlink ref="J1884" r:id="rId2691" display="https://assays.cancer.gov/CPTAC-435" xr:uid="{90C8D1CD-16C0-47A2-8B2E-7AB13DB4951B}"/>
    <hyperlink ref="J1888" r:id="rId2692" display="https://assays.cancer.gov/CPTAC-436" xr:uid="{1F9965EA-5883-4BB5-A836-05B4D16C7EC2}"/>
    <hyperlink ref="J1887" r:id="rId2693" display="https://assays.cancer.gov/CPTAC-437" xr:uid="{C900C3FC-6A55-48F9-9711-6AD13623CDCF}"/>
    <hyperlink ref="J1862" r:id="rId2694" display="https://assays.cancer.gov/CPTAC-578" xr:uid="{3AA1FB46-4E29-4394-83F5-278AFD4074F2}"/>
    <hyperlink ref="J1863" r:id="rId2695" display="https://assays.cancer.gov/CPTAC-579" xr:uid="{FE1DB2F3-D4AB-42E2-AFAA-742DF1221A01}"/>
    <hyperlink ref="J1906" r:id="rId2696" display="https://assays.cancer.gov/CPTAC-127" xr:uid="{A1058E86-F5BF-4DAA-BDE9-EE6A3AE94356}"/>
    <hyperlink ref="J1905" r:id="rId2697" display="https://assays.cancer.gov/CPTAC-128" xr:uid="{F8147778-0BEC-4CB6-B3BC-1D38ED2DCA7F}"/>
    <hyperlink ref="J1891" r:id="rId2698" display="https://assays.cancer.gov/CPTAC-268" xr:uid="{089C1353-DC42-4337-BE2C-FFF6CAEA853A}"/>
    <hyperlink ref="J1892" r:id="rId2699" display="https://assays.cancer.gov/CPTAC-269" xr:uid="{74A9E0E0-A3D8-4B04-BFDB-428757F25B37}"/>
    <hyperlink ref="J1893" r:id="rId2700" display="https://assays.cancer.gov/CPTAC-270" xr:uid="{91740E2C-733F-4674-86B2-38C8704B56FF}"/>
    <hyperlink ref="J1894" r:id="rId2701" display="https://assays.cancer.gov/CPTAC-271" xr:uid="{299F42E7-3118-4116-8474-F1ACE105084B}"/>
    <hyperlink ref="J1903" r:id="rId2702" display="https://assays.cancer.gov/CPTAC-438" xr:uid="{1490A743-AC81-4899-BA86-7A5FB02EB931}"/>
    <hyperlink ref="J1904" r:id="rId2703" display="https://assays.cancer.gov/CPTAC-439" xr:uid="{A5BF725F-D8EF-4F1E-8B7B-C86B0BCDC7E1}"/>
    <hyperlink ref="J1890" r:id="rId2704" display="https://assays.cancer.gov/CPTAC-581" xr:uid="{F77C367B-55A8-4459-87CF-4431D24A2C00}"/>
    <hyperlink ref="J1908" r:id="rId2705" display="https://assays.cancer.gov/CPTAC-129" xr:uid="{F653652A-8A72-4390-8B9F-88B4809D582B}"/>
    <hyperlink ref="J1909" r:id="rId2706" display="https://assays.cancer.gov/CPTAC-130" xr:uid="{A0E05F16-1643-425D-8A2D-EF58934A998A}"/>
    <hyperlink ref="J1913" r:id="rId2707" display="https://assays.cancer.gov/CPTAC-131" xr:uid="{5BD17C4D-2C8C-4F78-83E3-9773760FCC1E}"/>
    <hyperlink ref="J1912" r:id="rId2708" display="https://assays.cancer.gov/CPTAC-132" xr:uid="{8A53D4F1-EE39-47C2-A99C-AC0B516B19A1}"/>
    <hyperlink ref="J1919" r:id="rId2709" display="https://assays.cancer.gov/CPTAC-272" xr:uid="{A8B909A2-C201-4C5E-B70C-04B47EEC96E1}"/>
    <hyperlink ref="J1918" r:id="rId2710" display="https://assays.cancer.gov/CPTAC-273" xr:uid="{5DEF50F9-387C-47A1-8557-9E7E73CAD332}"/>
    <hyperlink ref="J1927" r:id="rId2711" display="https://assays.cancer.gov/CPTAC-274" xr:uid="{AC011ACF-5663-4B3B-B703-BDEDFDA9458E}"/>
    <hyperlink ref="J1926" r:id="rId2712" display="https://assays.cancer.gov/CPTAC-275" xr:uid="{E5658007-70E0-4A94-B97C-98C40EBD5417}"/>
    <hyperlink ref="J1907" r:id="rId2713" display="https://assays.cancer.gov/CPTAC-440" xr:uid="{6F0B7F0C-7B19-4507-8A47-0AF8CC55F6F9}"/>
    <hyperlink ref="J1920" r:id="rId2714" display="https://assays.cancer.gov/CPTAC-441" xr:uid="{AA3F10BD-382E-456C-8DC3-7455249FBE7F}"/>
    <hyperlink ref="J1921" r:id="rId2715" display="https://assays.cancer.gov/CPTAC-442" xr:uid="{2326BC4E-A4A9-4060-B473-9D09D2BCE0A1}"/>
    <hyperlink ref="J1914" r:id="rId2716" display="https://assays.cancer.gov/CPTAC-582" xr:uid="{C61726C8-A412-4D0C-82AF-574A57A0E394}"/>
    <hyperlink ref="J1915" r:id="rId2717" display="https://assays.cancer.gov/CPTAC-583" xr:uid="{A517EF1D-4A41-4611-912B-DE399FCD2E57}"/>
    <hyperlink ref="J1923" r:id="rId2718" display="https://assays.cancer.gov/CPTAC-584" xr:uid="{ED0832B0-562A-4FC8-9FC8-558928C60CDD}"/>
    <hyperlink ref="J1922" r:id="rId2719" display="https://assays.cancer.gov/CPTAC-585" xr:uid="{C4E0B152-F96B-4652-B727-CFC373A7597A}"/>
    <hyperlink ref="J1924" r:id="rId2720" display="https://assays.cancer.gov/CPTAC-586" xr:uid="{7C8EFA7A-330C-46AC-BD2E-CC25FA68F449}"/>
    <hyperlink ref="J1925" r:id="rId2721" display="https://assays.cancer.gov/CPTAC-587" xr:uid="{F5E8CCDD-A109-4E46-9D0B-7B5C4E921445}"/>
    <hyperlink ref="J1929" r:id="rId2722" display="https://assays.cancer.gov/CPTAC-588" xr:uid="{469C674A-371F-4F7B-9685-71349A93C1D1}"/>
    <hyperlink ref="J1928" r:id="rId2723" display="https://assays.cancer.gov/CPTAC-589" xr:uid="{7CB44FA6-CD82-4CD9-9DCC-F7BECF84E6CF}"/>
    <hyperlink ref="J1936" r:id="rId2724" display="https://assays.cancer.gov/CPTAC-133" xr:uid="{BFEED70B-9B3C-4970-9534-FFA332CE2644}"/>
    <hyperlink ref="J1942" r:id="rId2725" display="https://assays.cancer.gov/CPTAC-590" xr:uid="{A7CB6002-418B-430E-9CC2-0225145C678E}"/>
    <hyperlink ref="J1944" r:id="rId2726" display="https://assays.cancer.gov/CPTAC-591" xr:uid="{85147538-A427-499A-92DE-2D5C54EE4747}"/>
    <hyperlink ref="J1943" r:id="rId2727" display="https://assays.cancer.gov/CPTAC-592" xr:uid="{054713F4-2768-42BA-9FD6-E3AED1A6101C}"/>
    <hyperlink ref="J1945" r:id="rId2728" display="https://assays.cancer.gov/CPTAC-593" xr:uid="{07C1966F-0BA0-4ACC-8A7D-C2B1F772BC50}"/>
    <hyperlink ref="J1946" r:id="rId2729" display="https://assays.cancer.gov/CPTAC-594" xr:uid="{9A4DA9F6-6173-41C4-B601-76714D73A7D7}"/>
    <hyperlink ref="J1956" r:id="rId2730" display="https://assays.cancer.gov/CPTAC-276" xr:uid="{043C5B54-B925-456E-A284-50689B5E9339}"/>
    <hyperlink ref="J1957" r:id="rId2731" display="https://assays.cancer.gov/CPTAC-277" xr:uid="{AE401D47-E577-4734-8FAE-0D6025586319}"/>
    <hyperlink ref="J1961" r:id="rId2732" display="https://assays.cancer.gov/CPTAC-443" xr:uid="{5874EB92-3C34-43B1-BB9B-EAD3AAD3BFD3}"/>
    <hyperlink ref="J1958" r:id="rId2733" display="https://assays.cancer.gov/CPTAC-595" xr:uid="{F7A5ABB3-2312-4B4C-8C10-A6BE4A815563}"/>
    <hyperlink ref="J1959" r:id="rId2734" display="https://assays.cancer.gov/CPTAC-596" xr:uid="{0686074C-B150-4CA5-AD74-1500E0A521BD}"/>
    <hyperlink ref="J1963" r:id="rId2735" display="https://assays.cancer.gov/CPTAC-278" xr:uid="{B50F312F-03C7-4C01-B078-B8BD5DCE9C69}"/>
    <hyperlink ref="J1964" r:id="rId2736" display="https://assays.cancer.gov/CPTAC-279" xr:uid="{22841A34-1B7E-4BC9-B4DC-7D4DE4ADACCA}"/>
    <hyperlink ref="J1965" r:id="rId2737" display="https://assays.cancer.gov/CPTAC-444" xr:uid="{72C05DB5-D8A6-485B-9968-5F6275967505}"/>
    <hyperlink ref="J1966" r:id="rId2738" display="https://assays.cancer.gov/CPTAC-445" xr:uid="{F67E63A2-1D71-4AF3-9D87-122AEB1F596C}"/>
    <hyperlink ref="J1976" r:id="rId2739" display="https://assays.cancer.gov/CPTAC-281" xr:uid="{25C87F4C-2975-414F-884E-3D8D85C6A5FE}"/>
    <hyperlink ref="J1977" r:id="rId2740" display="https://assays.cancer.gov/CPTAC-280" xr:uid="{A90E1CFF-5221-483A-8CA9-A5F55F8BF1EF}"/>
    <hyperlink ref="J2000" r:id="rId2741" display="https://assays.cancer.gov/CPTAC-134" xr:uid="{99E67B25-461E-4C22-91AD-FC7AF22E4580}"/>
    <hyperlink ref="J1999" r:id="rId2742" display="https://assays.cancer.gov/CPTAC-135" xr:uid="{7A53D91F-CC0A-42AF-BE3E-958B0E7191CC}"/>
    <hyperlink ref="J2005" r:id="rId2743" display="https://assays.cancer.gov/CPTAC-154" xr:uid="{40483F04-5B06-4BA4-9593-5038FE173961}"/>
    <hyperlink ref="J2003" r:id="rId2744" display="https://assays.cancer.gov/CPTAC-155" xr:uid="{B6702CCF-C342-4AF7-A156-FC0A9A9E3A26}"/>
    <hyperlink ref="J2004" r:id="rId2745" display="https://assays.cancer.gov/CPTAC-156" xr:uid="{65907662-08D1-4916-A0DB-256A4CE3238F}"/>
    <hyperlink ref="J1983" r:id="rId2746" display="https://assays.cancer.gov/CPTAC-188" xr:uid="{A9634146-FFC3-45C5-81D5-A646EA5FBF85}"/>
    <hyperlink ref="J1982" r:id="rId2747" display="https://assays.cancer.gov/CPTAC-189" xr:uid="{D4F349B6-8E92-42F2-B7D3-F3BBD0547BF8}"/>
    <hyperlink ref="J1985" r:id="rId2748" display="https://assays.cancer.gov/CPTAC-282" xr:uid="{CE763CFA-AAB0-4ED9-A735-15CC81700232}"/>
    <hyperlink ref="J1984" r:id="rId2749" display="https://assays.cancer.gov/CPTAC-283" xr:uid="{E365E149-C14F-4152-8531-0D3B39CE88B7}"/>
    <hyperlink ref="J1996" r:id="rId2750" display="https://assays.cancer.gov/CPTAC-284" xr:uid="{22A5B2CC-9B12-4B4E-9552-C233126CAE7F}"/>
    <hyperlink ref="J1995" r:id="rId2751" display="https://assays.cancer.gov/CPTAC-285" xr:uid="{369A1C32-4C1F-4DC8-B9BF-F6FB191A6647}"/>
    <hyperlink ref="J2002" r:id="rId2752" display="https://assays.cancer.gov/CPTAC-286" xr:uid="{D51CD07F-5CB5-4476-92FA-32456DA58F80}"/>
    <hyperlink ref="J2001" r:id="rId2753" display="https://assays.cancer.gov/CPTAC-287" xr:uid="{1C546314-7C01-40B9-AFFB-85ECFBF8BEF4}"/>
    <hyperlink ref="J2009" r:id="rId2754" display="https://assays.cancer.gov/CPTAC-288" xr:uid="{3678C29C-2B09-4426-98F1-8DF23DCAC064}"/>
    <hyperlink ref="J2008" r:id="rId2755" display="https://assays.cancer.gov/CPTAC-289" xr:uid="{CAD54F28-2C87-4769-9588-9347F31E4CAB}"/>
    <hyperlink ref="J2010" r:id="rId2756" display="https://assays.cancer.gov/CPTAC-446" xr:uid="{1FAE4E43-7C8E-4BF0-9F1B-2F39B3ED7441}"/>
    <hyperlink ref="J2011" r:id="rId2757" display="https://assays.cancer.gov/CPTAC-447" xr:uid="{8554D881-A8CF-4E00-88AB-C4AF75C33808}"/>
    <hyperlink ref="J2014" r:id="rId2758" display="https://assays.cancer.gov/CPTAC-597" xr:uid="{9B7C2937-B319-4BA7-9884-49792F0573F7}"/>
    <hyperlink ref="J2015" r:id="rId2759" display="https://assays.cancer.gov/CPTAC-598" xr:uid="{0930CCC7-BC5A-47F8-89DE-F47CB841A9BA}"/>
    <hyperlink ref="J2018" r:id="rId2760" display="https://assays.cancer.gov/CPTAC-136" xr:uid="{FD2E6D9E-A4DB-4F4D-9039-7E42C12FAF80}"/>
    <hyperlink ref="J2019" r:id="rId2761" display="https://assays.cancer.gov/CPTAC-137" xr:uid="{4A9A90A1-0E66-44B7-8F0D-931264E6ACDF}"/>
    <hyperlink ref="J2020" r:id="rId2762" display="https://assays.cancer.gov/CPTAC-599" xr:uid="{2F381535-2F5B-4E28-B256-1DD4FFD05E5D}"/>
    <hyperlink ref="J2021" r:id="rId2763" display="https://assays.cancer.gov/CPTAC-600" xr:uid="{A2DF59EE-E74B-4FC6-8FD8-9E0DD268043A}"/>
    <hyperlink ref="J2023" r:id="rId2764" display="https://assays.cancer.gov/CPTAC-601" xr:uid="{4A2EC46D-BB1F-4792-A10E-81950975D1D6}"/>
    <hyperlink ref="J2024" r:id="rId2765" display="https://assays.cancer.gov/CPTAC-602" xr:uid="{24F22236-A56B-4CCE-8A6B-2EC84578FEEC}"/>
    <hyperlink ref="J2028" r:id="rId2766" display="https://assays.cancer.gov/CPTAC-138" xr:uid="{92DFC106-3C63-469E-811A-566F4DD8B8F2}"/>
    <hyperlink ref="J2029" r:id="rId2767" display="https://assays.cancer.gov/CPTAC-139" xr:uid="{D7091FA7-FFCC-45D4-BDC4-098CD76FCD8B}"/>
    <hyperlink ref="J2025" r:id="rId2768" display="https://assays.cancer.gov/CPTAC-290" xr:uid="{B8157628-DAA6-478E-8C8B-58839AF6C531}"/>
    <hyperlink ref="J2026" r:id="rId2769" display="https://assays.cancer.gov/CPTAC-291" xr:uid="{D459E823-55D6-4EB8-9414-441F2551928E}"/>
    <hyperlink ref="J2027" r:id="rId2770" display="https://assays.cancer.gov/CPTAC-292" xr:uid="{B5D6A990-AEB7-4D77-9ABF-83E7F9DB44E7}"/>
    <hyperlink ref="J2031" r:id="rId2771" display="https://assays.cancer.gov/CPTAC-293" xr:uid="{6A968C74-2E0E-4789-A703-E3E74F3528D1}"/>
    <hyperlink ref="J2030" r:id="rId2772" display="https://assays.cancer.gov/CPTAC-294" xr:uid="{93D076B5-B0EC-4693-B9E9-3966520D646A}"/>
    <hyperlink ref="J2032" r:id="rId2773" display="https://assays.cancer.gov/CPTAC-603" xr:uid="{5EF81979-2282-488F-9BA7-BCF2F2EFF53A}"/>
    <hyperlink ref="J2033" r:id="rId2774" display="https://assays.cancer.gov/CPTAC-604" xr:uid="{5D74BDE8-E093-464B-9BD1-D7CE1C3CBB82}"/>
    <hyperlink ref="J2046" r:id="rId2775" display="https://assays.cancer.gov/CPTAC-140" xr:uid="{912F7078-3D10-4C2A-91B5-4BC659463EB0}"/>
    <hyperlink ref="J2045" r:id="rId2776" display="https://assays.cancer.gov/CPTAC-141" xr:uid="{3BCBF59E-9FB7-4179-B262-90388143F7CC}"/>
    <hyperlink ref="J2036" r:id="rId2777" display="https://assays.cancer.gov/CPTAC-295" xr:uid="{D831B82B-D778-47FF-8709-4059DA875EFD}"/>
    <hyperlink ref="J2037" r:id="rId2778" display="https://assays.cancer.gov/CPTAC-296" xr:uid="{30934252-1C83-4D1B-A686-C6F3C7C02C01}"/>
    <hyperlink ref="J2040" r:id="rId2779" display="https://assays.cancer.gov/CPTAC-297" xr:uid="{42E7EE18-0CF4-4314-A970-B8F33F549FF0}"/>
    <hyperlink ref="J2041" r:id="rId2780" display="https://assays.cancer.gov/CPTAC-298" xr:uid="{14C6E7F9-B5ED-42B8-A56C-7C47EA666886}"/>
    <hyperlink ref="J2049" r:id="rId2781" display="https://assays.cancer.gov/CPTAC-299" xr:uid="{097B75D4-D968-46DC-A231-8602B0DE7B56}"/>
    <hyperlink ref="J2050" r:id="rId2782" display="https://assays.cancer.gov/CPTAC-300" xr:uid="{5076CE07-68A6-40DE-A503-EB075348E882}"/>
    <hyperlink ref="J2052" r:id="rId2783" display="https://assays.cancer.gov/CPTAC-343" xr:uid="{E01EC46B-83D0-4527-9B12-6E800BBA3AA0}"/>
    <hyperlink ref="J2051" r:id="rId2784" display="https://assays.cancer.gov/CPTAC-344" xr:uid="{8C038D14-665D-4D6F-A6FA-913BE0690CD4}"/>
    <hyperlink ref="J2039" r:id="rId2785" display="https://assays.cancer.gov/CPTAC-448" xr:uid="{04D2E6C8-007C-4C30-B5C4-E7053DAAD33B}"/>
    <hyperlink ref="J2038" r:id="rId2786" display="https://assays.cancer.gov/CPTAC-449" xr:uid="{9C0BA924-8232-474E-8895-E0ACE08B5A4A}"/>
    <hyperlink ref="J2042" r:id="rId2787" display="https://assays.cancer.gov/CPTAC-605" xr:uid="{6ADD950C-E38A-4F1D-B130-31E891C060F3}"/>
    <hyperlink ref="J2047" r:id="rId2788" display="https://assays.cancer.gov/CPTAC-606" xr:uid="{1E196047-2F4F-42E0-8096-8A77B0A7245D}"/>
    <hyperlink ref="J2048" r:id="rId2789" display="https://assays.cancer.gov/CPTAC-607" xr:uid="{9EFEBD26-D4DB-4889-AFC7-ED7909859FA2}"/>
    <hyperlink ref="J2053" r:id="rId2790" display="https://assays.cancer.gov/CPTAC-142" xr:uid="{02ED8AAF-63D6-4C85-BDB5-D1BBA7074045}"/>
    <hyperlink ref="J2057" r:id="rId2791" display="https://assays.cancer.gov/CPTAC-143" xr:uid="{CB1F6F63-B99D-4E54-B478-160AD868F208}"/>
    <hyperlink ref="J2056" r:id="rId2792" display="https://assays.cancer.gov/CPTAC-144" xr:uid="{4294BEF0-AC64-43B9-9249-3396FB75BC60}"/>
    <hyperlink ref="J2054" r:id="rId2793" display="https://assays.cancer.gov/CPTAC-450" xr:uid="{12BF8752-E3CB-4B60-A472-CEFC795577E2}"/>
    <hyperlink ref="J2055" r:id="rId2794" display="https://assays.cancer.gov/CPTAC-451" xr:uid="{389C0BC6-350D-4389-9DDC-E333E1147531}"/>
    <hyperlink ref="J2058" r:id="rId2795" display="https://assays.cancer.gov/CPTAC-452" xr:uid="{51E9DCB9-1A3F-417D-B49D-A83A9929A7A1}"/>
    <hyperlink ref="J2059" r:id="rId2796" display="https://assays.cancer.gov/CPTAC-453" xr:uid="{9B2355C9-3BE1-49CC-91B3-CBEC3BD1269B}"/>
    <hyperlink ref="F2061" r:id="rId2797" display="https://www.uniprot.org/uniprotkb/O00154/entry" xr:uid="{A7336C59-C4FB-4461-9A11-00305040726F}"/>
    <hyperlink ref="F2062" r:id="rId2798" display="https://www.uniprot.org/uniprotkb/O95831/entry" xr:uid="{FA51DD4E-7CA9-485C-A701-BFB3CED31092}"/>
    <hyperlink ref="F2063" r:id="rId2799" display="https://www.uniprot.org/uniprotkb/O95831/entry" xr:uid="{160B039C-9E0B-42F9-AA39-454D17DA28D1}"/>
    <hyperlink ref="F2064" r:id="rId2800" display="https://www.uniprot.org/uniprotkb/O95831/entry" xr:uid="{22E19385-F159-4EEB-B1B4-5ABFC8C9AE14}"/>
    <hyperlink ref="F2065" r:id="rId2801" display="https://www.uniprot.org/uniprotkb/O95831/entry" xr:uid="{26F1DC17-C2C9-4D48-859F-0730A61D4F7F}"/>
    <hyperlink ref="F2066" r:id="rId2802" display="https://www.uniprot.org/uniprotkb/O95831/entry" xr:uid="{F507E7EC-9CD1-4136-B894-E9426ECEA641}"/>
    <hyperlink ref="F2067" r:id="rId2803" display="https://www.uniprot.org/uniprotkb/P06576/entry" xr:uid="{7618C86A-858F-456E-94F3-79F8BD8F7ED3}"/>
    <hyperlink ref="F2068" r:id="rId2804" display="https://www.uniprot.org/uniprotkb/P06576/entry" xr:uid="{CDDCA0F7-2EB8-44A8-943B-17148926C1E3}"/>
    <hyperlink ref="F2069" r:id="rId2805" display="https://www.uniprot.org/uniprotkb/P06576/entry" xr:uid="{183A8238-6778-4935-AA53-307CFE77B5C4}"/>
    <hyperlink ref="F2070" r:id="rId2806" display="https://www.uniprot.org/uniprotkb/P06576/entry" xr:uid="{F2CE9D04-867F-42F5-A889-5EEC0EBABB2F}"/>
    <hyperlink ref="F2071" r:id="rId2807" display="https://www.uniprot.org/uniprotkb/P06576/entry" xr:uid="{BA454F73-4B9E-4F4F-824A-1743B920436F}"/>
    <hyperlink ref="F2072" r:id="rId2808" display="https://www.uniprot.org/uniprotkb/P36542/entry" xr:uid="{A0BDDDAB-675D-49C5-81DF-F2B1F3347F08}"/>
    <hyperlink ref="F2073" r:id="rId2809" display="https://www.uniprot.org/uniprotkb/P36542/entry" xr:uid="{241A2A6F-D7B6-4DA1-9591-C91DC6ACEEC2}"/>
    <hyperlink ref="F2074" r:id="rId2810" display="https://www.uniprot.org/uniprotkb/P36542/entry" xr:uid="{17A60A09-A11A-4E4D-AD29-B9E9CABD67BA}"/>
    <hyperlink ref="F2075" r:id="rId2811" display="https://www.uniprot.org/uniprotkb/P36542/entry" xr:uid="{D1177F5D-A852-46CA-8F43-11BFA0320DB8}"/>
    <hyperlink ref="F2076" r:id="rId2812" display="https://www.uniprot.org/uniprotkb/P56381/entry" xr:uid="{04B2C28C-45D2-4B9E-8A52-FA241A343744}"/>
    <hyperlink ref="F2077" r:id="rId2813" display="https://www.uniprot.org/uniprotkb/P00918/entry" xr:uid="{0B28069E-5B4F-4CA6-BFF2-330E1FA95B5F}"/>
    <hyperlink ref="F2078" r:id="rId2814" display="https://www.uniprot.org/uniprotkb/P00918/entry" xr:uid="{CD82C81E-71B8-4EBB-9FF6-E9DDFD78ABA2}"/>
    <hyperlink ref="F2079" r:id="rId2815" display="https://www.uniprot.org/uniprotkb/P00918/entry" xr:uid="{99D0C718-8D0C-4AE4-B177-DDDDF83B875F}"/>
    <hyperlink ref="F2080" r:id="rId2816" display="https://www.uniprot.org/uniprotkb/P09669/entry" xr:uid="{05EBD2D6-B34F-4B17-9922-5E97C0BD784D}"/>
    <hyperlink ref="F2081" r:id="rId2817" display="https://www.uniprot.org/uniprotkb/P09669/entry" xr:uid="{B59DEE4D-00E8-40A7-8D33-F44E59BE7B8C}"/>
    <hyperlink ref="F2082" r:id="rId2818" display="https://www.uniprot.org/uniprotkb/P14406/entry" xr:uid="{BCBFE388-6BF0-401A-854A-6891E7139B38}"/>
    <hyperlink ref="F2083" r:id="rId2819" display="https://www.uniprot.org/uniprotkb/P14406/entry" xr:uid="{7FDDD965-D129-414C-92DA-26C39CCAC10A}"/>
    <hyperlink ref="F2084" r:id="rId2820" display="https://www.uniprot.org/uniprotkb/P15954/entry" xr:uid="{0232D1A4-32D4-4467-A1CB-6468565C8DF8}"/>
    <hyperlink ref="F2085" r:id="rId2821" display="https://www.uniprot.org/uniprotkb/P36551/entry" xr:uid="{28FD5359-F732-4037-9AB1-4F81821C45A6}"/>
    <hyperlink ref="F2086" r:id="rId2822" display="https://www.uniprot.org/uniprotkb/P00367/entry" xr:uid="{816C91F9-12EE-4EFD-AD35-7FE16A6B0B71}"/>
    <hyperlink ref="F2087" r:id="rId2823" display="https://www.uniprot.org/uniprotkb/P00367/entry" xr:uid="{48C62428-373D-42BB-99F6-D62B40F4BA7B}"/>
    <hyperlink ref="F2088" r:id="rId2824" display="https://www.uniprot.org/uniprotkb/P07203/entry" xr:uid="{59ABBF91-54A1-4537-8DB1-CE43A1A2E90C}"/>
    <hyperlink ref="F2089" r:id="rId2825" display="https://www.uniprot.org/uniprotkb/P07203/entry" xr:uid="{7BF2DEB0-178F-47F5-B99F-4DBEBA5BEDEC}"/>
    <hyperlink ref="F2090" r:id="rId2826" display="https://www.uniprot.org/uniprotkb/P07203/entry" xr:uid="{DCECB6A6-1675-4FCA-9F99-19E9FE8074F0}"/>
    <hyperlink ref="F2091" r:id="rId2827" display="https://www.uniprot.org/uniprotkb/P07203/entry" xr:uid="{76CFF2FA-BF3C-41AD-8D6C-5A61D7BD0597}"/>
    <hyperlink ref="F2092" r:id="rId2828" display="https://www.uniprot.org/uniprotkb/P07203/entry" xr:uid="{5B4DD026-E9D2-446B-946B-DFAE331FB411}"/>
    <hyperlink ref="F2093" r:id="rId2829" display="https://www.uniprot.org/uniprotkb/Q16836/entry" xr:uid="{015EC986-4190-475C-BB12-A4549C5353C5}"/>
    <hyperlink ref="F2094" r:id="rId2830" display="https://www.uniprot.org/uniprotkb/Q16836/entry" xr:uid="{BE2CC533-73A1-45BE-812A-4DF9EB5E048D}"/>
    <hyperlink ref="F2095" r:id="rId2831" display="https://www.uniprot.org/uniprotkb/Q16836/entry" xr:uid="{A8B8C281-1CF3-47F9-8DC1-B6080DA53A85}"/>
    <hyperlink ref="F2096" r:id="rId2832" display="https://www.uniprot.org/uniprotkb/O75874/entry" xr:uid="{17616DD0-B2B8-4690-B904-556237BC1455}"/>
    <hyperlink ref="F2097" r:id="rId2833" display="https://www.uniprot.org/uniprotkb/O75874/entry" xr:uid="{6B92F278-3E7A-4DB1-933E-47C3AEF0D827}"/>
    <hyperlink ref="F2098" r:id="rId2834" display="https://www.uniprot.org/uniprotkb/O75874/entry" xr:uid="{2442B7BA-7855-48EC-9862-CEDDB8DA98BA}"/>
    <hyperlink ref="F2099" r:id="rId2835" display="https://www.uniprot.org/uniprotkb/O75874/entry" xr:uid="{4D46A8A9-BB34-441B-8FE2-714893A8E0A0}"/>
    <hyperlink ref="F2100" r:id="rId2836" display="https://www.uniprot.org/uniprotkb/O75874/entry" xr:uid="{52D3955B-3189-4E87-9AB0-40EC5832F91C}"/>
    <hyperlink ref="F2101" r:id="rId2837" display="https://www.uniprot.org/uniprotkb/O75874/entry" xr:uid="{42544E4F-6E1A-45B3-B76E-9BE4D10406B1}"/>
    <hyperlink ref="F2102" r:id="rId2838" display="https://www.uniprot.org/uniprotkb/O75874/entry" xr:uid="{1F644D44-7FD2-499F-B0A3-F094A502AECD}"/>
    <hyperlink ref="F2103" r:id="rId2839" display="https://www.uniprot.org/uniprotkb/O75874/entry" xr:uid="{25007BB3-BEDF-4711-A851-A626FAC48697}"/>
    <hyperlink ref="F2104" r:id="rId2840" display="https://www.uniprot.org/uniprotkb/O75874/entry" xr:uid="{176B67FE-C951-4BC6-9E6F-13B7092B4733}"/>
    <hyperlink ref="F2105" r:id="rId2841" display="https://www.uniprot.org/uniprotkb/O75874/entry" xr:uid="{7E6E679A-BE22-4372-8220-EF9909B33F49}"/>
    <hyperlink ref="F2106" r:id="rId2842" display="https://www.uniprot.org/uniprotkb/O75874/entry" xr:uid="{BF6A37DF-ACDA-46DE-BE75-19E08BBDB8E0}"/>
    <hyperlink ref="F2107" r:id="rId2843" display="https://www.uniprot.org/uniprotkb/O75874/entry" xr:uid="{23D9C734-A7B2-456B-83AF-54E2EFFC083B}"/>
    <hyperlink ref="F2108" r:id="rId2844" display="https://www.uniprot.org/uniprotkb/O75874/entry" xr:uid="{8636735F-498F-43CD-814B-9F13ED35478F}"/>
    <hyperlink ref="F2109" r:id="rId2845" display="https://www.uniprot.org/uniprotkb/O75874/entry" xr:uid="{816CE9D9-8826-4A67-9A50-4C149CEC7B82}"/>
    <hyperlink ref="F2110" r:id="rId2846" display="https://www.uniprot.org/uniprotkb/O75874/entry" xr:uid="{0D7A9700-6081-431C-98E5-216E77CE67A1}"/>
    <hyperlink ref="F2111" r:id="rId2847" display="https://www.uniprot.org/uniprotkb/O75874/entry" xr:uid="{3A11560B-D341-47ED-B97F-B633BFC6689E}"/>
    <hyperlink ref="F2112" r:id="rId2848" display="https://www.uniprot.org/uniprotkb/P48735/entry" xr:uid="{B9E88B75-4C90-497A-8043-86FEADA01132}"/>
    <hyperlink ref="F2113" r:id="rId2849" display="https://www.uniprot.org/uniprotkb/P48735/entry" xr:uid="{A69C86BF-1F49-44D1-9B0A-FAE4A6EEB092}"/>
    <hyperlink ref="F2114" r:id="rId2850" display="https://www.uniprot.org/uniprotkb/P48735/entry" xr:uid="{BF78691E-30E7-4C4A-AC7F-F8769104409C}"/>
    <hyperlink ref="F2115" r:id="rId2851" display="https://www.uniprot.org/uniprotkb/P48735/entry" xr:uid="{58D4602E-BBC1-4DE3-8F42-853519FDDE52}"/>
    <hyperlink ref="F2116" r:id="rId2852" display="https://www.uniprot.org/uniprotkb/P48735/entry" xr:uid="{D6BDD68F-B616-42A7-8F6A-99B2E20EDC26}"/>
    <hyperlink ref="F2117" r:id="rId2853" display="https://www.uniprot.org/uniprotkb/P48735/entry" xr:uid="{2E955681-72E7-417F-A9E9-FA06696B7ECE}"/>
    <hyperlink ref="F2118" r:id="rId2854" display="https://www.uniprot.org/uniprotkb/P48735/entry" xr:uid="{A9544C2F-5BAE-4D6B-9417-27C927E35DBA}"/>
    <hyperlink ref="F2119" r:id="rId2855" display="https://www.uniprot.org/uniprotkb/P48735/entry" xr:uid="{D1D39DEC-2DD1-433D-97B4-284353117B12}"/>
    <hyperlink ref="F2120" r:id="rId2856" display="https://www.uniprot.org/uniprotkb/P48735/entry" xr:uid="{3857AFEB-5DA0-456C-8FC7-4437053AE988}"/>
    <hyperlink ref="F2121" r:id="rId2857" display="https://www.uniprot.org/uniprotkb/P48735/entry" xr:uid="{40F9F71E-A41F-42A6-A056-F549AD3E46A1}"/>
    <hyperlink ref="F2122" r:id="rId2858" display="https://www.uniprot.org/uniprotkb/P48735/entry" xr:uid="{2DC6EBCC-307C-4960-B4C8-8659322FEB7B}"/>
    <hyperlink ref="F2123" r:id="rId2859" display="https://www.uniprot.org/uniprotkb/P48735/entry" xr:uid="{917AA308-D1C5-421B-8A87-96A78870D5F6}"/>
    <hyperlink ref="F2124" r:id="rId2860" display="https://www.uniprot.org/uniprotkb/P48735/entry" xr:uid="{B8B1B819-948F-412E-806A-0AC24A251D43}"/>
    <hyperlink ref="F2125" r:id="rId2861" display="https://www.uniprot.org/uniprotkb/P48735/entry" xr:uid="{6A8D070A-8C3D-46F2-A80D-2BECF4BA40B8}"/>
    <hyperlink ref="F2126" r:id="rId2862" display="https://www.uniprot.org/uniprotkb/P48735/entry" xr:uid="{9C375965-1DDF-497A-BDCB-A8960D094C12}"/>
    <hyperlink ref="F2127" r:id="rId2863" display="https://www.uniprot.org/uniprotkb/P48735/entry" xr:uid="{0FD5232C-8B9B-4DC3-8575-148A36DA5ED4}"/>
    <hyperlink ref="F2128" r:id="rId2864" display="https://www.uniprot.org/uniprotkb/P48735/entry" xr:uid="{CFF60BFF-D785-4AB5-A4EF-5A3894E2E137}"/>
    <hyperlink ref="F2129" r:id="rId2865" display="https://www.uniprot.org/uniprotkb/P48735/entry" xr:uid="{53046C6B-8232-49DB-9902-9A8E850F10B2}"/>
    <hyperlink ref="F2130" r:id="rId2866" display="https://www.uniprot.org/uniprotkb/P48735/entry" xr:uid="{EDE7EFF9-6170-4C2D-8691-944853816AA9}"/>
    <hyperlink ref="F2131" r:id="rId2867" display="https://www.uniprot.org/uniprotkb/P48735/entry" xr:uid="{D9FE10E7-111F-4A85-9F75-C86C85055E22}"/>
    <hyperlink ref="F2132" r:id="rId2868" display="https://www.uniprot.org/uniprotkb/P48735/entry" xr:uid="{4A7320B0-1996-43F2-9C8F-8B4D531110FA}"/>
    <hyperlink ref="F2133" r:id="rId2869" display="https://www.uniprot.org/uniprotkb/P48735/entry" xr:uid="{5A7498DE-250F-4B2C-B8A0-E86005620B21}"/>
    <hyperlink ref="F2134" r:id="rId2870" display="https://www.uniprot.org/uniprotkb/P48735/entry" xr:uid="{827A3E53-6971-40DD-B544-A11224872CD7}"/>
    <hyperlink ref="F2135" r:id="rId2871" display="https://www.uniprot.org/uniprotkb/P48735/entry" xr:uid="{4F861C4C-4073-43F0-B271-BB07043178FE}"/>
    <hyperlink ref="F2136" r:id="rId2872" display="https://www.uniprot.org/uniprotkb/P48735/entry" xr:uid="{5354883C-5DF2-4A34-85F6-457E8554B204}"/>
    <hyperlink ref="F2137" r:id="rId2873" display="https://www.uniprot.org/uniprotkb/P50213/entry" xr:uid="{AA2BAC2F-8754-43FB-989E-F813762B4B4F}"/>
    <hyperlink ref="F2138" r:id="rId2874" display="https://www.uniprot.org/uniprotkb/O43837/entry" xr:uid="{9173DBF3-194D-4166-A29C-FEBE0AC0E3EE}"/>
    <hyperlink ref="F2139" r:id="rId2875" display="https://www.uniprot.org/uniprotkb/P51553/entry" xr:uid="{B6EC7908-7ACA-4469-BA3B-244B5BC89328}"/>
    <hyperlink ref="F2140" r:id="rId2876" display="https://www.uniprot.org/uniprotkb/Q96RQ9/entry" xr:uid="{82338CD4-508A-4D35-92AF-11A7F7BE227E}"/>
    <hyperlink ref="F2141" r:id="rId2877" display="https://www.uniprot.org/uniprotkb/Q96RQ9/entry" xr:uid="{016D589B-46B7-490D-BAA2-FC9632587A19}"/>
    <hyperlink ref="F2142" r:id="rId2878" display="https://www.uniprot.org/uniprotkb/Q96RQ9/entry" xr:uid="{915A68D0-A643-47CC-93A9-A04FC2D12FA4}"/>
    <hyperlink ref="F2143" r:id="rId2879" display="https://www.uniprot.org/uniprotkb/Q96RQ9/entry" xr:uid="{C9671472-D027-417A-9AC1-8929A4ED1133}"/>
    <hyperlink ref="F2144" r:id="rId2880" display="https://www.uniprot.org/uniprotkb/P00338/entry" xr:uid="{23D6ECBF-C9D7-4761-9E89-FEA451413A25}"/>
    <hyperlink ref="F2145" r:id="rId2881" display="https://www.uniprot.org/uniprotkb/P00338/entry" xr:uid="{6C34C454-5D48-4AF2-9F74-9B9563D47AD8}"/>
    <hyperlink ref="F2146" r:id="rId2882" display="https://www.uniprot.org/uniprotkb/P00338/entry" xr:uid="{EC738BE2-FB2C-4DC5-B625-619A11C90A63}"/>
    <hyperlink ref="F2147" r:id="rId2883" display="https://www.uniprot.org/uniprotkb/P09382/entry" xr:uid="{81C11B7B-5AE3-4A0E-83F4-DF85DEC051DE}"/>
    <hyperlink ref="F2148" r:id="rId2884" display="https://www.uniprot.org/uniprotkb/P09382/entry" xr:uid="{D6A2FBC0-97FD-4A65-8660-89549E302FD6}"/>
    <hyperlink ref="F2149" r:id="rId2885" display="https://www.uniprot.org/uniprotkb/P09382/entry" xr:uid="{08018B15-096A-449A-97BF-08E926CCDF57}"/>
    <hyperlink ref="F2150" r:id="rId2886" display="https://www.uniprot.org/uniprotkb/Q15738/entry" xr:uid="{01F74210-2B22-4102-B678-8B8A49D26D75}"/>
    <hyperlink ref="F2151" r:id="rId2887" display="https://www.uniprot.org/uniprotkb/Q15738/entry" xr:uid="{BD2D68A9-71D2-495E-84E3-C72A4CEF0228}"/>
    <hyperlink ref="F2152" r:id="rId2888" display="https://www.uniprot.org/uniprotkb/Q15738/entry" xr:uid="{0C5CF246-2BCA-42A5-A118-C5EFE65199D9}"/>
    <hyperlink ref="F2153" r:id="rId2889" display="https://www.uniprot.org/uniprotkb/Q15738/entry" xr:uid="{152E140E-1D0B-460D-BD9C-B611AD483B42}"/>
    <hyperlink ref="F2154" r:id="rId2890" display="https://www.uniprot.org/uniprotkb/P37837/entry" xr:uid="{30042018-828D-4ADF-9BD8-D2959806404E}"/>
    <hyperlink ref="F2155" r:id="rId2891" display="https://www.uniprot.org/uniprotkb/P37837/entry" xr:uid="{A9F9BD2F-0FE8-4FB0-B5A1-A3EFBA336133}"/>
    <hyperlink ref="F2156" r:id="rId2892" display="https://www.uniprot.org/uniprotkb/P37837/entry" xr:uid="{6CDAB513-9589-4FD0-8F51-78BA356706CB}"/>
    <hyperlink ref="F2157" r:id="rId2893" display="https://www.uniprot.org/uniprotkb/P37837/entry" xr:uid="{CC05ECD1-E8B1-4CAC-BDA4-F0990583E5FA}"/>
    <hyperlink ref="F2158" r:id="rId2894" display="https://www.uniprot.org/uniprotkb/P37837/entry" xr:uid="{09AD1591-DDFE-4CB1-A408-065EAC4D24A4}"/>
    <hyperlink ref="F2159" r:id="rId2895" display="https://www.uniprot.org/uniprotkb/P02786/entry" xr:uid="{6C15A61E-9A20-4055-9F71-F10EB55D803A}"/>
    <hyperlink ref="F2160" r:id="rId2896" display="https://www.uniprot.org/uniprotkb/P02786/entry" xr:uid="{3EC22A93-940C-48C6-A470-C5864B470B30}"/>
    <hyperlink ref="F2161" r:id="rId2897" display="https://www.uniprot.org/uniprotkb/P21980/entry" xr:uid="{4265E3E4-2CFC-40A4-A632-A7D6D07C62B0}"/>
    <hyperlink ref="F2162" r:id="rId2898" display="https://www.uniprot.org/uniprotkb/P21980/entry" xr:uid="{7169DC7D-1E13-4322-BB74-8402BC33BE14}"/>
    <hyperlink ref="F2163" r:id="rId2899" display="https://www.uniprot.org/uniprotkb/P21980/entry" xr:uid="{703B5376-15BF-44B7-97B6-B78F2541607D}"/>
    <hyperlink ref="F2164" r:id="rId2900" display="https://www.uniprot.org/uniprotkb/P21980/entry" xr:uid="{3F0D3797-5610-4B2E-BA7B-BE836E677FCE}"/>
    <hyperlink ref="F2165" r:id="rId2901" display="https://www.uniprot.org/uniprotkb/P21980/entry" xr:uid="{4EC6ECF0-D846-4371-A336-05F3FB9AB579}"/>
    <hyperlink ref="F2166" r:id="rId2902" display="https://www.uniprot.org/uniprotkb/P61981/entry" xr:uid="{96A9D8FF-B5A4-4C1B-8B2E-050674F1EB6F}"/>
  </hyperlinks>
  <printOptions horizontalCentered="1"/>
  <pageMargins left="0.15" right="0.15" top="0.25" bottom="0.25" header="0.3" footer="0.3"/>
  <pageSetup scale="37" fitToHeight="0" orientation="landscape" r:id="rId29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A25A5-0B8F-4671-8BF6-B792498E00DB}">
  <dimension ref="A1:J398"/>
  <sheetViews>
    <sheetView workbookViewId="0">
      <selection activeCell="E2" sqref="E2"/>
    </sheetView>
  </sheetViews>
  <sheetFormatPr defaultRowHeight="15"/>
  <cols>
    <col min="1" max="1" width="12.7109375" bestFit="1" customWidth="1"/>
    <col min="2" max="2" width="12" bestFit="1" customWidth="1"/>
    <col min="3" max="3" width="40.7109375" bestFit="1" customWidth="1"/>
    <col min="4" max="4" width="39" bestFit="1" customWidth="1"/>
    <col min="5" max="5" width="30.85546875" bestFit="1" customWidth="1"/>
    <col min="6" max="6" width="32.5703125" bestFit="1" customWidth="1"/>
    <col min="9" max="9" width="19.85546875" bestFit="1" customWidth="1"/>
    <col min="10" max="10" width="12" customWidth="1"/>
    <col min="11" max="11" width="29.85546875" customWidth="1"/>
  </cols>
  <sheetData>
    <row r="1" spans="1:10" ht="15.75" thickBot="1">
      <c r="A1" s="45" t="s">
        <v>1</v>
      </c>
      <c r="B1" s="44" t="s">
        <v>7134</v>
      </c>
      <c r="C1" s="44" t="s">
        <v>6585</v>
      </c>
      <c r="D1" s="44" t="s">
        <v>6585</v>
      </c>
      <c r="E1" t="s">
        <v>7132</v>
      </c>
      <c r="F1" t="s">
        <v>7133</v>
      </c>
      <c r="H1" t="s">
        <v>4</v>
      </c>
      <c r="I1" t="s">
        <v>7233</v>
      </c>
      <c r="J1" t="s">
        <v>7234</v>
      </c>
    </row>
    <row r="2" spans="1:10">
      <c r="A2" t="s">
        <v>2500</v>
      </c>
      <c r="B2" t="s">
        <v>3155</v>
      </c>
      <c r="C2" t="s">
        <v>6586</v>
      </c>
      <c r="D2" t="s">
        <v>4522</v>
      </c>
      <c r="E2" t="e">
        <f>_xlfn.XLOOKUP(D2,'DirectMRM_Available (web)'!$U$4:$U$603,'DirectMRM_Available (web)'!$U$4:$U$603)</f>
        <v>#N/A</v>
      </c>
      <c r="F2" t="e">
        <f>_xlfn.XLOOKUP(D2,'DirectMRM_InDev(web)'!$U$4:$U$38,'DirectMRM_InDev(web)'!$U$4:$U$38)</f>
        <v>#N/A</v>
      </c>
      <c r="H2" t="s">
        <v>3781</v>
      </c>
    </row>
    <row r="3" spans="1:10">
      <c r="A3" t="s">
        <v>5154</v>
      </c>
      <c r="B3" t="s">
        <v>5158</v>
      </c>
      <c r="C3" t="s">
        <v>6587</v>
      </c>
      <c r="D3" t="s">
        <v>5157</v>
      </c>
      <c r="E3" t="e">
        <f>_xlfn.XLOOKUP(D3,'DirectMRM_Available (web)'!$U$4:$U$603,'DirectMRM_Available (web)'!$U$4:$U$603)</f>
        <v>#N/A</v>
      </c>
      <c r="F3" t="e">
        <f>_xlfn.XLOOKUP(D3,'DirectMRM_InDev(web)'!$U$4:$U$38,'DirectMRM_InDev(web)'!$U$4:$U$38)</f>
        <v>#N/A</v>
      </c>
      <c r="H3" t="s">
        <v>3781</v>
      </c>
    </row>
    <row r="4" spans="1:10">
      <c r="A4" t="s">
        <v>5166</v>
      </c>
      <c r="B4" t="s">
        <v>5169</v>
      </c>
      <c r="C4" t="s">
        <v>6588</v>
      </c>
      <c r="D4" t="s">
        <v>6522</v>
      </c>
      <c r="E4" t="e">
        <f>_xlfn.XLOOKUP(D4,'DirectMRM_Available (web)'!$U$4:$U$603,'DirectMRM_Available (web)'!$U$4:$U$603)</f>
        <v>#N/A</v>
      </c>
      <c r="F4" t="e">
        <f>_xlfn.XLOOKUP(D4,'DirectMRM_InDev(web)'!$U$4:$U$38,'DirectMRM_InDev(web)'!$U$4:$U$38)</f>
        <v>#N/A</v>
      </c>
      <c r="H4" t="s">
        <v>3781</v>
      </c>
    </row>
    <row r="5" spans="1:10">
      <c r="A5" t="s">
        <v>5194</v>
      </c>
      <c r="B5" t="s">
        <v>5198</v>
      </c>
      <c r="C5" t="s">
        <v>6589</v>
      </c>
      <c r="D5" t="s">
        <v>5197</v>
      </c>
      <c r="E5" t="e">
        <f>_xlfn.XLOOKUP(D5,'DirectMRM_Available (web)'!$U$4:$U$603,'DirectMRM_Available (web)'!$U$4:$U$603)</f>
        <v>#N/A</v>
      </c>
      <c r="F5" t="e">
        <f>_xlfn.XLOOKUP(D5,'DirectMRM_InDev(web)'!$U$4:$U$38,'DirectMRM_InDev(web)'!$U$4:$U$38)</f>
        <v>#N/A</v>
      </c>
      <c r="H5" t="s">
        <v>3781</v>
      </c>
    </row>
    <row r="6" spans="1:10">
      <c r="A6" t="s">
        <v>5199</v>
      </c>
      <c r="B6" t="s">
        <v>5202</v>
      </c>
      <c r="C6" t="s">
        <v>6590</v>
      </c>
      <c r="D6" t="s">
        <v>5201</v>
      </c>
      <c r="E6" t="e">
        <f>_xlfn.XLOOKUP(D6,'DirectMRM_Available (web)'!$U$4:$U$603,'DirectMRM_Available (web)'!$U$4:$U$603)</f>
        <v>#N/A</v>
      </c>
      <c r="F6" t="e">
        <f>_xlfn.XLOOKUP(D6,'DirectMRM_InDev(web)'!$U$4:$U$38,'DirectMRM_InDev(web)'!$U$4:$U$38)</f>
        <v>#N/A</v>
      </c>
      <c r="H6" t="s">
        <v>3781</v>
      </c>
    </row>
    <row r="7" spans="1:10">
      <c r="A7" t="s">
        <v>4582</v>
      </c>
      <c r="B7" t="s">
        <v>4584</v>
      </c>
      <c r="C7" t="s">
        <v>6591</v>
      </c>
      <c r="D7" t="s">
        <v>6297</v>
      </c>
      <c r="E7" t="e">
        <f>_xlfn.XLOOKUP(D7,'DirectMRM_Available (web)'!$U$4:$U$603,'DirectMRM_Available (web)'!$U$4:$U$603)</f>
        <v>#N/A</v>
      </c>
      <c r="F7" t="e">
        <f>_xlfn.XLOOKUP(D7,'DirectMRM_InDev(web)'!$U$4:$U$38,'DirectMRM_InDev(web)'!$U$4:$U$38)</f>
        <v>#N/A</v>
      </c>
      <c r="H7" t="s">
        <v>3781</v>
      </c>
    </row>
    <row r="8" spans="1:10">
      <c r="A8" t="s">
        <v>4727</v>
      </c>
      <c r="B8" t="s">
        <v>4731</v>
      </c>
      <c r="C8" t="s">
        <v>6592</v>
      </c>
      <c r="D8" t="s">
        <v>4730</v>
      </c>
      <c r="E8" t="e">
        <f>_xlfn.XLOOKUP(D8,'DirectMRM_Available (web)'!$U$4:$U$603,'DirectMRM_Available (web)'!$U$4:$U$603)</f>
        <v>#N/A</v>
      </c>
      <c r="F8" t="e">
        <f>_xlfn.XLOOKUP(D8,'DirectMRM_InDev(web)'!$U$4:$U$38,'DirectMRM_InDev(web)'!$U$4:$U$38)</f>
        <v>#N/A</v>
      </c>
      <c r="H8" t="s">
        <v>3781</v>
      </c>
    </row>
    <row r="9" spans="1:10">
      <c r="A9" t="s">
        <v>5135</v>
      </c>
      <c r="B9" t="s">
        <v>5138</v>
      </c>
      <c r="C9" t="s">
        <v>6593</v>
      </c>
      <c r="D9" t="s">
        <v>7050</v>
      </c>
      <c r="E9" t="e">
        <f>_xlfn.XLOOKUP(D9,'DirectMRM_Available (web)'!$U$4:$U$603,'DirectMRM_Available (web)'!$U$4:$U$603)</f>
        <v>#N/A</v>
      </c>
      <c r="F9" t="e">
        <f>_xlfn.XLOOKUP(D9,'DirectMRM_InDev(web)'!$U$4:$U$38,'DirectMRM_InDev(web)'!$U$4:$U$38)</f>
        <v>#N/A</v>
      </c>
      <c r="G9">
        <v>1</v>
      </c>
      <c r="H9" t="s">
        <v>3781</v>
      </c>
    </row>
    <row r="10" spans="1:10">
      <c r="A10" t="s">
        <v>5144</v>
      </c>
      <c r="B10" t="s">
        <v>5148</v>
      </c>
      <c r="C10" t="s">
        <v>6594</v>
      </c>
      <c r="D10" t="s">
        <v>5147</v>
      </c>
      <c r="E10" t="e">
        <f>_xlfn.XLOOKUP(D10,'DirectMRM_Available (web)'!$U$4:$U$603,'DirectMRM_Available (web)'!$U$4:$U$603)</f>
        <v>#N/A</v>
      </c>
      <c r="F10" t="e">
        <f>_xlfn.XLOOKUP(D10,'DirectMRM_InDev(web)'!$U$4:$U$38,'DirectMRM_InDev(web)'!$U$4:$U$38)</f>
        <v>#N/A</v>
      </c>
      <c r="H10" t="s">
        <v>3781</v>
      </c>
    </row>
    <row r="11" spans="1:10">
      <c r="A11" t="s">
        <v>4877</v>
      </c>
      <c r="B11" t="s">
        <v>4881</v>
      </c>
      <c r="C11" t="s">
        <v>6595</v>
      </c>
      <c r="D11" t="s">
        <v>4880</v>
      </c>
      <c r="E11" t="e">
        <f>_xlfn.XLOOKUP(D11,'DirectMRM_Available (web)'!$U$4:$U$603,'DirectMRM_Available (web)'!$U$4:$U$603)</f>
        <v>#N/A</v>
      </c>
      <c r="F11" t="e">
        <f>_xlfn.XLOOKUP(D11,'DirectMRM_InDev(web)'!$U$4:$U$38,'DirectMRM_InDev(web)'!$U$4:$U$38)</f>
        <v>#N/A</v>
      </c>
      <c r="H11" t="s">
        <v>3781</v>
      </c>
    </row>
    <row r="12" spans="1:10">
      <c r="A12" t="s">
        <v>4951</v>
      </c>
      <c r="B12" t="s">
        <v>4955</v>
      </c>
      <c r="C12" t="s">
        <v>6596</v>
      </c>
      <c r="D12" t="s">
        <v>4954</v>
      </c>
      <c r="E12" t="e">
        <f>_xlfn.XLOOKUP(D12,'DirectMRM_Available (web)'!$U$4:$U$603,'DirectMRM_Available (web)'!$U$4:$U$603)</f>
        <v>#N/A</v>
      </c>
      <c r="F12" t="e">
        <f>_xlfn.XLOOKUP(D12,'DirectMRM_InDev(web)'!$U$4:$U$38,'DirectMRM_InDev(web)'!$U$4:$U$38)</f>
        <v>#N/A</v>
      </c>
      <c r="H12" t="s">
        <v>3781</v>
      </c>
    </row>
    <row r="13" spans="1:10">
      <c r="A13" t="s">
        <v>4966</v>
      </c>
      <c r="B13" t="s">
        <v>3207</v>
      </c>
      <c r="C13" t="s">
        <v>6597</v>
      </c>
      <c r="D13" t="s">
        <v>4967</v>
      </c>
      <c r="E13" t="e">
        <f>_xlfn.XLOOKUP(D13,'DirectMRM_Available (web)'!$U$4:$U$603,'DirectMRM_Available (web)'!$U$4:$U$603)</f>
        <v>#N/A</v>
      </c>
      <c r="F13" t="e">
        <f>_xlfn.XLOOKUP(D13,'DirectMRM_InDev(web)'!$U$4:$U$38,'DirectMRM_InDev(web)'!$U$4:$U$38)</f>
        <v>#N/A</v>
      </c>
      <c r="H13" t="s">
        <v>3781</v>
      </c>
    </row>
    <row r="14" spans="1:10">
      <c r="A14" t="s">
        <v>1897</v>
      </c>
      <c r="B14" t="s">
        <v>3574</v>
      </c>
      <c r="C14" t="s">
        <v>6598</v>
      </c>
      <c r="D14" t="s">
        <v>6984</v>
      </c>
      <c r="E14" t="e">
        <f>_xlfn.XLOOKUP(D14,'DirectMRM_Available (web)'!$U$4:$U$603,'DirectMRM_Available (web)'!$U$4:$U$603)</f>
        <v>#N/A</v>
      </c>
      <c r="F14" t="e">
        <f>_xlfn.XLOOKUP(D14,'DirectMRM_InDev(web)'!$U$4:$U$38,'DirectMRM_InDev(web)'!$U$4:$U$38)</f>
        <v>#N/A</v>
      </c>
      <c r="G14">
        <v>1</v>
      </c>
      <c r="H14" t="s">
        <v>3781</v>
      </c>
    </row>
    <row r="15" spans="1:10">
      <c r="A15" t="s">
        <v>4598</v>
      </c>
      <c r="B15" t="s">
        <v>4601</v>
      </c>
      <c r="C15" t="s">
        <v>6599</v>
      </c>
      <c r="D15" t="s">
        <v>7112</v>
      </c>
      <c r="E15" t="e">
        <f>_xlfn.XLOOKUP(D15,'DirectMRM_Available (web)'!$U$4:$U$603,'DirectMRM_Available (web)'!$U$4:$U$603)</f>
        <v>#N/A</v>
      </c>
      <c r="F15" t="e">
        <f>_xlfn.XLOOKUP(D15,'DirectMRM_InDev(web)'!$U$4:$U$38,'DirectMRM_InDev(web)'!$U$4:$U$38)</f>
        <v>#N/A</v>
      </c>
      <c r="G15">
        <v>1</v>
      </c>
      <c r="H15" t="s">
        <v>3781</v>
      </c>
    </row>
    <row r="16" spans="1:10">
      <c r="A16" t="s">
        <v>4635</v>
      </c>
      <c r="B16" t="s">
        <v>4639</v>
      </c>
      <c r="C16" t="s">
        <v>6600</v>
      </c>
      <c r="D16" t="s">
        <v>7051</v>
      </c>
      <c r="E16" t="e">
        <f>_xlfn.XLOOKUP(D16,'DirectMRM_Available (web)'!$U$4:$U$603,'DirectMRM_Available (web)'!$U$4:$U$603)</f>
        <v>#N/A</v>
      </c>
      <c r="F16" t="e">
        <f>_xlfn.XLOOKUP(D16,'DirectMRM_InDev(web)'!$U$4:$U$38,'DirectMRM_InDev(web)'!$U$4:$U$38)</f>
        <v>#N/A</v>
      </c>
      <c r="G16">
        <v>1</v>
      </c>
      <c r="H16" t="s">
        <v>3781</v>
      </c>
    </row>
    <row r="17" spans="1:8">
      <c r="A17" t="s">
        <v>3917</v>
      </c>
      <c r="B17" t="s">
        <v>3919</v>
      </c>
      <c r="C17" t="s">
        <v>6601</v>
      </c>
      <c r="D17" t="s">
        <v>4895</v>
      </c>
      <c r="E17" t="e">
        <f>_xlfn.XLOOKUP(D17,'DirectMRM_Available (web)'!$U$4:$U$603,'DirectMRM_Available (web)'!$U$4:$U$603)</f>
        <v>#N/A</v>
      </c>
      <c r="F17" t="e">
        <f>_xlfn.XLOOKUP(D17,'DirectMRM_InDev(web)'!$U$4:$U$38,'DirectMRM_InDev(web)'!$U$4:$U$38)</f>
        <v>#N/A</v>
      </c>
      <c r="H17" t="s">
        <v>3781</v>
      </c>
    </row>
    <row r="18" spans="1:8">
      <c r="A18" t="s">
        <v>5009</v>
      </c>
      <c r="B18" t="s">
        <v>5013</v>
      </c>
      <c r="C18" t="s">
        <v>6602</v>
      </c>
      <c r="D18" t="s">
        <v>6985</v>
      </c>
      <c r="E18" t="e">
        <f>_xlfn.XLOOKUP(D18,'DirectMRM_Available (web)'!$U$4:$U$603,'DirectMRM_Available (web)'!$U$4:$U$603)</f>
        <v>#N/A</v>
      </c>
      <c r="F18" t="e">
        <f>_xlfn.XLOOKUP(D18,'DirectMRM_InDev(web)'!$U$4:$U$38,'DirectMRM_InDev(web)'!$U$4:$U$38)</f>
        <v>#N/A</v>
      </c>
      <c r="G18">
        <v>1</v>
      </c>
      <c r="H18" t="s">
        <v>3781</v>
      </c>
    </row>
    <row r="19" spans="1:8">
      <c r="A19" t="s">
        <v>4556</v>
      </c>
      <c r="B19" t="s">
        <v>4559</v>
      </c>
      <c r="C19" t="s">
        <v>6603</v>
      </c>
      <c r="D19" t="s">
        <v>6986</v>
      </c>
      <c r="E19" t="e">
        <f>_xlfn.XLOOKUP(D19,'DirectMRM_Available (web)'!$U$4:$U$603,'DirectMRM_Available (web)'!$U$4:$U$603)</f>
        <v>#N/A</v>
      </c>
      <c r="F19" t="e">
        <f>_xlfn.XLOOKUP(D19,'DirectMRM_InDev(web)'!$U$4:$U$38,'DirectMRM_InDev(web)'!$U$4:$U$38)</f>
        <v>#N/A</v>
      </c>
      <c r="G19">
        <v>1</v>
      </c>
      <c r="H19" t="s">
        <v>3781</v>
      </c>
    </row>
    <row r="20" spans="1:8">
      <c r="A20" t="s">
        <v>4614</v>
      </c>
      <c r="B20" t="s">
        <v>4617</v>
      </c>
      <c r="C20" t="s">
        <v>6604</v>
      </c>
      <c r="D20" t="s">
        <v>4616</v>
      </c>
      <c r="E20" t="e">
        <f>_xlfn.XLOOKUP(D20,'DirectMRM_Available (web)'!$U$4:$U$603,'DirectMRM_Available (web)'!$U$4:$U$603)</f>
        <v>#N/A</v>
      </c>
      <c r="F20" t="e">
        <f>_xlfn.XLOOKUP(D20,'DirectMRM_InDev(web)'!$U$4:$U$38,'DirectMRM_InDev(web)'!$U$4:$U$38)</f>
        <v>#N/A</v>
      </c>
      <c r="H20" t="s">
        <v>3781</v>
      </c>
    </row>
    <row r="21" spans="1:8">
      <c r="A21" t="s">
        <v>4666</v>
      </c>
      <c r="B21" t="s">
        <v>4670</v>
      </c>
      <c r="C21" t="s">
        <v>6605</v>
      </c>
      <c r="D21" t="s">
        <v>4669</v>
      </c>
      <c r="E21" t="e">
        <f>_xlfn.XLOOKUP(D21,'DirectMRM_Available (web)'!$U$4:$U$603,'DirectMRM_Available (web)'!$U$4:$U$603)</f>
        <v>#N/A</v>
      </c>
      <c r="F21" t="e">
        <f>_xlfn.XLOOKUP(D21,'DirectMRM_InDev(web)'!$U$4:$U$38,'DirectMRM_InDev(web)'!$U$4:$U$38)</f>
        <v>#N/A</v>
      </c>
      <c r="H21" t="s">
        <v>3781</v>
      </c>
    </row>
    <row r="22" spans="1:8">
      <c r="A22" t="s">
        <v>4930</v>
      </c>
      <c r="B22" t="s">
        <v>4933</v>
      </c>
      <c r="C22" t="s">
        <v>6606</v>
      </c>
      <c r="D22" t="s">
        <v>4932</v>
      </c>
      <c r="E22" t="e">
        <f>_xlfn.XLOOKUP(D22,'DirectMRM_Available (web)'!$U$4:$U$603,'DirectMRM_Available (web)'!$U$4:$U$603)</f>
        <v>#N/A</v>
      </c>
      <c r="F22" t="e">
        <f>_xlfn.XLOOKUP(D22,'DirectMRM_InDev(web)'!$U$4:$U$38,'DirectMRM_InDev(web)'!$U$4:$U$38)</f>
        <v>#N/A</v>
      </c>
      <c r="H22" t="s">
        <v>3781</v>
      </c>
    </row>
    <row r="23" spans="1:8">
      <c r="A23" t="s">
        <v>4541</v>
      </c>
      <c r="B23" t="s">
        <v>4545</v>
      </c>
      <c r="C23" t="s">
        <v>6607</v>
      </c>
      <c r="D23" t="s">
        <v>4544</v>
      </c>
      <c r="E23" t="e">
        <f>_xlfn.XLOOKUP(D23,'DirectMRM_Available (web)'!$U$4:$U$603,'DirectMRM_Available (web)'!$U$4:$U$603)</f>
        <v>#N/A</v>
      </c>
      <c r="F23" t="e">
        <f>_xlfn.XLOOKUP(D23,'DirectMRM_InDev(web)'!$U$4:$U$38,'DirectMRM_InDev(web)'!$U$4:$U$38)</f>
        <v>#N/A</v>
      </c>
      <c r="H23" t="s">
        <v>3781</v>
      </c>
    </row>
    <row r="24" spans="1:8">
      <c r="A24" t="s">
        <v>4774</v>
      </c>
      <c r="B24" t="s">
        <v>4776</v>
      </c>
      <c r="C24" t="s">
        <v>6608</v>
      </c>
      <c r="D24" t="s">
        <v>6363</v>
      </c>
      <c r="E24" t="e">
        <f>_xlfn.XLOOKUP(D24,'DirectMRM_Available (web)'!$U$4:$U$603,'DirectMRM_Available (web)'!$U$4:$U$603)</f>
        <v>#N/A</v>
      </c>
      <c r="F24" t="e">
        <f>_xlfn.XLOOKUP(D24,'DirectMRM_InDev(web)'!$U$4:$U$38,'DirectMRM_InDev(web)'!$U$4:$U$38)</f>
        <v>#N/A</v>
      </c>
      <c r="H24" t="s">
        <v>3781</v>
      </c>
    </row>
    <row r="25" spans="1:8">
      <c r="A25" t="s">
        <v>3818</v>
      </c>
      <c r="B25" t="s">
        <v>4276</v>
      </c>
      <c r="C25" t="s">
        <v>6609</v>
      </c>
      <c r="D25" t="s">
        <v>4817</v>
      </c>
      <c r="E25" t="e">
        <f>_xlfn.XLOOKUP(D25,'DirectMRM_Available (web)'!$U$4:$U$603,'DirectMRM_Available (web)'!$U$4:$U$603)</f>
        <v>#N/A</v>
      </c>
      <c r="F25" t="e">
        <f>_xlfn.XLOOKUP(D25,'DirectMRM_InDev(web)'!$U$4:$U$38,'DirectMRM_InDev(web)'!$U$4:$U$38)</f>
        <v>#N/A</v>
      </c>
      <c r="H25" t="s">
        <v>3781</v>
      </c>
    </row>
    <row r="26" spans="1:8">
      <c r="A26" t="s">
        <v>5227</v>
      </c>
      <c r="B26" t="s">
        <v>5230</v>
      </c>
      <c r="C26" t="s">
        <v>6610</v>
      </c>
      <c r="D26" t="s">
        <v>5229</v>
      </c>
      <c r="E26" t="e">
        <f>_xlfn.XLOOKUP(D26,'DirectMRM_Available (web)'!$U$4:$U$603,'DirectMRM_Available (web)'!$U$4:$U$603)</f>
        <v>#N/A</v>
      </c>
      <c r="F26" t="e">
        <f>_xlfn.XLOOKUP(D26,'DirectMRM_InDev(web)'!$U$4:$U$38,'DirectMRM_InDev(web)'!$U$4:$U$38)</f>
        <v>#N/A</v>
      </c>
      <c r="H26" t="s">
        <v>3781</v>
      </c>
    </row>
    <row r="27" spans="1:8">
      <c r="A27" t="s">
        <v>4748</v>
      </c>
      <c r="B27" t="s">
        <v>4752</v>
      </c>
      <c r="C27" t="s">
        <v>6611</v>
      </c>
      <c r="D27" t="s">
        <v>7052</v>
      </c>
      <c r="E27" t="e">
        <f>_xlfn.XLOOKUP(D27,'DirectMRM_Available (web)'!$U$4:$U$603,'DirectMRM_Available (web)'!$U$4:$U$603)</f>
        <v>#N/A</v>
      </c>
      <c r="F27" t="e">
        <f>_xlfn.XLOOKUP(D27,'DirectMRM_InDev(web)'!$U$4:$U$38,'DirectMRM_InDev(web)'!$U$4:$U$38)</f>
        <v>#N/A</v>
      </c>
      <c r="G27">
        <v>1</v>
      </c>
      <c r="H27" t="s">
        <v>3781</v>
      </c>
    </row>
    <row r="28" spans="1:8">
      <c r="A28" t="s">
        <v>3843</v>
      </c>
      <c r="B28" t="s">
        <v>3845</v>
      </c>
      <c r="C28" t="s">
        <v>6612</v>
      </c>
      <c r="D28" t="s">
        <v>4839</v>
      </c>
      <c r="E28" t="e">
        <f>_xlfn.XLOOKUP(D28,'DirectMRM_Available (web)'!$U$4:$U$603,'DirectMRM_Available (web)'!$U$4:$U$603)</f>
        <v>#N/A</v>
      </c>
      <c r="F28" t="e">
        <f>_xlfn.XLOOKUP(D28,'DirectMRM_InDev(web)'!$U$4:$U$38,'DirectMRM_InDev(web)'!$U$4:$U$38)</f>
        <v>#N/A</v>
      </c>
      <c r="H28" t="s">
        <v>3781</v>
      </c>
    </row>
    <row r="29" spans="1:8">
      <c r="A29" t="s">
        <v>4867</v>
      </c>
      <c r="B29" t="s">
        <v>4871</v>
      </c>
      <c r="C29" t="s">
        <v>6613</v>
      </c>
      <c r="D29" t="s">
        <v>4870</v>
      </c>
      <c r="E29" t="e">
        <f>_xlfn.XLOOKUP(D29,'DirectMRM_Available (web)'!$U$4:$U$603,'DirectMRM_Available (web)'!$U$4:$U$603)</f>
        <v>#N/A</v>
      </c>
      <c r="F29" t="e">
        <f>_xlfn.XLOOKUP(D29,'DirectMRM_InDev(web)'!$U$4:$U$38,'DirectMRM_InDev(web)'!$U$4:$U$38)</f>
        <v>#N/A</v>
      </c>
      <c r="H29" t="s">
        <v>3781</v>
      </c>
    </row>
    <row r="30" spans="1:8">
      <c r="A30" t="s">
        <v>4942</v>
      </c>
      <c r="B30" t="s">
        <v>4945</v>
      </c>
      <c r="C30" t="s">
        <v>6614</v>
      </c>
      <c r="D30" t="s">
        <v>4944</v>
      </c>
      <c r="E30" t="e">
        <f>_xlfn.XLOOKUP(D30,'DirectMRM_Available (web)'!$U$4:$U$603,'DirectMRM_Available (web)'!$U$4:$U$603)</f>
        <v>#N/A</v>
      </c>
      <c r="F30" t="e">
        <f>_xlfn.XLOOKUP(D30,'DirectMRM_InDev(web)'!$U$4:$U$38,'DirectMRM_InDev(web)'!$U$4:$U$38)</f>
        <v>#N/A</v>
      </c>
      <c r="H30" t="s">
        <v>3781</v>
      </c>
    </row>
    <row r="31" spans="1:8">
      <c r="A31" t="s">
        <v>4806</v>
      </c>
      <c r="B31" t="s">
        <v>4810</v>
      </c>
      <c r="C31" t="s">
        <v>6615</v>
      </c>
      <c r="D31" t="s">
        <v>6987</v>
      </c>
      <c r="E31" t="e">
        <f>_xlfn.XLOOKUP(D31,'DirectMRM_Available (web)'!$U$4:$U$603,'DirectMRM_Available (web)'!$U$4:$U$603)</f>
        <v>#N/A</v>
      </c>
      <c r="F31" t="e">
        <f>_xlfn.XLOOKUP(D31,'DirectMRM_InDev(web)'!$U$4:$U$38,'DirectMRM_InDev(web)'!$U$4:$U$38)</f>
        <v>#N/A</v>
      </c>
      <c r="G31">
        <v>1</v>
      </c>
      <c r="H31" t="s">
        <v>3781</v>
      </c>
    </row>
    <row r="32" spans="1:8">
      <c r="A32" t="s">
        <v>5099</v>
      </c>
      <c r="B32" t="s">
        <v>5101</v>
      </c>
      <c r="C32" t="s">
        <v>6616</v>
      </c>
      <c r="D32" t="s">
        <v>7053</v>
      </c>
      <c r="E32" t="e">
        <f>_xlfn.XLOOKUP(D32,'DirectMRM_Available (web)'!$U$4:$U$603,'DirectMRM_Available (web)'!$U$4:$U$603)</f>
        <v>#N/A</v>
      </c>
      <c r="F32" t="e">
        <f>_xlfn.XLOOKUP(D32,'DirectMRM_InDev(web)'!$U$4:$U$38,'DirectMRM_InDev(web)'!$U$4:$U$38)</f>
        <v>#N/A</v>
      </c>
      <c r="G32">
        <v>1</v>
      </c>
      <c r="H32" t="s">
        <v>3781</v>
      </c>
    </row>
    <row r="33" spans="1:8">
      <c r="A33" t="s">
        <v>1897</v>
      </c>
      <c r="B33" t="s">
        <v>3574</v>
      </c>
      <c r="C33" t="s">
        <v>6617</v>
      </c>
      <c r="D33" t="s">
        <v>5116</v>
      </c>
      <c r="E33" t="e">
        <f>_xlfn.XLOOKUP(D33,'DirectMRM_Available (web)'!$U$4:$U$603,'DirectMRM_Available (web)'!$U$4:$U$603)</f>
        <v>#N/A</v>
      </c>
      <c r="F33" t="e">
        <f>_xlfn.XLOOKUP(D33,'DirectMRM_InDev(web)'!$U$4:$U$38,'DirectMRM_InDev(web)'!$U$4:$U$38)</f>
        <v>#N/A</v>
      </c>
      <c r="H33" t="s">
        <v>3781</v>
      </c>
    </row>
    <row r="34" spans="1:8">
      <c r="A34" t="s">
        <v>5130</v>
      </c>
      <c r="B34" t="s">
        <v>5134</v>
      </c>
      <c r="C34" t="s">
        <v>6618</v>
      </c>
      <c r="D34" t="s">
        <v>7054</v>
      </c>
      <c r="E34" t="e">
        <f>_xlfn.XLOOKUP(D34,'DirectMRM_Available (web)'!$U$4:$U$603,'DirectMRM_Available (web)'!$U$4:$U$603)</f>
        <v>#N/A</v>
      </c>
      <c r="F34" t="e">
        <f>_xlfn.XLOOKUP(D34,'DirectMRM_InDev(web)'!$U$4:$U$38,'DirectMRM_InDev(web)'!$U$4:$U$38)</f>
        <v>#N/A</v>
      </c>
      <c r="G34">
        <v>1</v>
      </c>
      <c r="H34" t="s">
        <v>3781</v>
      </c>
    </row>
    <row r="35" spans="1:8">
      <c r="A35" t="s">
        <v>4840</v>
      </c>
      <c r="B35" t="s">
        <v>4844</v>
      </c>
      <c r="C35" t="s">
        <v>6619</v>
      </c>
      <c r="D35" t="s">
        <v>4843</v>
      </c>
      <c r="E35" t="e">
        <f>_xlfn.XLOOKUP(D35,'DirectMRM_Available (web)'!$U$4:$U$603,'DirectMRM_Available (web)'!$U$4:$U$603)</f>
        <v>#N/A</v>
      </c>
      <c r="F35" t="e">
        <f>_xlfn.XLOOKUP(D35,'DirectMRM_InDev(web)'!$U$4:$U$38,'DirectMRM_InDev(web)'!$U$4:$U$38)</f>
        <v>#N/A</v>
      </c>
      <c r="H35" t="s">
        <v>3781</v>
      </c>
    </row>
    <row r="36" spans="1:8">
      <c r="A36" t="s">
        <v>4872</v>
      </c>
      <c r="B36" t="s">
        <v>4876</v>
      </c>
      <c r="C36" t="s">
        <v>6620</v>
      </c>
      <c r="D36" t="s">
        <v>4875</v>
      </c>
      <c r="E36" t="e">
        <f>_xlfn.XLOOKUP(D36,'DirectMRM_Available (web)'!$U$4:$U$603,'DirectMRM_Available (web)'!$U$4:$U$603)</f>
        <v>#N/A</v>
      </c>
      <c r="F36" t="e">
        <f>_xlfn.XLOOKUP(D36,'DirectMRM_InDev(web)'!$U$4:$U$38,'DirectMRM_InDev(web)'!$U$4:$U$38)</f>
        <v>#N/A</v>
      </c>
      <c r="H36" t="s">
        <v>3781</v>
      </c>
    </row>
    <row r="37" spans="1:8">
      <c r="A37" t="s">
        <v>2993</v>
      </c>
      <c r="B37" t="s">
        <v>3225</v>
      </c>
      <c r="C37" t="s">
        <v>6621</v>
      </c>
      <c r="D37" t="s">
        <v>5074</v>
      </c>
      <c r="E37" t="e">
        <f>_xlfn.XLOOKUP(D37,'DirectMRM_Available (web)'!$U$4:$U$603,'DirectMRM_Available (web)'!$U$4:$U$603)</f>
        <v>#N/A</v>
      </c>
      <c r="F37" t="e">
        <f>_xlfn.XLOOKUP(D37,'DirectMRM_InDev(web)'!$U$4:$U$38,'DirectMRM_InDev(web)'!$U$4:$U$38)</f>
        <v>#N/A</v>
      </c>
      <c r="H37" t="s">
        <v>3781</v>
      </c>
    </row>
    <row r="38" spans="1:8">
      <c r="A38" t="s">
        <v>5102</v>
      </c>
      <c r="B38" t="s">
        <v>5106</v>
      </c>
      <c r="C38" t="s">
        <v>6622</v>
      </c>
      <c r="D38" t="s">
        <v>6988</v>
      </c>
      <c r="E38" t="e">
        <f>_xlfn.XLOOKUP(D38,'DirectMRM_Available (web)'!$U$4:$U$603,'DirectMRM_Available (web)'!$U$4:$U$603)</f>
        <v>#N/A</v>
      </c>
      <c r="F38" t="e">
        <f>_xlfn.XLOOKUP(D38,'DirectMRM_InDev(web)'!$U$4:$U$38,'DirectMRM_InDev(web)'!$U$4:$U$38)</f>
        <v>#N/A</v>
      </c>
      <c r="G38">
        <v>1</v>
      </c>
      <c r="H38" t="s">
        <v>3781</v>
      </c>
    </row>
    <row r="39" spans="1:8">
      <c r="A39" t="s">
        <v>4671</v>
      </c>
      <c r="B39" t="s">
        <v>4675</v>
      </c>
      <c r="C39" t="s">
        <v>6623</v>
      </c>
      <c r="D39" t="s">
        <v>4674</v>
      </c>
      <c r="E39" t="e">
        <f>_xlfn.XLOOKUP(D39,'DirectMRM_Available (web)'!$U$4:$U$603,'DirectMRM_Available (web)'!$U$4:$U$603)</f>
        <v>#N/A</v>
      </c>
      <c r="F39" t="e">
        <f>_xlfn.XLOOKUP(D39,'DirectMRM_InDev(web)'!$U$4:$U$38,'DirectMRM_InDev(web)'!$U$4:$U$38)</f>
        <v>#N/A</v>
      </c>
      <c r="H39" t="s">
        <v>3781</v>
      </c>
    </row>
    <row r="40" spans="1:8">
      <c r="A40" t="s">
        <v>4845</v>
      </c>
      <c r="B40" t="s">
        <v>4849</v>
      </c>
      <c r="C40" t="s">
        <v>6624</v>
      </c>
      <c r="D40" t="s">
        <v>4848</v>
      </c>
      <c r="E40" t="e">
        <f>_xlfn.XLOOKUP(D40,'DirectMRM_Available (web)'!$U$4:$U$603,'DirectMRM_Available (web)'!$U$4:$U$603)</f>
        <v>#N/A</v>
      </c>
      <c r="F40" t="e">
        <f>_xlfn.XLOOKUP(D40,'DirectMRM_InDev(web)'!$U$4:$U$38,'DirectMRM_InDev(web)'!$U$4:$U$38)</f>
        <v>#N/A</v>
      </c>
      <c r="H40" t="s">
        <v>3781</v>
      </c>
    </row>
    <row r="41" spans="1:8">
      <c r="A41" t="s">
        <v>4896</v>
      </c>
      <c r="B41" t="s">
        <v>4899</v>
      </c>
      <c r="C41" t="s">
        <v>6625</v>
      </c>
      <c r="D41" t="s">
        <v>4898</v>
      </c>
      <c r="E41" t="e">
        <f>_xlfn.XLOOKUP(D41,'DirectMRM_Available (web)'!$U$4:$U$603,'DirectMRM_Available (web)'!$U$4:$U$603)</f>
        <v>#N/A</v>
      </c>
      <c r="F41" t="e">
        <f>_xlfn.XLOOKUP(D41,'DirectMRM_InDev(web)'!$U$4:$U$38,'DirectMRM_InDev(web)'!$U$4:$U$38)</f>
        <v>#N/A</v>
      </c>
      <c r="H41" t="s">
        <v>3781</v>
      </c>
    </row>
    <row r="42" spans="1:8">
      <c r="A42" t="s">
        <v>5248</v>
      </c>
      <c r="B42" t="s">
        <v>5252</v>
      </c>
      <c r="C42" t="s">
        <v>6626</v>
      </c>
      <c r="D42" t="s">
        <v>7055</v>
      </c>
      <c r="E42" t="e">
        <f>_xlfn.XLOOKUP(D42,'DirectMRM_Available (web)'!$U$4:$U$603,'DirectMRM_Available (web)'!$U$4:$U$603)</f>
        <v>#N/A</v>
      </c>
      <c r="F42" t="e">
        <f>_xlfn.XLOOKUP(D42,'DirectMRM_InDev(web)'!$U$4:$U$38,'DirectMRM_InDev(web)'!$U$4:$U$38)</f>
        <v>#N/A</v>
      </c>
      <c r="G42">
        <v>1</v>
      </c>
      <c r="H42" t="s">
        <v>3781</v>
      </c>
    </row>
    <row r="43" spans="1:8">
      <c r="A43" t="s">
        <v>4703</v>
      </c>
      <c r="B43" t="s">
        <v>4706</v>
      </c>
      <c r="C43" t="s">
        <v>6627</v>
      </c>
      <c r="D43" t="s">
        <v>7056</v>
      </c>
      <c r="E43" t="e">
        <f>_xlfn.XLOOKUP(D43,'DirectMRM_Available (web)'!$U$4:$U$603,'DirectMRM_Available (web)'!$U$4:$U$603)</f>
        <v>#N/A</v>
      </c>
      <c r="F43" t="e">
        <f>_xlfn.XLOOKUP(D43,'DirectMRM_InDev(web)'!$U$4:$U$38,'DirectMRM_InDev(web)'!$U$4:$U$38)</f>
        <v>#N/A</v>
      </c>
      <c r="G43">
        <v>1</v>
      </c>
      <c r="H43" t="s">
        <v>3781</v>
      </c>
    </row>
    <row r="44" spans="1:8">
      <c r="A44" t="s">
        <v>4736</v>
      </c>
      <c r="B44" t="s">
        <v>4739</v>
      </c>
      <c r="C44" t="s">
        <v>6628</v>
      </c>
      <c r="D44" t="s">
        <v>7113</v>
      </c>
      <c r="E44" t="e">
        <f>_xlfn.XLOOKUP(D44,'DirectMRM_Available (web)'!$U$4:$U$603,'DirectMRM_Available (web)'!$U$4:$U$603)</f>
        <v>#N/A</v>
      </c>
      <c r="F44" t="e">
        <f>_xlfn.XLOOKUP(D44,'DirectMRM_InDev(web)'!$U$4:$U$38,'DirectMRM_InDev(web)'!$U$4:$U$38)</f>
        <v>#N/A</v>
      </c>
      <c r="G44">
        <v>1</v>
      </c>
      <c r="H44" t="s">
        <v>3781</v>
      </c>
    </row>
    <row r="45" spans="1:8">
      <c r="A45" t="s">
        <v>4853</v>
      </c>
      <c r="B45" t="s">
        <v>4857</v>
      </c>
      <c r="C45" t="s">
        <v>6629</v>
      </c>
      <c r="D45" t="s">
        <v>4856</v>
      </c>
      <c r="E45" t="e">
        <f>_xlfn.XLOOKUP(D45,'DirectMRM_Available (web)'!$U$4:$U$603,'DirectMRM_Available (web)'!$U$4:$U$603)</f>
        <v>#N/A</v>
      </c>
      <c r="F45" t="e">
        <f>_xlfn.XLOOKUP(D45,'DirectMRM_InDev(web)'!$U$4:$U$38,'DirectMRM_InDev(web)'!$U$4:$U$38)</f>
        <v>#N/A</v>
      </c>
      <c r="H45" t="s">
        <v>3781</v>
      </c>
    </row>
    <row r="46" spans="1:8">
      <c r="A46" t="s">
        <v>5079</v>
      </c>
      <c r="B46" t="s">
        <v>5083</v>
      </c>
      <c r="C46" t="s">
        <v>6630</v>
      </c>
      <c r="D46" t="s">
        <v>6989</v>
      </c>
      <c r="E46" t="e">
        <f>_xlfn.XLOOKUP(D46,'DirectMRM_Available (web)'!$U$4:$U$603,'DirectMRM_Available (web)'!$U$4:$U$603)</f>
        <v>#N/A</v>
      </c>
      <c r="F46" t="e">
        <f>_xlfn.XLOOKUP(D46,'DirectMRM_InDev(web)'!$U$4:$U$38,'DirectMRM_InDev(web)'!$U$4:$U$38)</f>
        <v>#N/A</v>
      </c>
      <c r="G46">
        <v>1</v>
      </c>
      <c r="H46" t="s">
        <v>3781</v>
      </c>
    </row>
    <row r="47" spans="1:8">
      <c r="A47" t="s">
        <v>4602</v>
      </c>
      <c r="B47" t="s">
        <v>4606</v>
      </c>
      <c r="C47" t="s">
        <v>6631</v>
      </c>
      <c r="D47" t="s">
        <v>4605</v>
      </c>
      <c r="E47" t="e">
        <f>_xlfn.XLOOKUP(D47,'DirectMRM_Available (web)'!$U$4:$U$603,'DirectMRM_Available (web)'!$U$4:$U$603)</f>
        <v>#N/A</v>
      </c>
      <c r="F47" t="e">
        <f>_xlfn.XLOOKUP(D47,'DirectMRM_InDev(web)'!$U$4:$U$38,'DirectMRM_InDev(web)'!$U$4:$U$38)</f>
        <v>#N/A</v>
      </c>
      <c r="H47" t="s">
        <v>3781</v>
      </c>
    </row>
    <row r="48" spans="1:8">
      <c r="A48" t="s">
        <v>5019</v>
      </c>
      <c r="B48" t="s">
        <v>5022</v>
      </c>
      <c r="C48" t="s">
        <v>6632</v>
      </c>
      <c r="D48" t="s">
        <v>5021</v>
      </c>
      <c r="E48" t="e">
        <f>_xlfn.XLOOKUP(D48,'DirectMRM_Available (web)'!$U$4:$U$603,'DirectMRM_Available (web)'!$U$4:$U$603)</f>
        <v>#N/A</v>
      </c>
      <c r="F48" t="e">
        <f>_xlfn.XLOOKUP(D48,'DirectMRM_InDev(web)'!$U$4:$U$38,'DirectMRM_InDev(web)'!$U$4:$U$38)</f>
        <v>#N/A</v>
      </c>
      <c r="H48" t="s">
        <v>3781</v>
      </c>
    </row>
    <row r="49" spans="1:8">
      <c r="A49" t="s">
        <v>5060</v>
      </c>
      <c r="B49" t="s">
        <v>5064</v>
      </c>
      <c r="C49" t="s">
        <v>6633</v>
      </c>
      <c r="D49" t="s">
        <v>5063</v>
      </c>
      <c r="E49" t="e">
        <f>_xlfn.XLOOKUP(D49,'DirectMRM_Available (web)'!$U$4:$U$603,'DirectMRM_Available (web)'!$U$4:$U$603)</f>
        <v>#N/A</v>
      </c>
      <c r="F49" t="e">
        <f>_xlfn.XLOOKUP(D49,'DirectMRM_InDev(web)'!$U$4:$U$38,'DirectMRM_InDev(web)'!$U$4:$U$38)</f>
        <v>#N/A</v>
      </c>
      <c r="H49" t="s">
        <v>3781</v>
      </c>
    </row>
    <row r="50" spans="1:8">
      <c r="A50" t="s">
        <v>5233</v>
      </c>
      <c r="B50" t="s">
        <v>5236</v>
      </c>
      <c r="C50" t="s">
        <v>6634</v>
      </c>
      <c r="D50" t="s">
        <v>5235</v>
      </c>
      <c r="E50" t="e">
        <f>_xlfn.XLOOKUP(D50,'DirectMRM_Available (web)'!$U$4:$U$603,'DirectMRM_Available (web)'!$U$4:$U$603)</f>
        <v>#N/A</v>
      </c>
      <c r="F50" t="e">
        <f>_xlfn.XLOOKUP(D50,'DirectMRM_InDev(web)'!$U$4:$U$38,'DirectMRM_InDev(web)'!$U$4:$U$38)</f>
        <v>#N/A</v>
      </c>
      <c r="H50" t="s">
        <v>3781</v>
      </c>
    </row>
    <row r="51" spans="1:8">
      <c r="A51" t="s">
        <v>4577</v>
      </c>
      <c r="B51" t="s">
        <v>4581</v>
      </c>
      <c r="C51" t="s">
        <v>6635</v>
      </c>
      <c r="D51" t="s">
        <v>6990</v>
      </c>
      <c r="E51" t="e">
        <f>_xlfn.XLOOKUP(D51,'DirectMRM_Available (web)'!$U$4:$U$603,'DirectMRM_Available (web)'!$U$4:$U$603)</f>
        <v>#N/A</v>
      </c>
      <c r="F51" t="e">
        <f>_xlfn.XLOOKUP(D51,'DirectMRM_InDev(web)'!$U$4:$U$38,'DirectMRM_InDev(web)'!$U$4:$U$38)</f>
        <v>#N/A</v>
      </c>
      <c r="G51">
        <v>1</v>
      </c>
      <c r="H51" t="s">
        <v>3781</v>
      </c>
    </row>
    <row r="52" spans="1:8">
      <c r="A52" t="s">
        <v>3905</v>
      </c>
      <c r="B52" t="s">
        <v>3907</v>
      </c>
      <c r="C52" t="s">
        <v>6636</v>
      </c>
      <c r="D52" t="s">
        <v>7114</v>
      </c>
      <c r="E52" t="e">
        <f>_xlfn.XLOOKUP(D52,'DirectMRM_Available (web)'!$U$4:$U$603,'DirectMRM_Available (web)'!$U$4:$U$603)</f>
        <v>#N/A</v>
      </c>
      <c r="F52" t="e">
        <f>_xlfn.XLOOKUP(D52,'DirectMRM_InDev(web)'!$U$4:$U$38,'DirectMRM_InDev(web)'!$U$4:$U$38)</f>
        <v>#N/A</v>
      </c>
      <c r="G52">
        <v>1</v>
      </c>
      <c r="H52" t="s">
        <v>3781</v>
      </c>
    </row>
    <row r="53" spans="1:8">
      <c r="A53" t="s">
        <v>4818</v>
      </c>
      <c r="B53" t="s">
        <v>4821</v>
      </c>
      <c r="C53" t="s">
        <v>6637</v>
      </c>
      <c r="D53" t="s">
        <v>6991</v>
      </c>
      <c r="E53" t="e">
        <f>_xlfn.XLOOKUP(D53,'DirectMRM_Available (web)'!$U$4:$U$603,'DirectMRM_Available (web)'!$U$4:$U$603)</f>
        <v>#N/A</v>
      </c>
      <c r="F53" t="e">
        <f>_xlfn.XLOOKUP(D53,'DirectMRM_InDev(web)'!$U$4:$U$38,'DirectMRM_InDev(web)'!$U$4:$U$38)</f>
        <v>#N/A</v>
      </c>
      <c r="G53">
        <v>1</v>
      </c>
      <c r="H53" t="s">
        <v>3781</v>
      </c>
    </row>
    <row r="54" spans="1:8">
      <c r="A54" t="s">
        <v>5107</v>
      </c>
      <c r="B54" t="s">
        <v>5111</v>
      </c>
      <c r="C54" t="s">
        <v>6638</v>
      </c>
      <c r="D54" t="s">
        <v>6992</v>
      </c>
      <c r="E54" t="e">
        <f>_xlfn.XLOOKUP(D54,'DirectMRM_Available (web)'!$U$4:$U$603,'DirectMRM_Available (web)'!$U$4:$U$603)</f>
        <v>#N/A</v>
      </c>
      <c r="F54" t="e">
        <f>_xlfn.XLOOKUP(D54,'DirectMRM_InDev(web)'!$U$4:$U$38,'DirectMRM_InDev(web)'!$U$4:$U$38)</f>
        <v>#N/A</v>
      </c>
      <c r="G54">
        <v>1</v>
      </c>
      <c r="H54" t="s">
        <v>3781</v>
      </c>
    </row>
    <row r="55" spans="1:8">
      <c r="A55" t="s">
        <v>4786</v>
      </c>
      <c r="B55" t="s">
        <v>4790</v>
      </c>
      <c r="C55" t="s">
        <v>6639</v>
      </c>
      <c r="D55" t="s">
        <v>6993</v>
      </c>
      <c r="E55" t="e">
        <f>_xlfn.XLOOKUP(D55,'DirectMRM_Available (web)'!$U$4:$U$603,'DirectMRM_Available (web)'!$U$4:$U$603)</f>
        <v>#N/A</v>
      </c>
      <c r="F55" t="e">
        <f>_xlfn.XLOOKUP(D55,'DirectMRM_InDev(web)'!$U$4:$U$38,'DirectMRM_InDev(web)'!$U$4:$U$38)</f>
        <v>#N/A</v>
      </c>
      <c r="G55">
        <v>1</v>
      </c>
      <c r="H55" t="s">
        <v>3781</v>
      </c>
    </row>
    <row r="56" spans="1:8">
      <c r="A56" t="s">
        <v>5045</v>
      </c>
      <c r="B56" t="s">
        <v>5049</v>
      </c>
      <c r="C56" t="s">
        <v>6640</v>
      </c>
      <c r="D56" t="s">
        <v>5048</v>
      </c>
      <c r="E56" t="e">
        <f>_xlfn.XLOOKUP(D56,'DirectMRM_Available (web)'!$U$4:$U$603,'DirectMRM_Available (web)'!$U$4:$U$603)</f>
        <v>#N/A</v>
      </c>
      <c r="F56" t="e">
        <f>_xlfn.XLOOKUP(D56,'DirectMRM_InDev(web)'!$U$4:$U$38,'DirectMRM_InDev(web)'!$U$4:$U$38)</f>
        <v>#N/A</v>
      </c>
      <c r="H56" t="s">
        <v>3781</v>
      </c>
    </row>
    <row r="57" spans="1:8">
      <c r="A57" t="s">
        <v>5055</v>
      </c>
      <c r="B57" t="s">
        <v>5059</v>
      </c>
      <c r="C57" t="s">
        <v>6641</v>
      </c>
      <c r="D57" t="s">
        <v>5058</v>
      </c>
      <c r="E57" t="e">
        <f>_xlfn.XLOOKUP(D57,'DirectMRM_Available (web)'!$U$4:$U$603,'DirectMRM_Available (web)'!$U$4:$U$603)</f>
        <v>#N/A</v>
      </c>
      <c r="F57" t="e">
        <f>_xlfn.XLOOKUP(D57,'DirectMRM_InDev(web)'!$U$4:$U$38,'DirectMRM_InDev(web)'!$U$4:$U$38)</f>
        <v>#N/A</v>
      </c>
      <c r="H57" t="s">
        <v>3781</v>
      </c>
    </row>
    <row r="58" spans="1:8">
      <c r="A58" t="s">
        <v>5203</v>
      </c>
      <c r="B58" t="s">
        <v>5206</v>
      </c>
      <c r="C58" t="s">
        <v>6642</v>
      </c>
      <c r="D58" t="s">
        <v>5205</v>
      </c>
      <c r="E58" t="e">
        <f>_xlfn.XLOOKUP(D58,'DirectMRM_Available (web)'!$U$4:$U$603,'DirectMRM_Available (web)'!$U$4:$U$603)</f>
        <v>#N/A</v>
      </c>
      <c r="F58" t="e">
        <f>_xlfn.XLOOKUP(D58,'DirectMRM_InDev(web)'!$U$4:$U$38,'DirectMRM_InDev(web)'!$U$4:$U$38)</f>
        <v>#N/A</v>
      </c>
      <c r="H58" t="s">
        <v>3781</v>
      </c>
    </row>
    <row r="59" spans="1:8">
      <c r="A59" t="s">
        <v>4625</v>
      </c>
      <c r="B59" t="s">
        <v>4629</v>
      </c>
      <c r="C59" t="s">
        <v>6643</v>
      </c>
      <c r="D59" t="s">
        <v>4628</v>
      </c>
      <c r="E59" t="e">
        <f>_xlfn.XLOOKUP(D59,'DirectMRM_Available (web)'!$U$4:$U$603,'DirectMRM_Available (web)'!$U$4:$U$603)</f>
        <v>#N/A</v>
      </c>
      <c r="F59" t="e">
        <f>_xlfn.XLOOKUP(D59,'DirectMRM_InDev(web)'!$U$4:$U$38,'DirectMRM_InDev(web)'!$U$4:$U$38)</f>
        <v>#N/A</v>
      </c>
      <c r="H59" t="s">
        <v>3781</v>
      </c>
    </row>
    <row r="60" spans="1:8">
      <c r="A60" t="s">
        <v>4832</v>
      </c>
      <c r="B60" t="s">
        <v>4836</v>
      </c>
      <c r="C60" t="s">
        <v>6644</v>
      </c>
      <c r="D60" t="s">
        <v>7057</v>
      </c>
      <c r="E60" t="e">
        <f>_xlfn.XLOOKUP(D60,'DirectMRM_Available (web)'!$U$4:$U$603,'DirectMRM_Available (web)'!$U$4:$U$603)</f>
        <v>#N/A</v>
      </c>
      <c r="F60" t="e">
        <f>_xlfn.XLOOKUP(D60,'DirectMRM_InDev(web)'!$U$4:$U$38,'DirectMRM_InDev(web)'!$U$4:$U$38)</f>
        <v>#N/A</v>
      </c>
      <c r="G60">
        <v>1</v>
      </c>
      <c r="H60" t="s">
        <v>3781</v>
      </c>
    </row>
    <row r="61" spans="1:8">
      <c r="A61" t="s">
        <v>5120</v>
      </c>
      <c r="B61" t="s">
        <v>5124</v>
      </c>
      <c r="C61" t="s">
        <v>6645</v>
      </c>
      <c r="D61" t="s">
        <v>6994</v>
      </c>
      <c r="E61" t="e">
        <f>_xlfn.XLOOKUP(D61,'DirectMRM_Available (web)'!$U$4:$U$603,'DirectMRM_Available (web)'!$U$4:$U$603)</f>
        <v>#N/A</v>
      </c>
      <c r="F61" t="e">
        <f>_xlfn.XLOOKUP(D61,'DirectMRM_InDev(web)'!$U$4:$U$38,'DirectMRM_InDev(web)'!$U$4:$U$38)</f>
        <v>#N/A</v>
      </c>
      <c r="G61">
        <v>1</v>
      </c>
      <c r="H61" t="s">
        <v>3781</v>
      </c>
    </row>
    <row r="62" spans="1:8">
      <c r="A62" t="s">
        <v>4489</v>
      </c>
      <c r="B62" t="s">
        <v>4507</v>
      </c>
      <c r="C62" t="s">
        <v>6646</v>
      </c>
      <c r="D62" t="s">
        <v>6995</v>
      </c>
      <c r="E62" t="e">
        <f>_xlfn.XLOOKUP(D62,'DirectMRM_Available (web)'!$U$4:$U$603,'DirectMRM_Available (web)'!$U$4:$U$603)</f>
        <v>#N/A</v>
      </c>
      <c r="F62" t="e">
        <f>_xlfn.XLOOKUP(D62,'DirectMRM_InDev(web)'!$U$4:$U$38,'DirectMRM_InDev(web)'!$U$4:$U$38)</f>
        <v>#N/A</v>
      </c>
      <c r="G62">
        <v>1</v>
      </c>
      <c r="H62" t="s">
        <v>3781</v>
      </c>
    </row>
    <row r="63" spans="1:8">
      <c r="A63" t="s">
        <v>4533</v>
      </c>
      <c r="B63" t="s">
        <v>4537</v>
      </c>
      <c r="C63" t="s">
        <v>6647</v>
      </c>
      <c r="D63" t="s">
        <v>7058</v>
      </c>
      <c r="E63" t="e">
        <f>_xlfn.XLOOKUP(D63,'DirectMRM_Available (web)'!$U$4:$U$603,'DirectMRM_Available (web)'!$U$4:$U$603)</f>
        <v>#N/A</v>
      </c>
      <c r="F63" t="e">
        <f>_xlfn.XLOOKUP(D63,'DirectMRM_InDev(web)'!$U$4:$U$38,'DirectMRM_InDev(web)'!$U$4:$U$38)</f>
        <v>#N/A</v>
      </c>
      <c r="G63">
        <v>1</v>
      </c>
      <c r="H63" t="s">
        <v>3781</v>
      </c>
    </row>
    <row r="64" spans="1:8">
      <c r="A64" t="s">
        <v>100</v>
      </c>
      <c r="B64" t="s">
        <v>3282</v>
      </c>
      <c r="C64" t="s">
        <v>6648</v>
      </c>
      <c r="D64" t="s">
        <v>4916</v>
      </c>
      <c r="E64" t="e">
        <f>_xlfn.XLOOKUP(D64,'DirectMRM_Available (web)'!$U$4:$U$603,'DirectMRM_Available (web)'!$U$4:$U$603)</f>
        <v>#N/A</v>
      </c>
      <c r="F64" t="e">
        <f>_xlfn.XLOOKUP(D64,'DirectMRM_InDev(web)'!$U$4:$U$38,'DirectMRM_InDev(web)'!$U$4:$U$38)</f>
        <v>#N/A</v>
      </c>
      <c r="H64" t="s">
        <v>3781</v>
      </c>
    </row>
    <row r="65" spans="1:8">
      <c r="A65" t="s">
        <v>4925</v>
      </c>
      <c r="B65" t="s">
        <v>4929</v>
      </c>
      <c r="C65" t="s">
        <v>6649</v>
      </c>
      <c r="D65" t="s">
        <v>6996</v>
      </c>
      <c r="E65" t="e">
        <f>_xlfn.XLOOKUP(D65,'DirectMRM_Available (web)'!$U$4:$U$603,'DirectMRM_Available (web)'!$U$4:$U$603)</f>
        <v>#N/A</v>
      </c>
      <c r="F65" t="e">
        <f>_xlfn.XLOOKUP(D65,'DirectMRM_InDev(web)'!$U$4:$U$38,'DirectMRM_InDev(web)'!$U$4:$U$38)</f>
        <v>#N/A</v>
      </c>
      <c r="G65">
        <v>1</v>
      </c>
      <c r="H65" t="s">
        <v>3781</v>
      </c>
    </row>
    <row r="66" spans="1:8">
      <c r="A66" t="s">
        <v>4968</v>
      </c>
      <c r="B66" t="s">
        <v>4971</v>
      </c>
      <c r="C66" t="s">
        <v>6650</v>
      </c>
      <c r="D66" t="s">
        <v>7059</v>
      </c>
      <c r="E66" t="e">
        <f>_xlfn.XLOOKUP(D66,'DirectMRM_Available (web)'!$U$4:$U$603,'DirectMRM_Available (web)'!$U$4:$U$603)</f>
        <v>#N/A</v>
      </c>
      <c r="F66" t="e">
        <f>_xlfn.XLOOKUP(D66,'DirectMRM_InDev(web)'!$U$4:$U$38,'DirectMRM_InDev(web)'!$U$4:$U$38)</f>
        <v>#N/A</v>
      </c>
      <c r="G66">
        <v>1</v>
      </c>
      <c r="H66" t="s">
        <v>3781</v>
      </c>
    </row>
    <row r="67" spans="1:8">
      <c r="A67" t="s">
        <v>629</v>
      </c>
      <c r="B67" t="s">
        <v>3389</v>
      </c>
      <c r="C67" t="s">
        <v>6651</v>
      </c>
      <c r="D67" t="s">
        <v>4624</v>
      </c>
      <c r="E67" t="e">
        <f>_xlfn.XLOOKUP(D67,'DirectMRM_Available (web)'!$U$4:$U$603,'DirectMRM_Available (web)'!$U$4:$U$603)</f>
        <v>#N/A</v>
      </c>
      <c r="F67" t="e">
        <f>_xlfn.XLOOKUP(D67,'DirectMRM_InDev(web)'!$U$4:$U$38,'DirectMRM_InDev(web)'!$U$4:$U$38)</f>
        <v>#N/A</v>
      </c>
      <c r="H67" t="s">
        <v>3781</v>
      </c>
    </row>
    <row r="68" spans="1:8">
      <c r="A68" t="s">
        <v>3762</v>
      </c>
      <c r="B68" t="s">
        <v>3771</v>
      </c>
      <c r="C68" t="s">
        <v>6652</v>
      </c>
      <c r="D68" t="s">
        <v>4660</v>
      </c>
      <c r="E68" t="e">
        <f>_xlfn.XLOOKUP(D68,'DirectMRM_Available (web)'!$U$4:$U$603,'DirectMRM_Available (web)'!$U$4:$U$603)</f>
        <v>#N/A</v>
      </c>
      <c r="F68" t="e">
        <f>_xlfn.XLOOKUP(D68,'DirectMRM_InDev(web)'!$U$4:$U$38,'DirectMRM_InDev(web)'!$U$4:$U$38)</f>
        <v>#N/A</v>
      </c>
      <c r="H68" t="s">
        <v>3781</v>
      </c>
    </row>
    <row r="69" spans="1:8">
      <c r="A69" t="s">
        <v>4693</v>
      </c>
      <c r="B69" t="s">
        <v>4697</v>
      </c>
      <c r="C69" t="s">
        <v>6653</v>
      </c>
      <c r="D69" t="s">
        <v>4696</v>
      </c>
      <c r="E69" t="e">
        <f>_xlfn.XLOOKUP(D69,'DirectMRM_Available (web)'!$U$4:$U$603,'DirectMRM_Available (web)'!$U$4:$U$603)</f>
        <v>#N/A</v>
      </c>
      <c r="F69" t="e">
        <f>_xlfn.XLOOKUP(D69,'DirectMRM_InDev(web)'!$U$4:$U$38,'DirectMRM_InDev(web)'!$U$4:$U$38)</f>
        <v>#N/A</v>
      </c>
      <c r="H69" t="s">
        <v>3781</v>
      </c>
    </row>
    <row r="70" spans="1:8">
      <c r="A70" t="s">
        <v>5154</v>
      </c>
      <c r="B70" t="s">
        <v>5158</v>
      </c>
      <c r="C70" t="s">
        <v>6654</v>
      </c>
      <c r="D70" t="s">
        <v>7060</v>
      </c>
      <c r="E70" t="e">
        <f>_xlfn.XLOOKUP(D70,'DirectMRM_Available (web)'!$U$4:$U$603,'DirectMRM_Available (web)'!$U$4:$U$603)</f>
        <v>#N/A</v>
      </c>
      <c r="F70" t="e">
        <f>_xlfn.XLOOKUP(D70,'DirectMRM_InDev(web)'!$U$4:$U$38,'DirectMRM_InDev(web)'!$U$4:$U$38)</f>
        <v>#N/A</v>
      </c>
      <c r="G70">
        <v>1</v>
      </c>
      <c r="H70" t="s">
        <v>3781</v>
      </c>
    </row>
    <row r="71" spans="1:8">
      <c r="A71" t="s">
        <v>4593</v>
      </c>
      <c r="B71" t="s">
        <v>4597</v>
      </c>
      <c r="C71" t="s">
        <v>6655</v>
      </c>
      <c r="D71" t="s">
        <v>7061</v>
      </c>
      <c r="E71" t="e">
        <f>_xlfn.XLOOKUP(D71,'DirectMRM_Available (web)'!$U$4:$U$603,'DirectMRM_Available (web)'!$U$4:$U$603)</f>
        <v>#N/A</v>
      </c>
      <c r="F71" t="e">
        <f>_xlfn.XLOOKUP(D71,'DirectMRM_InDev(web)'!$U$4:$U$38,'DirectMRM_InDev(web)'!$U$4:$U$38)</f>
        <v>#N/A</v>
      </c>
      <c r="G71">
        <v>1</v>
      </c>
      <c r="H71" t="s">
        <v>3781</v>
      </c>
    </row>
    <row r="72" spans="1:8">
      <c r="A72" t="s">
        <v>4618</v>
      </c>
      <c r="B72" t="s">
        <v>4621</v>
      </c>
      <c r="C72" t="s">
        <v>6656</v>
      </c>
      <c r="D72" t="s">
        <v>4620</v>
      </c>
      <c r="E72" t="e">
        <f>_xlfn.XLOOKUP(D72,'DirectMRM_Available (web)'!$U$4:$U$603,'DirectMRM_Available (web)'!$U$4:$U$603)</f>
        <v>#N/A</v>
      </c>
      <c r="F72" t="e">
        <f>_xlfn.XLOOKUP(D72,'DirectMRM_InDev(web)'!$U$4:$U$38,'DirectMRM_InDev(web)'!$U$4:$U$38)</f>
        <v>#N/A</v>
      </c>
      <c r="H72" t="s">
        <v>3781</v>
      </c>
    </row>
    <row r="73" spans="1:8">
      <c r="A73" t="s">
        <v>4774</v>
      </c>
      <c r="B73" t="s">
        <v>4776</v>
      </c>
      <c r="C73" t="s">
        <v>6657</v>
      </c>
      <c r="D73" t="s">
        <v>6997</v>
      </c>
      <c r="E73" t="e">
        <f>_xlfn.XLOOKUP(D73,'DirectMRM_Available (web)'!$U$4:$U$603,'DirectMRM_Available (web)'!$U$4:$U$603)</f>
        <v>#N/A</v>
      </c>
      <c r="F73" t="e">
        <f>_xlfn.XLOOKUP(D73,'DirectMRM_InDev(web)'!$U$4:$U$38,'DirectMRM_InDev(web)'!$U$4:$U$38)</f>
        <v>#N/A</v>
      </c>
      <c r="G73">
        <v>1</v>
      </c>
      <c r="H73" t="s">
        <v>3781</v>
      </c>
    </row>
    <row r="74" spans="1:8">
      <c r="A74" t="s">
        <v>5035</v>
      </c>
      <c r="B74" t="s">
        <v>5039</v>
      </c>
      <c r="C74" t="s">
        <v>6658</v>
      </c>
      <c r="D74" t="s">
        <v>6998</v>
      </c>
      <c r="E74" t="e">
        <f>_xlfn.XLOOKUP(D74,'DirectMRM_Available (web)'!$U$4:$U$603,'DirectMRM_Available (web)'!$U$4:$U$603)</f>
        <v>#N/A</v>
      </c>
      <c r="F74" t="e">
        <f>_xlfn.XLOOKUP(D74,'DirectMRM_InDev(web)'!$U$4:$U$38,'DirectMRM_InDev(web)'!$U$4:$U$38)</f>
        <v>#N/A</v>
      </c>
      <c r="G74">
        <v>1</v>
      </c>
      <c r="H74" t="s">
        <v>3781</v>
      </c>
    </row>
    <row r="75" spans="1:8">
      <c r="A75" t="s">
        <v>4533</v>
      </c>
      <c r="B75" t="s">
        <v>4537</v>
      </c>
      <c r="C75" t="s">
        <v>6659</v>
      </c>
      <c r="D75" t="s">
        <v>4536</v>
      </c>
      <c r="E75" t="e">
        <f>_xlfn.XLOOKUP(D75,'DirectMRM_Available (web)'!$U$4:$U$603,'DirectMRM_Available (web)'!$U$4:$U$603)</f>
        <v>#N/A</v>
      </c>
      <c r="F75" t="e">
        <f>_xlfn.XLOOKUP(D75,'DirectMRM_InDev(web)'!$U$4:$U$38,'DirectMRM_InDev(web)'!$U$4:$U$38)</f>
        <v>#N/A</v>
      </c>
      <c r="H75" t="s">
        <v>3781</v>
      </c>
    </row>
    <row r="76" spans="1:8">
      <c r="A76" t="s">
        <v>4698</v>
      </c>
      <c r="B76" t="s">
        <v>4702</v>
      </c>
      <c r="C76" t="s">
        <v>6660</v>
      </c>
      <c r="D76" t="s">
        <v>4701</v>
      </c>
      <c r="E76" t="e">
        <f>_xlfn.XLOOKUP(D76,'DirectMRM_Available (web)'!$U$4:$U$603,'DirectMRM_Available (web)'!$U$4:$U$603)</f>
        <v>#N/A</v>
      </c>
      <c r="F76" t="e">
        <f>_xlfn.XLOOKUP(D76,'DirectMRM_InDev(web)'!$U$4:$U$38,'DirectMRM_InDev(web)'!$U$4:$U$38)</f>
        <v>#N/A</v>
      </c>
      <c r="H76" t="s">
        <v>3781</v>
      </c>
    </row>
    <row r="77" spans="1:8">
      <c r="A77" t="s">
        <v>4786</v>
      </c>
      <c r="B77" t="s">
        <v>4790</v>
      </c>
      <c r="C77" t="s">
        <v>6661</v>
      </c>
      <c r="D77" t="s">
        <v>4789</v>
      </c>
      <c r="E77" t="e">
        <f>_xlfn.XLOOKUP(D77,'DirectMRM_Available (web)'!$U$4:$U$603,'DirectMRM_Available (web)'!$U$4:$U$603)</f>
        <v>#N/A</v>
      </c>
      <c r="F77" t="e">
        <f>_xlfn.XLOOKUP(D77,'DirectMRM_InDev(web)'!$U$4:$U$38,'DirectMRM_InDev(web)'!$U$4:$U$38)</f>
        <v>#N/A</v>
      </c>
      <c r="H77" t="s">
        <v>3781</v>
      </c>
    </row>
    <row r="78" spans="1:8">
      <c r="A78" t="s">
        <v>4882</v>
      </c>
      <c r="B78" t="s">
        <v>4886</v>
      </c>
      <c r="C78" t="s">
        <v>6662</v>
      </c>
      <c r="D78" t="s">
        <v>7062</v>
      </c>
      <c r="E78" t="e">
        <f>_xlfn.XLOOKUP(D78,'DirectMRM_Available (web)'!$U$4:$U$603,'DirectMRM_Available (web)'!$U$4:$U$603)</f>
        <v>#N/A</v>
      </c>
      <c r="F78" t="e">
        <f>_xlfn.XLOOKUP(D78,'DirectMRM_InDev(web)'!$U$4:$U$38,'DirectMRM_InDev(web)'!$U$4:$U$38)</f>
        <v>#N/A</v>
      </c>
      <c r="G78">
        <v>1</v>
      </c>
      <c r="H78" t="s">
        <v>3781</v>
      </c>
    </row>
    <row r="79" spans="1:8">
      <c r="A79" t="s">
        <v>5089</v>
      </c>
      <c r="B79" t="s">
        <v>5093</v>
      </c>
      <c r="C79" t="s">
        <v>6663</v>
      </c>
      <c r="D79" t="s">
        <v>5092</v>
      </c>
      <c r="E79" t="e">
        <f>_xlfn.XLOOKUP(D79,'DirectMRM_Available (web)'!$U$4:$U$603,'DirectMRM_Available (web)'!$U$4:$U$603)</f>
        <v>#N/A</v>
      </c>
      <c r="F79" t="e">
        <f>_xlfn.XLOOKUP(D79,'DirectMRM_InDev(web)'!$U$4:$U$38,'DirectMRM_InDev(web)'!$U$4:$U$38)</f>
        <v>#N/A</v>
      </c>
      <c r="H79" t="s">
        <v>3781</v>
      </c>
    </row>
    <row r="80" spans="1:8">
      <c r="A80" t="s">
        <v>5242</v>
      </c>
      <c r="B80" t="s">
        <v>5245</v>
      </c>
      <c r="C80" t="s">
        <v>6664</v>
      </c>
      <c r="D80" t="s">
        <v>6999</v>
      </c>
      <c r="E80" t="e">
        <f>_xlfn.XLOOKUP(D80,'DirectMRM_Available (web)'!$U$4:$U$603,'DirectMRM_Available (web)'!$U$4:$U$603)</f>
        <v>#N/A</v>
      </c>
      <c r="F80" t="e">
        <f>_xlfn.XLOOKUP(D80,'DirectMRM_InDev(web)'!$U$4:$U$38,'DirectMRM_InDev(web)'!$U$4:$U$38)</f>
        <v>#N/A</v>
      </c>
      <c r="G80">
        <v>1</v>
      </c>
      <c r="H80" t="s">
        <v>3781</v>
      </c>
    </row>
    <row r="81" spans="1:8">
      <c r="A81" t="s">
        <v>3871</v>
      </c>
      <c r="B81" t="s">
        <v>3873</v>
      </c>
      <c r="C81" t="s">
        <v>6665</v>
      </c>
      <c r="D81" t="s">
        <v>7000</v>
      </c>
      <c r="E81" t="e">
        <f>_xlfn.XLOOKUP(D81,'DirectMRM_Available (web)'!$U$4:$U$603,'DirectMRM_Available (web)'!$U$4:$U$603)</f>
        <v>#N/A</v>
      </c>
      <c r="F81" t="e">
        <f>_xlfn.XLOOKUP(D81,'DirectMRM_InDev(web)'!$U$4:$U$38,'DirectMRM_InDev(web)'!$U$4:$U$38)</f>
        <v>#N/A</v>
      </c>
      <c r="G81">
        <v>1</v>
      </c>
      <c r="H81" t="s">
        <v>3781</v>
      </c>
    </row>
    <row r="82" spans="1:8">
      <c r="A82" t="s">
        <v>5248</v>
      </c>
      <c r="B82" t="s">
        <v>5252</v>
      </c>
      <c r="C82" t="s">
        <v>6666</v>
      </c>
      <c r="D82" t="s">
        <v>5251</v>
      </c>
      <c r="E82" t="e">
        <f>_xlfn.XLOOKUP(D82,'DirectMRM_Available (web)'!$U$4:$U$603,'DirectMRM_Available (web)'!$U$4:$U$603)</f>
        <v>#N/A</v>
      </c>
      <c r="F82" t="e">
        <f>_xlfn.XLOOKUP(D82,'DirectMRM_InDev(web)'!$U$4:$U$38,'DirectMRM_InDev(web)'!$U$4:$U$38)</f>
        <v>#N/A</v>
      </c>
      <c r="H82" t="s">
        <v>3781</v>
      </c>
    </row>
    <row r="83" spans="1:8">
      <c r="A83" t="s">
        <v>3810</v>
      </c>
      <c r="B83" t="s">
        <v>3813</v>
      </c>
      <c r="C83" t="s">
        <v>6667</v>
      </c>
      <c r="D83" t="s">
        <v>4532</v>
      </c>
      <c r="E83" t="e">
        <f>_xlfn.XLOOKUP(D83,'DirectMRM_Available (web)'!$U$4:$U$603,'DirectMRM_Available (web)'!$U$4:$U$603)</f>
        <v>#N/A</v>
      </c>
      <c r="F83" t="e">
        <f>_xlfn.XLOOKUP(D83,'DirectMRM_InDev(web)'!$U$4:$U$38,'DirectMRM_InDev(web)'!$U$4:$U$38)</f>
        <v>#N/A</v>
      </c>
      <c r="H83" t="s">
        <v>3781</v>
      </c>
    </row>
    <row r="84" spans="1:8">
      <c r="A84" t="s">
        <v>4678</v>
      </c>
      <c r="B84" t="s">
        <v>4682</v>
      </c>
      <c r="C84" t="s">
        <v>6668</v>
      </c>
      <c r="D84" t="s">
        <v>4681</v>
      </c>
      <c r="E84" t="e">
        <f>_xlfn.XLOOKUP(D84,'DirectMRM_Available (web)'!$U$4:$U$603,'DirectMRM_Available (web)'!$U$4:$U$603)</f>
        <v>#N/A</v>
      </c>
      <c r="F84" t="e">
        <f>_xlfn.XLOOKUP(D84,'DirectMRM_InDev(web)'!$U$4:$U$38,'DirectMRM_InDev(web)'!$U$4:$U$38)</f>
        <v>#N/A</v>
      </c>
      <c r="H84" t="s">
        <v>3781</v>
      </c>
    </row>
    <row r="85" spans="1:8">
      <c r="A85" t="s">
        <v>4982</v>
      </c>
      <c r="B85" t="s">
        <v>4986</v>
      </c>
      <c r="C85" t="s">
        <v>6669</v>
      </c>
      <c r="D85" t="s">
        <v>4985</v>
      </c>
      <c r="E85" t="e">
        <f>_xlfn.XLOOKUP(D85,'DirectMRM_Available (web)'!$U$4:$U$603,'DirectMRM_Available (web)'!$U$4:$U$603)</f>
        <v>#N/A</v>
      </c>
      <c r="F85" t="e">
        <f>_xlfn.XLOOKUP(D85,'DirectMRM_InDev(web)'!$U$4:$U$38,'DirectMRM_InDev(web)'!$U$4:$U$38)</f>
        <v>#N/A</v>
      </c>
      <c r="H85" t="s">
        <v>3781</v>
      </c>
    </row>
    <row r="86" spans="1:8">
      <c r="A86" t="s">
        <v>5166</v>
      </c>
      <c r="B86" t="s">
        <v>5169</v>
      </c>
      <c r="C86" t="s">
        <v>6670</v>
      </c>
      <c r="D86" t="s">
        <v>7001</v>
      </c>
      <c r="E86" t="e">
        <f>_xlfn.XLOOKUP(D86,'DirectMRM_Available (web)'!$U$4:$U$603,'DirectMRM_Available (web)'!$U$4:$U$603)</f>
        <v>#N/A</v>
      </c>
      <c r="F86" t="e">
        <f>_xlfn.XLOOKUP(D86,'DirectMRM_InDev(web)'!$U$4:$U$38,'DirectMRM_InDev(web)'!$U$4:$U$38)</f>
        <v>#N/A</v>
      </c>
      <c r="G86">
        <v>1</v>
      </c>
      <c r="H86" t="s">
        <v>3781</v>
      </c>
    </row>
    <row r="87" spans="1:8">
      <c r="A87" t="s">
        <v>4710</v>
      </c>
      <c r="B87" t="s">
        <v>4714</v>
      </c>
      <c r="C87" t="s">
        <v>6671</v>
      </c>
      <c r="D87" t="s">
        <v>7115</v>
      </c>
      <c r="E87" t="e">
        <f>_xlfn.XLOOKUP(D87,'DirectMRM_Available (web)'!$U$4:$U$603,'DirectMRM_Available (web)'!$U$4:$U$603)</f>
        <v>#N/A</v>
      </c>
      <c r="F87" t="e">
        <f>_xlfn.XLOOKUP(D87,'DirectMRM_InDev(web)'!$U$4:$U$38,'DirectMRM_InDev(web)'!$U$4:$U$38)</f>
        <v>#N/A</v>
      </c>
      <c r="G87">
        <v>1</v>
      </c>
      <c r="H87" t="s">
        <v>3781</v>
      </c>
    </row>
    <row r="88" spans="1:8">
      <c r="A88" t="s">
        <v>4845</v>
      </c>
      <c r="B88" t="s">
        <v>4849</v>
      </c>
      <c r="C88" t="s">
        <v>6672</v>
      </c>
      <c r="D88" t="s">
        <v>7002</v>
      </c>
      <c r="E88" t="e">
        <f>_xlfn.XLOOKUP(D88,'DirectMRM_Available (web)'!$U$4:$U$603,'DirectMRM_Available (web)'!$U$4:$U$603)</f>
        <v>#N/A</v>
      </c>
      <c r="F88" t="e">
        <f>_xlfn.XLOOKUP(D88,'DirectMRM_InDev(web)'!$U$4:$U$38,'DirectMRM_InDev(web)'!$U$4:$U$38)</f>
        <v>#N/A</v>
      </c>
      <c r="G88">
        <v>1</v>
      </c>
      <c r="H88" t="s">
        <v>3781</v>
      </c>
    </row>
    <row r="89" spans="1:8">
      <c r="A89" t="s">
        <v>5203</v>
      </c>
      <c r="B89" t="s">
        <v>5206</v>
      </c>
      <c r="C89" t="s">
        <v>6673</v>
      </c>
      <c r="D89" t="s">
        <v>7063</v>
      </c>
      <c r="E89" t="e">
        <f>_xlfn.XLOOKUP(D89,'DirectMRM_Available (web)'!$U$4:$U$603,'DirectMRM_Available (web)'!$U$4:$U$603)</f>
        <v>#N/A</v>
      </c>
      <c r="F89" t="e">
        <f>_xlfn.XLOOKUP(D89,'DirectMRM_InDev(web)'!$U$4:$U$38,'DirectMRM_InDev(web)'!$U$4:$U$38)</f>
        <v>#N/A</v>
      </c>
      <c r="G89">
        <v>1</v>
      </c>
      <c r="H89" t="s">
        <v>3781</v>
      </c>
    </row>
    <row r="90" spans="1:8">
      <c r="A90" t="s">
        <v>5227</v>
      </c>
      <c r="B90" t="s">
        <v>5230</v>
      </c>
      <c r="C90" t="s">
        <v>6674</v>
      </c>
      <c r="D90" t="s">
        <v>7064</v>
      </c>
      <c r="E90" t="e">
        <f>_xlfn.XLOOKUP(D90,'DirectMRM_Available (web)'!$U$4:$U$603,'DirectMRM_Available (web)'!$U$4:$U$603)</f>
        <v>#N/A</v>
      </c>
      <c r="F90" t="e">
        <f>_xlfn.XLOOKUP(D90,'DirectMRM_InDev(web)'!$U$4:$U$38,'DirectMRM_InDev(web)'!$U$4:$U$38)</f>
        <v>#N/A</v>
      </c>
      <c r="G90">
        <v>1</v>
      </c>
      <c r="H90" t="s">
        <v>3781</v>
      </c>
    </row>
    <row r="91" spans="1:8">
      <c r="A91" t="s">
        <v>4573</v>
      </c>
      <c r="B91" t="s">
        <v>4576</v>
      </c>
      <c r="C91" t="s">
        <v>6675</v>
      </c>
      <c r="D91" t="s">
        <v>7116</v>
      </c>
      <c r="E91" t="e">
        <f>_xlfn.XLOOKUP(D91,'DirectMRM_Available (web)'!$U$4:$U$603,'DirectMRM_Available (web)'!$U$4:$U$603)</f>
        <v>#N/A</v>
      </c>
      <c r="F91" t="e">
        <f>_xlfn.XLOOKUP(D91,'DirectMRM_InDev(web)'!$U$4:$U$38,'DirectMRM_InDev(web)'!$U$4:$U$38)</f>
        <v>#N/A</v>
      </c>
      <c r="G91">
        <v>1</v>
      </c>
      <c r="H91" t="s">
        <v>3781</v>
      </c>
    </row>
    <row r="92" spans="1:8">
      <c r="A92" t="s">
        <v>4585</v>
      </c>
      <c r="B92" t="s">
        <v>4588</v>
      </c>
      <c r="C92" t="s">
        <v>6676</v>
      </c>
      <c r="D92" t="s">
        <v>4587</v>
      </c>
      <c r="E92" t="e">
        <f>_xlfn.XLOOKUP(D92,'DirectMRM_Available (web)'!$U$4:$U$603,'DirectMRM_Available (web)'!$U$4:$U$603)</f>
        <v>#N/A</v>
      </c>
      <c r="F92" t="e">
        <f>_xlfn.XLOOKUP(D92,'DirectMRM_InDev(web)'!$U$4:$U$38,'DirectMRM_InDev(web)'!$U$4:$U$38)</f>
        <v>#N/A</v>
      </c>
      <c r="H92" t="s">
        <v>3781</v>
      </c>
    </row>
    <row r="93" spans="1:8">
      <c r="A93" t="s">
        <v>5001</v>
      </c>
      <c r="B93" t="s">
        <v>5004</v>
      </c>
      <c r="C93" t="s">
        <v>6677</v>
      </c>
      <c r="D93" t="s">
        <v>5003</v>
      </c>
      <c r="E93" t="e">
        <f>_xlfn.XLOOKUP(D93,'DirectMRM_Available (web)'!$U$4:$U$603,'DirectMRM_Available (web)'!$U$4:$U$603)</f>
        <v>#N/A</v>
      </c>
      <c r="F93" t="e">
        <f>_xlfn.XLOOKUP(D93,'DirectMRM_InDev(web)'!$U$4:$U$38,'DirectMRM_InDev(web)'!$U$4:$U$38)</f>
        <v>#N/A</v>
      </c>
      <c r="H93" t="s">
        <v>3781</v>
      </c>
    </row>
    <row r="94" spans="1:8">
      <c r="A94" t="s">
        <v>5035</v>
      </c>
      <c r="B94" t="s">
        <v>5039</v>
      </c>
      <c r="C94" t="s">
        <v>6678</v>
      </c>
      <c r="D94" t="s">
        <v>5038</v>
      </c>
      <c r="E94" t="e">
        <f>_xlfn.XLOOKUP(D94,'DirectMRM_Available (web)'!$U$4:$U$603,'DirectMRM_Available (web)'!$U$4:$U$603)</f>
        <v>#N/A</v>
      </c>
      <c r="F94" t="e">
        <f>_xlfn.XLOOKUP(D94,'DirectMRM_InDev(web)'!$U$4:$U$38,'DirectMRM_InDev(web)'!$U$4:$U$38)</f>
        <v>#N/A</v>
      </c>
      <c r="H94" t="s">
        <v>3781</v>
      </c>
    </row>
    <row r="95" spans="1:8">
      <c r="A95" t="s">
        <v>451</v>
      </c>
      <c r="B95" t="s">
        <v>3158</v>
      </c>
      <c r="C95" t="s">
        <v>6679</v>
      </c>
      <c r="D95" t="s">
        <v>4524</v>
      </c>
      <c r="E95" t="e">
        <f>_xlfn.XLOOKUP(D95,'DirectMRM_Available (web)'!$U$4:$U$603,'DirectMRM_Available (web)'!$U$4:$U$603)</f>
        <v>#N/A</v>
      </c>
      <c r="F95" t="e">
        <f>_xlfn.XLOOKUP(D95,'DirectMRM_InDev(web)'!$U$4:$U$38,'DirectMRM_InDev(web)'!$U$4:$U$38)</f>
        <v>#N/A</v>
      </c>
      <c r="H95" t="s">
        <v>3781</v>
      </c>
    </row>
    <row r="96" spans="1:8">
      <c r="A96" t="s">
        <v>4946</v>
      </c>
      <c r="B96" t="s">
        <v>4950</v>
      </c>
      <c r="C96" t="s">
        <v>6680</v>
      </c>
      <c r="D96" t="s">
        <v>7065</v>
      </c>
      <c r="E96" t="e">
        <f>_xlfn.XLOOKUP(D96,'DirectMRM_Available (web)'!$U$4:$U$603,'DirectMRM_Available (web)'!$U$4:$U$603)</f>
        <v>#N/A</v>
      </c>
      <c r="F96" t="e">
        <f>_xlfn.XLOOKUP(D96,'DirectMRM_InDev(web)'!$U$4:$U$38,'DirectMRM_InDev(web)'!$U$4:$U$38)</f>
        <v>#N/A</v>
      </c>
      <c r="G96">
        <v>1</v>
      </c>
      <c r="H96" t="s">
        <v>3781</v>
      </c>
    </row>
    <row r="97" spans="1:8">
      <c r="A97" t="s">
        <v>2714</v>
      </c>
      <c r="B97" t="s">
        <v>3220</v>
      </c>
      <c r="C97" t="s">
        <v>6681</v>
      </c>
      <c r="D97" t="s">
        <v>5025</v>
      </c>
      <c r="E97" t="e">
        <f>_xlfn.XLOOKUP(D97,'DirectMRM_Available (web)'!$U$4:$U$603,'DirectMRM_Available (web)'!$U$4:$U$603)</f>
        <v>#N/A</v>
      </c>
      <c r="F97" t="e">
        <f>_xlfn.XLOOKUP(D97,'DirectMRM_InDev(web)'!$U$4:$U$38,'DirectMRM_InDev(web)'!$U$4:$U$38)</f>
        <v>#N/A</v>
      </c>
      <c r="H97" t="s">
        <v>3781</v>
      </c>
    </row>
    <row r="98" spans="1:8">
      <c r="A98" t="s">
        <v>5149</v>
      </c>
      <c r="B98" t="s">
        <v>5153</v>
      </c>
      <c r="C98" t="s">
        <v>6682</v>
      </c>
      <c r="D98" t="s">
        <v>5152</v>
      </c>
      <c r="E98" t="e">
        <f>_xlfn.XLOOKUP(D98,'DirectMRM_Available (web)'!$U$4:$U$603,'DirectMRM_Available (web)'!$U$4:$U$603)</f>
        <v>#N/A</v>
      </c>
      <c r="F98" t="e">
        <f>_xlfn.XLOOKUP(D98,'DirectMRM_InDev(web)'!$U$4:$U$38,'DirectMRM_InDev(web)'!$U$4:$U$38)</f>
        <v>#N/A</v>
      </c>
      <c r="H98" t="s">
        <v>3781</v>
      </c>
    </row>
    <row r="99" spans="1:8">
      <c r="A99" t="s">
        <v>4051</v>
      </c>
      <c r="B99" t="s">
        <v>4052</v>
      </c>
      <c r="C99" t="s">
        <v>6683</v>
      </c>
      <c r="D99" t="s">
        <v>4540</v>
      </c>
      <c r="E99" t="e">
        <f>_xlfn.XLOOKUP(D99,'DirectMRM_Available (web)'!$U$4:$U$603,'DirectMRM_Available (web)'!$U$4:$U$603)</f>
        <v>#N/A</v>
      </c>
      <c r="F99" t="e">
        <f>_xlfn.XLOOKUP(D99,'DirectMRM_InDev(web)'!$U$4:$U$38,'DirectMRM_InDev(web)'!$U$4:$U$38)</f>
        <v>#N/A</v>
      </c>
      <c r="H99" t="s">
        <v>3781</v>
      </c>
    </row>
    <row r="100" spans="1:8">
      <c r="A100" t="s">
        <v>4546</v>
      </c>
      <c r="B100" t="s">
        <v>4550</v>
      </c>
      <c r="C100" t="s">
        <v>6684</v>
      </c>
      <c r="D100" t="s">
        <v>4549</v>
      </c>
      <c r="E100" t="e">
        <f>_xlfn.XLOOKUP(D100,'DirectMRM_Available (web)'!$U$4:$U$603,'DirectMRM_Available (web)'!$U$4:$U$603)</f>
        <v>#N/A</v>
      </c>
      <c r="F100" t="e">
        <f>_xlfn.XLOOKUP(D100,'DirectMRM_InDev(web)'!$U$4:$U$38,'DirectMRM_InDev(web)'!$U$4:$U$38)</f>
        <v>#N/A</v>
      </c>
      <c r="H100" t="s">
        <v>3781</v>
      </c>
    </row>
    <row r="101" spans="1:8">
      <c r="A101" t="s">
        <v>4996</v>
      </c>
      <c r="B101" t="s">
        <v>5000</v>
      </c>
      <c r="C101" t="s">
        <v>6685</v>
      </c>
      <c r="D101" t="s">
        <v>4999</v>
      </c>
      <c r="E101" t="e">
        <f>_xlfn.XLOOKUP(D101,'DirectMRM_Available (web)'!$U$4:$U$603,'DirectMRM_Available (web)'!$U$4:$U$603)</f>
        <v>#N/A</v>
      </c>
      <c r="F101" t="e">
        <f>_xlfn.XLOOKUP(D101,'DirectMRM_InDev(web)'!$U$4:$U$38,'DirectMRM_InDev(web)'!$U$4:$U$38)</f>
        <v>#N/A</v>
      </c>
      <c r="H101" t="s">
        <v>3781</v>
      </c>
    </row>
    <row r="102" spans="1:8">
      <c r="A102" t="s">
        <v>5135</v>
      </c>
      <c r="B102" t="s">
        <v>5138</v>
      </c>
      <c r="C102" t="s">
        <v>6686</v>
      </c>
      <c r="D102" t="s">
        <v>6516</v>
      </c>
      <c r="E102" t="e">
        <f>_xlfn.XLOOKUP(D102,'DirectMRM_Available (web)'!$U$4:$U$603,'DirectMRM_Available (web)'!$U$4:$U$603)</f>
        <v>#N/A</v>
      </c>
      <c r="F102" t="e">
        <f>_xlfn.XLOOKUP(D102,'DirectMRM_InDev(web)'!$U$4:$U$38,'DirectMRM_InDev(web)'!$U$4:$U$38)</f>
        <v>#N/A</v>
      </c>
      <c r="H102" t="s">
        <v>3781</v>
      </c>
    </row>
    <row r="103" spans="1:8">
      <c r="A103" t="s">
        <v>4698</v>
      </c>
      <c r="B103" t="s">
        <v>4702</v>
      </c>
      <c r="C103" t="s">
        <v>6687</v>
      </c>
      <c r="D103" t="s">
        <v>6583</v>
      </c>
      <c r="E103" t="e">
        <f>_xlfn.XLOOKUP(D103,'DirectMRM_Available (web)'!$U$4:$U$603,'DirectMRM_Available (web)'!$U$4:$U$603)</f>
        <v>#N/A</v>
      </c>
      <c r="F103" t="e">
        <f>_xlfn.XLOOKUP(D103,'DirectMRM_InDev(web)'!$U$4:$U$38,'DirectMRM_InDev(web)'!$U$4:$U$38)</f>
        <v>#N/A</v>
      </c>
      <c r="G103">
        <v>1</v>
      </c>
      <c r="H103" t="s">
        <v>3781</v>
      </c>
    </row>
    <row r="104" spans="1:8">
      <c r="A104" t="s">
        <v>4744</v>
      </c>
      <c r="B104" t="s">
        <v>4747</v>
      </c>
      <c r="C104" t="s">
        <v>6688</v>
      </c>
      <c r="D104" t="s">
        <v>6337</v>
      </c>
      <c r="E104" t="e">
        <f>_xlfn.XLOOKUP(D104,'DirectMRM_Available (web)'!$U$4:$U$603,'DirectMRM_Available (web)'!$U$4:$U$603)</f>
        <v>#N/A</v>
      </c>
      <c r="F104" t="e">
        <f>_xlfn.XLOOKUP(D104,'DirectMRM_InDev(web)'!$U$4:$U$38,'DirectMRM_InDev(web)'!$U$4:$U$38)</f>
        <v>#N/A</v>
      </c>
      <c r="H104" t="s">
        <v>3781</v>
      </c>
    </row>
    <row r="105" spans="1:8">
      <c r="A105" t="s">
        <v>4796</v>
      </c>
      <c r="B105" t="s">
        <v>4800</v>
      </c>
      <c r="C105" t="s">
        <v>6689</v>
      </c>
      <c r="D105" t="s">
        <v>7117</v>
      </c>
      <c r="E105" t="e">
        <f>_xlfn.XLOOKUP(D105,'DirectMRM_Available (web)'!$U$4:$U$603,'DirectMRM_Available (web)'!$U$4:$U$603)</f>
        <v>#N/A</v>
      </c>
      <c r="F105" t="e">
        <f>_xlfn.XLOOKUP(D105,'DirectMRM_InDev(web)'!$U$4:$U$38,'DirectMRM_InDev(web)'!$U$4:$U$38)</f>
        <v>#N/A</v>
      </c>
      <c r="G105">
        <v>1</v>
      </c>
      <c r="H105" t="s">
        <v>3781</v>
      </c>
    </row>
    <row r="106" spans="1:8">
      <c r="A106" t="s">
        <v>5149</v>
      </c>
      <c r="B106" t="s">
        <v>5153</v>
      </c>
      <c r="C106" t="s">
        <v>6690</v>
      </c>
      <c r="D106" t="s">
        <v>7003</v>
      </c>
      <c r="E106" t="e">
        <f>_xlfn.XLOOKUP(D106,'DirectMRM_Available (web)'!$U$4:$U$603,'DirectMRM_Available (web)'!$U$4:$U$603)</f>
        <v>#N/A</v>
      </c>
      <c r="F106" t="e">
        <f>_xlfn.XLOOKUP(D106,'DirectMRM_InDev(web)'!$U$4:$U$38,'DirectMRM_InDev(web)'!$U$4:$U$38)</f>
        <v>#N/A</v>
      </c>
      <c r="G106">
        <v>1</v>
      </c>
      <c r="H106" t="s">
        <v>3781</v>
      </c>
    </row>
    <row r="107" spans="1:8">
      <c r="A107" t="s">
        <v>4806</v>
      </c>
      <c r="B107" t="s">
        <v>4810</v>
      </c>
      <c r="C107" t="s">
        <v>6691</v>
      </c>
      <c r="D107" t="s">
        <v>4809</v>
      </c>
      <c r="E107" t="e">
        <f>_xlfn.XLOOKUP(D107,'DirectMRM_Available (web)'!$U$4:$U$603,'DirectMRM_Available (web)'!$U$4:$U$603)</f>
        <v>#N/A</v>
      </c>
      <c r="F107" t="e">
        <f>_xlfn.XLOOKUP(D107,'DirectMRM_InDev(web)'!$U$4:$U$38,'DirectMRM_InDev(web)'!$U$4:$U$38)</f>
        <v>#N/A</v>
      </c>
      <c r="H107" t="s">
        <v>3781</v>
      </c>
    </row>
    <row r="108" spans="1:8">
      <c r="A108" t="s">
        <v>4987</v>
      </c>
      <c r="B108" t="s">
        <v>4991</v>
      </c>
      <c r="C108" t="s">
        <v>6692</v>
      </c>
      <c r="D108" t="s">
        <v>7066</v>
      </c>
      <c r="E108" t="e">
        <f>_xlfn.XLOOKUP(D108,'DirectMRM_Available (web)'!$U$4:$U$603,'DirectMRM_Available (web)'!$U$4:$U$603)</f>
        <v>#N/A</v>
      </c>
      <c r="F108" t="e">
        <f>_xlfn.XLOOKUP(D108,'DirectMRM_InDev(web)'!$U$4:$U$38,'DirectMRM_InDev(web)'!$U$4:$U$38)</f>
        <v>#N/A</v>
      </c>
      <c r="G108">
        <v>1</v>
      </c>
      <c r="H108" t="s">
        <v>3781</v>
      </c>
    </row>
    <row r="109" spans="1:8">
      <c r="A109" t="s">
        <v>4992</v>
      </c>
      <c r="B109" t="s">
        <v>4995</v>
      </c>
      <c r="C109" t="s">
        <v>6693</v>
      </c>
      <c r="D109" t="s">
        <v>6469</v>
      </c>
      <c r="E109" t="e">
        <f>_xlfn.XLOOKUP(D109,'DirectMRM_Available (web)'!$U$4:$U$603,'DirectMRM_Available (web)'!$U$4:$U$603)</f>
        <v>#N/A</v>
      </c>
      <c r="F109" t="e">
        <f>_xlfn.XLOOKUP(D109,'DirectMRM_InDev(web)'!$U$4:$U$38,'DirectMRM_InDev(web)'!$U$4:$U$38)</f>
        <v>#N/A</v>
      </c>
      <c r="H109" t="s">
        <v>3781</v>
      </c>
    </row>
    <row r="110" spans="1:8">
      <c r="A110" t="s">
        <v>5102</v>
      </c>
      <c r="B110" t="s">
        <v>5106</v>
      </c>
      <c r="C110" t="s">
        <v>6694</v>
      </c>
      <c r="D110" t="s">
        <v>5105</v>
      </c>
      <c r="E110" t="e">
        <f>_xlfn.XLOOKUP(D110,'DirectMRM_Available (web)'!$U$4:$U$603,'DirectMRM_Available (web)'!$U$4:$U$603)</f>
        <v>#N/A</v>
      </c>
      <c r="F110" t="e">
        <f>_xlfn.XLOOKUP(D110,'DirectMRM_InDev(web)'!$U$4:$U$38,'DirectMRM_InDev(web)'!$U$4:$U$38)</f>
        <v>#N/A</v>
      </c>
      <c r="H110" t="s">
        <v>3781</v>
      </c>
    </row>
    <row r="111" spans="1:8">
      <c r="A111" t="s">
        <v>4801</v>
      </c>
      <c r="B111" t="s">
        <v>4805</v>
      </c>
      <c r="C111" t="s">
        <v>6695</v>
      </c>
      <c r="D111" t="s">
        <v>4804</v>
      </c>
      <c r="E111" t="e">
        <f>_xlfn.XLOOKUP(D111,'DirectMRM_Available (web)'!$U$4:$U$603,'DirectMRM_Available (web)'!$U$4:$U$603)</f>
        <v>#N/A</v>
      </c>
      <c r="F111" t="e">
        <f>_xlfn.XLOOKUP(D111,'DirectMRM_InDev(web)'!$U$4:$U$38,'DirectMRM_InDev(web)'!$U$4:$U$38)</f>
        <v>#N/A</v>
      </c>
      <c r="H111" t="s">
        <v>3781</v>
      </c>
    </row>
    <row r="112" spans="1:8">
      <c r="A112" t="s">
        <v>4827</v>
      </c>
      <c r="B112" t="s">
        <v>4831</v>
      </c>
      <c r="C112" t="s">
        <v>6696</v>
      </c>
      <c r="D112" t="s">
        <v>4830</v>
      </c>
      <c r="E112" t="e">
        <f>_xlfn.XLOOKUP(D112,'DirectMRM_Available (web)'!$U$4:$U$603,'DirectMRM_Available (web)'!$U$4:$U$603)</f>
        <v>#N/A</v>
      </c>
      <c r="F112" t="e">
        <f>_xlfn.XLOOKUP(D112,'DirectMRM_InDev(web)'!$U$4:$U$38,'DirectMRM_InDev(web)'!$U$4:$U$38)</f>
        <v>#N/A</v>
      </c>
      <c r="H112" t="s">
        <v>3781</v>
      </c>
    </row>
    <row r="113" spans="1:8">
      <c r="A113" t="s">
        <v>1333</v>
      </c>
      <c r="B113" t="s">
        <v>3490</v>
      </c>
      <c r="C113" t="s">
        <v>6697</v>
      </c>
      <c r="D113" t="s">
        <v>4859</v>
      </c>
      <c r="E113" t="e">
        <f>_xlfn.XLOOKUP(D113,'DirectMRM_Available (web)'!$U$4:$U$603,'DirectMRM_Available (web)'!$U$4:$U$603)</f>
        <v>#N/A</v>
      </c>
      <c r="F113" t="e">
        <f>_xlfn.XLOOKUP(D113,'DirectMRM_InDev(web)'!$U$4:$U$38,'DirectMRM_InDev(web)'!$U$4:$U$38)</f>
        <v>#N/A</v>
      </c>
      <c r="H113" t="s">
        <v>3781</v>
      </c>
    </row>
    <row r="114" spans="1:8">
      <c r="A114" t="s">
        <v>4956</v>
      </c>
      <c r="B114" t="s">
        <v>4960</v>
      </c>
      <c r="C114" t="s">
        <v>6698</v>
      </c>
      <c r="D114" t="s">
        <v>7004</v>
      </c>
      <c r="E114" t="e">
        <f>_xlfn.XLOOKUP(D114,'DirectMRM_Available (web)'!$U$4:$U$603,'DirectMRM_Available (web)'!$U$4:$U$603)</f>
        <v>#N/A</v>
      </c>
      <c r="F114" t="e">
        <f>_xlfn.XLOOKUP(D114,'DirectMRM_InDev(web)'!$U$4:$U$38,'DirectMRM_InDev(web)'!$U$4:$U$38)</f>
        <v>#N/A</v>
      </c>
      <c r="G114">
        <v>1</v>
      </c>
      <c r="H114" t="s">
        <v>3781</v>
      </c>
    </row>
    <row r="115" spans="1:8">
      <c r="A115" t="s">
        <v>4511</v>
      </c>
      <c r="B115" t="s">
        <v>4515</v>
      </c>
      <c r="C115" t="s">
        <v>6699</v>
      </c>
      <c r="D115" t="s">
        <v>7005</v>
      </c>
      <c r="E115" t="e">
        <f>_xlfn.XLOOKUP(D115,'DirectMRM_Available (web)'!$U$4:$U$603,'DirectMRM_Available (web)'!$U$4:$U$603)</f>
        <v>#N/A</v>
      </c>
      <c r="F115" t="e">
        <f>_xlfn.XLOOKUP(D115,'DirectMRM_InDev(web)'!$U$4:$U$38,'DirectMRM_InDev(web)'!$U$4:$U$38)</f>
        <v>#N/A</v>
      </c>
      <c r="G115">
        <v>1</v>
      </c>
      <c r="H115" t="s">
        <v>3781</v>
      </c>
    </row>
    <row r="116" spans="1:8">
      <c r="A116" t="s">
        <v>4688</v>
      </c>
      <c r="B116" t="s">
        <v>4692</v>
      </c>
      <c r="C116" t="s">
        <v>6700</v>
      </c>
      <c r="D116" t="s">
        <v>4691</v>
      </c>
      <c r="E116" t="e">
        <f>_xlfn.XLOOKUP(D116,'DirectMRM_Available (web)'!$U$4:$U$603,'DirectMRM_Available (web)'!$U$4:$U$603)</f>
        <v>#N/A</v>
      </c>
      <c r="F116" t="e">
        <f>_xlfn.XLOOKUP(D116,'DirectMRM_InDev(web)'!$U$4:$U$38,'DirectMRM_InDev(web)'!$U$4:$U$38)</f>
        <v>#N/A</v>
      </c>
      <c r="H116" t="s">
        <v>3781</v>
      </c>
    </row>
    <row r="117" spans="1:8">
      <c r="A117" t="s">
        <v>4938</v>
      </c>
      <c r="B117" t="s">
        <v>4941</v>
      </c>
      <c r="C117" t="s">
        <v>6701</v>
      </c>
      <c r="D117" t="s">
        <v>7006</v>
      </c>
      <c r="E117" t="e">
        <f>_xlfn.XLOOKUP(D117,'DirectMRM_Available (web)'!$U$4:$U$603,'DirectMRM_Available (web)'!$U$4:$U$603)</f>
        <v>#N/A</v>
      </c>
      <c r="F117" t="e">
        <f>_xlfn.XLOOKUP(D117,'DirectMRM_InDev(web)'!$U$4:$U$38,'DirectMRM_InDev(web)'!$U$4:$U$38)</f>
        <v>#N/A</v>
      </c>
      <c r="G117">
        <v>1</v>
      </c>
      <c r="H117" t="s">
        <v>3781</v>
      </c>
    </row>
    <row r="118" spans="1:8">
      <c r="A118" t="s">
        <v>5075</v>
      </c>
      <c r="B118" t="s">
        <v>5078</v>
      </c>
      <c r="C118" t="s">
        <v>6702</v>
      </c>
      <c r="D118" t="s">
        <v>6486</v>
      </c>
      <c r="E118" t="e">
        <f>_xlfn.XLOOKUP(D118,'DirectMRM_Available (web)'!$U$4:$U$603,'DirectMRM_Available (web)'!$U$4:$U$603)</f>
        <v>#N/A</v>
      </c>
      <c r="F118" t="e">
        <f>_xlfn.XLOOKUP(D118,'DirectMRM_InDev(web)'!$U$4:$U$38,'DirectMRM_InDev(web)'!$U$4:$U$38)</f>
        <v>#N/A</v>
      </c>
      <c r="H118" t="s">
        <v>3781</v>
      </c>
    </row>
    <row r="119" spans="1:8">
      <c r="A119" t="s">
        <v>4811</v>
      </c>
      <c r="B119" t="s">
        <v>4814</v>
      </c>
      <c r="C119" t="s">
        <v>6703</v>
      </c>
      <c r="D119" t="s">
        <v>4813</v>
      </c>
      <c r="E119" t="e">
        <f>_xlfn.XLOOKUP(D119,'DirectMRM_Available (web)'!$U$4:$U$603,'DirectMRM_Available (web)'!$U$4:$U$603)</f>
        <v>#N/A</v>
      </c>
      <c r="F119" t="e">
        <f>_xlfn.XLOOKUP(D119,'DirectMRM_InDev(web)'!$U$4:$U$38,'DirectMRM_InDev(web)'!$U$4:$U$38)</f>
        <v>#N/A</v>
      </c>
      <c r="H119" t="s">
        <v>3781</v>
      </c>
    </row>
    <row r="120" spans="1:8">
      <c r="A120" t="s">
        <v>4822</v>
      </c>
      <c r="B120" t="s">
        <v>4826</v>
      </c>
      <c r="C120" t="s">
        <v>6704</v>
      </c>
      <c r="D120" t="s">
        <v>4825</v>
      </c>
      <c r="E120" t="e">
        <f>_xlfn.XLOOKUP(D120,'DirectMRM_Available (web)'!$U$4:$U$603,'DirectMRM_Available (web)'!$U$4:$U$603)</f>
        <v>#N/A</v>
      </c>
      <c r="F120" t="e">
        <f>_xlfn.XLOOKUP(D120,'DirectMRM_InDev(web)'!$U$4:$U$38,'DirectMRM_InDev(web)'!$U$4:$U$38)</f>
        <v>#N/A</v>
      </c>
      <c r="H120" t="s">
        <v>3781</v>
      </c>
    </row>
    <row r="121" spans="1:8">
      <c r="A121" t="s">
        <v>5019</v>
      </c>
      <c r="B121" t="s">
        <v>5022</v>
      </c>
      <c r="C121" t="s">
        <v>6705</v>
      </c>
      <c r="D121" t="s">
        <v>7118</v>
      </c>
      <c r="E121" t="e">
        <f>_xlfn.XLOOKUP(D121,'DirectMRM_Available (web)'!$U$4:$U$603,'DirectMRM_Available (web)'!$U$4:$U$603)</f>
        <v>#N/A</v>
      </c>
      <c r="F121" t="e">
        <f>_xlfn.XLOOKUP(D121,'DirectMRM_InDev(web)'!$U$4:$U$38,'DirectMRM_InDev(web)'!$U$4:$U$38)</f>
        <v>#N/A</v>
      </c>
      <c r="G121">
        <v>1</v>
      </c>
      <c r="H121" t="s">
        <v>3781</v>
      </c>
    </row>
    <row r="122" spans="1:8">
      <c r="A122" t="s">
        <v>3136</v>
      </c>
      <c r="B122" t="s">
        <v>3249</v>
      </c>
      <c r="C122" t="s">
        <v>6706</v>
      </c>
      <c r="D122" t="s">
        <v>5232</v>
      </c>
      <c r="E122" t="e">
        <f>_xlfn.XLOOKUP(D122,'DirectMRM_Available (web)'!$U$4:$U$603,'DirectMRM_Available (web)'!$U$4:$U$603)</f>
        <v>#N/A</v>
      </c>
      <c r="F122" t="e">
        <f>_xlfn.XLOOKUP(D122,'DirectMRM_InDev(web)'!$U$4:$U$38,'DirectMRM_InDev(web)'!$U$4:$U$38)</f>
        <v>#N/A</v>
      </c>
      <c r="H122" t="s">
        <v>3781</v>
      </c>
    </row>
    <row r="123" spans="1:8">
      <c r="A123" t="s">
        <v>4525</v>
      </c>
      <c r="B123" t="s">
        <v>4529</v>
      </c>
      <c r="C123" t="s">
        <v>6707</v>
      </c>
      <c r="D123" t="s">
        <v>7007</v>
      </c>
      <c r="E123" t="e">
        <f>_xlfn.XLOOKUP(D123,'DirectMRM_Available (web)'!$U$4:$U$603,'DirectMRM_Available (web)'!$U$4:$U$603)</f>
        <v>#N/A</v>
      </c>
      <c r="F123" t="e">
        <f>_xlfn.XLOOKUP(D123,'DirectMRM_InDev(web)'!$U$4:$U$38,'DirectMRM_InDev(web)'!$U$4:$U$38)</f>
        <v>#N/A</v>
      </c>
      <c r="G123">
        <v>1</v>
      </c>
      <c r="H123" t="s">
        <v>3781</v>
      </c>
    </row>
    <row r="124" spans="1:8">
      <c r="A124" t="s">
        <v>5069</v>
      </c>
      <c r="B124" t="s">
        <v>5073</v>
      </c>
      <c r="C124" t="s">
        <v>6708</v>
      </c>
      <c r="D124" t="s">
        <v>7008</v>
      </c>
      <c r="E124" t="e">
        <f>_xlfn.XLOOKUP(D124,'DirectMRM_Available (web)'!$U$4:$U$603,'DirectMRM_Available (web)'!$U$4:$U$603)</f>
        <v>#N/A</v>
      </c>
      <c r="F124" t="e">
        <f>_xlfn.XLOOKUP(D124,'DirectMRM_InDev(web)'!$U$4:$U$38,'DirectMRM_InDev(web)'!$U$4:$U$38)</f>
        <v>#N/A</v>
      </c>
      <c r="G124">
        <v>1</v>
      </c>
      <c r="H124" t="s">
        <v>3781</v>
      </c>
    </row>
    <row r="125" spans="1:8">
      <c r="A125" t="s">
        <v>2740</v>
      </c>
      <c r="B125" t="s">
        <v>3231</v>
      </c>
      <c r="C125" t="s">
        <v>6709</v>
      </c>
      <c r="D125" t="s">
        <v>7119</v>
      </c>
      <c r="E125" t="e">
        <f>_xlfn.XLOOKUP(D125,'DirectMRM_Available (web)'!$U$4:$U$603,'DirectMRM_Available (web)'!$U$4:$U$603)</f>
        <v>#N/A</v>
      </c>
      <c r="F125" t="e">
        <f>_xlfn.XLOOKUP(D125,'DirectMRM_InDev(web)'!$U$4:$U$38,'DirectMRM_InDev(web)'!$U$4:$U$38)</f>
        <v>#N/A</v>
      </c>
      <c r="G125">
        <v>1</v>
      </c>
      <c r="H125" t="s">
        <v>3781</v>
      </c>
    </row>
    <row r="126" spans="1:8">
      <c r="A126" t="s">
        <v>5139</v>
      </c>
      <c r="B126" t="s">
        <v>5143</v>
      </c>
      <c r="C126" t="s">
        <v>6710</v>
      </c>
      <c r="D126" t="s">
        <v>7009</v>
      </c>
      <c r="E126" t="e">
        <f>_xlfn.XLOOKUP(D126,'DirectMRM_Available (web)'!$U$4:$U$603,'DirectMRM_Available (web)'!$U$4:$U$603)</f>
        <v>#N/A</v>
      </c>
      <c r="F126" t="e">
        <f>_xlfn.XLOOKUP(D126,'DirectMRM_InDev(web)'!$U$4:$U$38,'DirectMRM_InDev(web)'!$U$4:$U$38)</f>
        <v>#N/A</v>
      </c>
      <c r="G126">
        <v>1</v>
      </c>
      <c r="H126" t="s">
        <v>3781</v>
      </c>
    </row>
    <row r="127" spans="1:8">
      <c r="A127" t="s">
        <v>4653</v>
      </c>
      <c r="B127" t="s">
        <v>4657</v>
      </c>
      <c r="C127" t="s">
        <v>6711</v>
      </c>
      <c r="D127" t="s">
        <v>4656</v>
      </c>
      <c r="E127" t="e">
        <f>_xlfn.XLOOKUP(D127,'DirectMRM_Available (web)'!$U$4:$U$603,'DirectMRM_Available (web)'!$U$4:$U$603)</f>
        <v>#N/A</v>
      </c>
      <c r="F127" t="e">
        <f>_xlfn.XLOOKUP(D127,'DirectMRM_InDev(web)'!$U$4:$U$38,'DirectMRM_InDev(web)'!$U$4:$U$38)</f>
        <v>#N/A</v>
      </c>
      <c r="H127" t="s">
        <v>3781</v>
      </c>
    </row>
    <row r="128" spans="1:8">
      <c r="A128" t="s">
        <v>4968</v>
      </c>
      <c r="B128" t="s">
        <v>4971</v>
      </c>
      <c r="C128" t="s">
        <v>6712</v>
      </c>
      <c r="D128" t="s">
        <v>4970</v>
      </c>
      <c r="E128" t="e">
        <f>_xlfn.XLOOKUP(D128,'DirectMRM_Available (web)'!$U$4:$U$603,'DirectMRM_Available (web)'!$U$4:$U$603)</f>
        <v>#N/A</v>
      </c>
      <c r="F128" t="e">
        <f>_xlfn.XLOOKUP(D128,'DirectMRM_InDev(web)'!$U$4:$U$38,'DirectMRM_InDev(web)'!$U$4:$U$38)</f>
        <v>#N/A</v>
      </c>
      <c r="H128" t="s">
        <v>3781</v>
      </c>
    </row>
    <row r="129" spans="1:8">
      <c r="A129" t="s">
        <v>5060</v>
      </c>
      <c r="B129" t="s">
        <v>5064</v>
      </c>
      <c r="C129" t="s">
        <v>6713</v>
      </c>
      <c r="D129" t="s">
        <v>7010</v>
      </c>
      <c r="E129" t="e">
        <f>_xlfn.XLOOKUP(D129,'DirectMRM_Available (web)'!$U$4:$U$603,'DirectMRM_Available (web)'!$U$4:$U$603)</f>
        <v>#N/A</v>
      </c>
      <c r="F129" t="e">
        <f>_xlfn.XLOOKUP(D129,'DirectMRM_InDev(web)'!$U$4:$U$38,'DirectMRM_InDev(web)'!$U$4:$U$38)</f>
        <v>#N/A</v>
      </c>
      <c r="G129">
        <v>1</v>
      </c>
      <c r="H129" t="s">
        <v>3781</v>
      </c>
    </row>
    <row r="130" spans="1:8">
      <c r="A130" t="s">
        <v>4489</v>
      </c>
      <c r="B130" t="s">
        <v>4507</v>
      </c>
      <c r="C130" t="s">
        <v>6714</v>
      </c>
      <c r="D130" t="s">
        <v>5177</v>
      </c>
      <c r="E130" t="e">
        <f>_xlfn.XLOOKUP(D130,'DirectMRM_Available (web)'!$U$4:$U$603,'DirectMRM_Available (web)'!$U$4:$U$603)</f>
        <v>#N/A</v>
      </c>
      <c r="F130" t="e">
        <f>_xlfn.XLOOKUP(D130,'DirectMRM_InDev(web)'!$U$4:$U$38,'DirectMRM_InDev(web)'!$U$4:$U$38)</f>
        <v>#N/A</v>
      </c>
      <c r="H130" t="s">
        <v>3781</v>
      </c>
    </row>
    <row r="131" spans="1:8">
      <c r="A131" t="s">
        <v>5005</v>
      </c>
      <c r="B131" t="s">
        <v>5008</v>
      </c>
      <c r="C131" t="s">
        <v>6715</v>
      </c>
      <c r="D131" t="s">
        <v>5007</v>
      </c>
      <c r="E131" t="e">
        <f>_xlfn.XLOOKUP(D131,'DirectMRM_Available (web)'!$U$4:$U$603,'DirectMRM_Available (web)'!$U$4:$U$603)</f>
        <v>#N/A</v>
      </c>
      <c r="F131" t="e">
        <f>_xlfn.XLOOKUP(D131,'DirectMRM_InDev(web)'!$U$4:$U$38,'DirectMRM_InDev(web)'!$U$4:$U$38)</f>
        <v>#N/A</v>
      </c>
      <c r="H131" t="s">
        <v>3781</v>
      </c>
    </row>
    <row r="132" spans="1:8">
      <c r="A132" t="s">
        <v>2714</v>
      </c>
      <c r="B132" t="s">
        <v>3220</v>
      </c>
      <c r="C132" t="s">
        <v>6716</v>
      </c>
      <c r="D132" t="s">
        <v>7011</v>
      </c>
      <c r="E132" t="e">
        <f>_xlfn.XLOOKUP(D132,'DirectMRM_Available (web)'!$U$4:$U$603,'DirectMRM_Available (web)'!$U$4:$U$603)</f>
        <v>#N/A</v>
      </c>
      <c r="F132" t="e">
        <f>_xlfn.XLOOKUP(D132,'DirectMRM_InDev(web)'!$U$4:$U$38,'DirectMRM_InDev(web)'!$U$4:$U$38)</f>
        <v>#N/A</v>
      </c>
      <c r="G132">
        <v>1</v>
      </c>
      <c r="H132" t="s">
        <v>3781</v>
      </c>
    </row>
    <row r="133" spans="1:8">
      <c r="A133" t="s">
        <v>3787</v>
      </c>
      <c r="B133" t="s">
        <v>3789</v>
      </c>
      <c r="C133" t="s">
        <v>6717</v>
      </c>
      <c r="D133" t="s">
        <v>5176</v>
      </c>
      <c r="E133" t="e">
        <f>_xlfn.XLOOKUP(D133,'DirectMRM_Available (web)'!$U$4:$U$603,'DirectMRM_Available (web)'!$U$4:$U$603)</f>
        <v>#N/A</v>
      </c>
      <c r="F133" t="e">
        <f>_xlfn.XLOOKUP(D133,'DirectMRM_InDev(web)'!$U$4:$U$38,'DirectMRM_InDev(web)'!$U$4:$U$38)</f>
        <v>#N/A</v>
      </c>
      <c r="H133" t="s">
        <v>3781</v>
      </c>
    </row>
    <row r="134" spans="1:8">
      <c r="A134" t="s">
        <v>5194</v>
      </c>
      <c r="B134" t="s">
        <v>5198</v>
      </c>
      <c r="C134" t="s">
        <v>6718</v>
      </c>
      <c r="D134" t="s">
        <v>7067</v>
      </c>
      <c r="E134" t="e">
        <f>_xlfn.XLOOKUP(D134,'DirectMRM_Available (web)'!$U$4:$U$603,'DirectMRM_Available (web)'!$U$4:$U$603)</f>
        <v>#N/A</v>
      </c>
      <c r="F134" t="e">
        <f>_xlfn.XLOOKUP(D134,'DirectMRM_InDev(web)'!$U$4:$U$38,'DirectMRM_InDev(web)'!$U$4:$U$38)</f>
        <v>#N/A</v>
      </c>
      <c r="G134">
        <v>1</v>
      </c>
      <c r="H134" t="s">
        <v>3781</v>
      </c>
    </row>
    <row r="135" spans="1:8">
      <c r="A135" t="s">
        <v>4525</v>
      </c>
      <c r="B135" t="s">
        <v>4529</v>
      </c>
      <c r="C135" t="s">
        <v>6719</v>
      </c>
      <c r="D135" t="s">
        <v>4528</v>
      </c>
      <c r="E135" t="e">
        <f>_xlfn.XLOOKUP(D135,'DirectMRM_Available (web)'!$U$4:$U$603,'DirectMRM_Available (web)'!$U$4:$U$603)</f>
        <v>#N/A</v>
      </c>
      <c r="F135" t="e">
        <f>_xlfn.XLOOKUP(D135,'DirectMRM_InDev(web)'!$U$4:$U$38,'DirectMRM_InDev(web)'!$U$4:$U$38)</f>
        <v>#N/A</v>
      </c>
      <c r="H135" t="s">
        <v>3781</v>
      </c>
    </row>
    <row r="136" spans="1:8">
      <c r="A136" t="s">
        <v>4551</v>
      </c>
      <c r="B136" t="s">
        <v>4555</v>
      </c>
      <c r="C136" t="s">
        <v>6720</v>
      </c>
      <c r="D136" t="s">
        <v>4554</v>
      </c>
      <c r="E136" t="e">
        <f>_xlfn.XLOOKUP(D136,'DirectMRM_Available (web)'!$U$4:$U$603,'DirectMRM_Available (web)'!$U$4:$U$603)</f>
        <v>#N/A</v>
      </c>
      <c r="F136" t="e">
        <f>_xlfn.XLOOKUP(D136,'DirectMRM_InDev(web)'!$U$4:$U$38,'DirectMRM_InDev(web)'!$U$4:$U$38)</f>
        <v>#N/A</v>
      </c>
      <c r="H136" t="s">
        <v>3781</v>
      </c>
    </row>
    <row r="137" spans="1:8">
      <c r="A137" t="s">
        <v>4905</v>
      </c>
      <c r="B137" t="s">
        <v>4909</v>
      </c>
      <c r="C137" t="s">
        <v>6721</v>
      </c>
      <c r="D137" t="s">
        <v>4908</v>
      </c>
      <c r="E137" t="e">
        <f>_xlfn.XLOOKUP(D137,'DirectMRM_Available (web)'!$U$4:$U$603,'DirectMRM_Available (web)'!$U$4:$U$603)</f>
        <v>#N/A</v>
      </c>
      <c r="F137" t="e">
        <f>_xlfn.XLOOKUP(D137,'DirectMRM_InDev(web)'!$U$4:$U$38,'DirectMRM_InDev(web)'!$U$4:$U$38)</f>
        <v>#N/A</v>
      </c>
      <c r="H137" t="s">
        <v>3781</v>
      </c>
    </row>
    <row r="138" spans="1:8">
      <c r="A138" t="s">
        <v>4982</v>
      </c>
      <c r="B138" t="s">
        <v>4986</v>
      </c>
      <c r="C138" t="s">
        <v>6722</v>
      </c>
      <c r="D138" t="s">
        <v>7120</v>
      </c>
      <c r="E138" t="e">
        <f>_xlfn.XLOOKUP(D138,'DirectMRM_Available (web)'!$U$4:$U$603,'DirectMRM_Available (web)'!$U$4:$U$603)</f>
        <v>#N/A</v>
      </c>
      <c r="F138" t="e">
        <f>_xlfn.XLOOKUP(D138,'DirectMRM_InDev(web)'!$U$4:$U$38,'DirectMRM_InDev(web)'!$U$4:$U$38)</f>
        <v>#N/A</v>
      </c>
      <c r="G138">
        <v>1</v>
      </c>
      <c r="H138" t="s">
        <v>3781</v>
      </c>
    </row>
    <row r="139" spans="1:8">
      <c r="A139" t="s">
        <v>4556</v>
      </c>
      <c r="B139" t="s">
        <v>4559</v>
      </c>
      <c r="C139" t="s">
        <v>6723</v>
      </c>
      <c r="D139" t="s">
        <v>4558</v>
      </c>
      <c r="E139" t="e">
        <f>_xlfn.XLOOKUP(D139,'DirectMRM_Available (web)'!$U$4:$U$603,'DirectMRM_Available (web)'!$U$4:$U$603)</f>
        <v>#N/A</v>
      </c>
      <c r="F139" t="e">
        <f>_xlfn.XLOOKUP(D139,'DirectMRM_InDev(web)'!$U$4:$U$38,'DirectMRM_InDev(web)'!$U$4:$U$38)</f>
        <v>#N/A</v>
      </c>
      <c r="H139" t="s">
        <v>3781</v>
      </c>
    </row>
    <row r="140" spans="1:8">
      <c r="A140" t="s">
        <v>4666</v>
      </c>
      <c r="B140" t="s">
        <v>4670</v>
      </c>
      <c r="C140" t="s">
        <v>6724</v>
      </c>
      <c r="D140" t="s">
        <v>7012</v>
      </c>
      <c r="E140" t="e">
        <f>_xlfn.XLOOKUP(D140,'DirectMRM_Available (web)'!$U$4:$U$603,'DirectMRM_Available (web)'!$U$4:$U$603)</f>
        <v>#N/A</v>
      </c>
      <c r="F140" t="e">
        <f>_xlfn.XLOOKUP(D140,'DirectMRM_InDev(web)'!$U$4:$U$38,'DirectMRM_InDev(web)'!$U$4:$U$38)</f>
        <v>#N/A</v>
      </c>
      <c r="G140">
        <v>1</v>
      </c>
      <c r="H140" t="s">
        <v>3781</v>
      </c>
    </row>
    <row r="141" spans="1:8">
      <c r="A141" t="s">
        <v>2826</v>
      </c>
      <c r="B141" t="s">
        <v>3738</v>
      </c>
      <c r="C141" t="s">
        <v>6725</v>
      </c>
      <c r="D141" t="s">
        <v>4862</v>
      </c>
      <c r="E141" t="e">
        <f>_xlfn.XLOOKUP(D141,'DirectMRM_Available (web)'!$U$4:$U$603,'DirectMRM_Available (web)'!$U$4:$U$603)</f>
        <v>#N/A</v>
      </c>
      <c r="F141" t="e">
        <f>_xlfn.XLOOKUP(D141,'DirectMRM_InDev(web)'!$U$4:$U$38,'DirectMRM_InDev(web)'!$U$4:$U$38)</f>
        <v>#N/A</v>
      </c>
      <c r="H141" t="s">
        <v>3781</v>
      </c>
    </row>
    <row r="142" spans="1:8">
      <c r="A142" t="s">
        <v>2680</v>
      </c>
      <c r="B142" t="s">
        <v>3203</v>
      </c>
      <c r="C142" t="s">
        <v>6726</v>
      </c>
      <c r="D142" t="s">
        <v>4924</v>
      </c>
      <c r="E142" t="e">
        <f>_xlfn.XLOOKUP(D142,'DirectMRM_Available (web)'!$U$4:$U$603,'DirectMRM_Available (web)'!$U$4:$U$603)</f>
        <v>#N/A</v>
      </c>
      <c r="F142" t="e">
        <f>_xlfn.XLOOKUP(D142,'DirectMRM_InDev(web)'!$U$4:$U$38,'DirectMRM_InDev(web)'!$U$4:$U$38)</f>
        <v>#N/A</v>
      </c>
      <c r="H142" t="s">
        <v>3781</v>
      </c>
    </row>
    <row r="143" spans="1:8">
      <c r="A143" t="s">
        <v>4715</v>
      </c>
      <c r="B143" t="s">
        <v>4719</v>
      </c>
      <c r="C143" t="s">
        <v>6727</v>
      </c>
      <c r="D143" t="s">
        <v>4718</v>
      </c>
      <c r="E143" t="e">
        <f>_xlfn.XLOOKUP(D143,'DirectMRM_Available (web)'!$U$4:$U$603,'DirectMRM_Available (web)'!$U$4:$U$603)</f>
        <v>#N/A</v>
      </c>
      <c r="F143" t="e">
        <f>_xlfn.XLOOKUP(D143,'DirectMRM_InDev(web)'!$U$4:$U$38,'DirectMRM_InDev(web)'!$U$4:$U$38)</f>
        <v>#N/A</v>
      </c>
      <c r="H143" t="s">
        <v>3781</v>
      </c>
    </row>
    <row r="144" spans="1:8">
      <c r="A144" t="s">
        <v>4722</v>
      </c>
      <c r="B144" t="s">
        <v>4726</v>
      </c>
      <c r="C144" t="s">
        <v>6728</v>
      </c>
      <c r="D144" t="s">
        <v>7068</v>
      </c>
      <c r="E144" t="e">
        <f>_xlfn.XLOOKUP(D144,'DirectMRM_Available (web)'!$U$4:$U$603,'DirectMRM_Available (web)'!$U$4:$U$603)</f>
        <v>#N/A</v>
      </c>
      <c r="F144" t="e">
        <f>_xlfn.XLOOKUP(D144,'DirectMRM_InDev(web)'!$U$4:$U$38,'DirectMRM_InDev(web)'!$U$4:$U$38)</f>
        <v>#N/A</v>
      </c>
      <c r="G144">
        <v>1</v>
      </c>
      <c r="H144" t="s">
        <v>3781</v>
      </c>
    </row>
    <row r="145" spans="1:8">
      <c r="A145" t="s">
        <v>1333</v>
      </c>
      <c r="B145" t="s">
        <v>3490</v>
      </c>
      <c r="C145" t="s">
        <v>6729</v>
      </c>
      <c r="D145" t="s">
        <v>7069</v>
      </c>
      <c r="E145" t="e">
        <f>_xlfn.XLOOKUP(D145,'DirectMRM_Available (web)'!$U$4:$U$603,'DirectMRM_Available (web)'!$U$4:$U$603)</f>
        <v>#N/A</v>
      </c>
      <c r="F145" t="e">
        <f>_xlfn.XLOOKUP(D145,'DirectMRM_InDev(web)'!$U$4:$U$38,'DirectMRM_InDev(web)'!$U$4:$U$38)</f>
        <v>#N/A</v>
      </c>
      <c r="G145">
        <v>1</v>
      </c>
      <c r="H145" t="s">
        <v>3781</v>
      </c>
    </row>
    <row r="146" spans="1:8">
      <c r="A146" t="s">
        <v>5237</v>
      </c>
      <c r="B146" t="s">
        <v>5241</v>
      </c>
      <c r="C146" t="s">
        <v>6730</v>
      </c>
      <c r="D146" t="s">
        <v>7121</v>
      </c>
      <c r="E146" t="e">
        <f>_xlfn.XLOOKUP(D146,'DirectMRM_Available (web)'!$U$4:$U$603,'DirectMRM_Available (web)'!$U$4:$U$603)</f>
        <v>#N/A</v>
      </c>
      <c r="F146" t="e">
        <f>_xlfn.XLOOKUP(D146,'DirectMRM_InDev(web)'!$U$4:$U$38,'DirectMRM_InDev(web)'!$U$4:$U$38)</f>
        <v>#N/A</v>
      </c>
      <c r="G146">
        <v>1</v>
      </c>
      <c r="H146" t="s">
        <v>3781</v>
      </c>
    </row>
    <row r="147" spans="1:8">
      <c r="A147" t="s">
        <v>4565</v>
      </c>
      <c r="B147" t="s">
        <v>4568</v>
      </c>
      <c r="C147" t="s">
        <v>6731</v>
      </c>
      <c r="D147" t="s">
        <v>4567</v>
      </c>
      <c r="E147" t="e">
        <f>_xlfn.XLOOKUP(D147,'DirectMRM_Available (web)'!$U$4:$U$603,'DirectMRM_Available (web)'!$U$4:$U$603)</f>
        <v>#N/A</v>
      </c>
      <c r="F147" t="e">
        <f>_xlfn.XLOOKUP(D147,'DirectMRM_InDev(web)'!$U$4:$U$38,'DirectMRM_InDev(web)'!$U$4:$U$38)</f>
        <v>#N/A</v>
      </c>
      <c r="H147" t="s">
        <v>3781</v>
      </c>
    </row>
    <row r="148" spans="1:8">
      <c r="A148" t="s">
        <v>4610</v>
      </c>
      <c r="B148" t="s">
        <v>4613</v>
      </c>
      <c r="C148" t="s">
        <v>6732</v>
      </c>
      <c r="D148" t="s">
        <v>4612</v>
      </c>
      <c r="E148" t="e">
        <f>_xlfn.XLOOKUP(D148,'DirectMRM_Available (web)'!$U$4:$U$603,'DirectMRM_Available (web)'!$U$4:$U$603)</f>
        <v>#N/A</v>
      </c>
      <c r="F148" t="e">
        <f>_xlfn.XLOOKUP(D148,'DirectMRM_InDev(web)'!$U$4:$U$38,'DirectMRM_InDev(web)'!$U$4:$U$38)</f>
        <v>#N/A</v>
      </c>
      <c r="H148" t="s">
        <v>3781</v>
      </c>
    </row>
    <row r="149" spans="1:8">
      <c r="A149" t="s">
        <v>5130</v>
      </c>
      <c r="B149" t="s">
        <v>5134</v>
      </c>
      <c r="C149" t="s">
        <v>6733</v>
      </c>
      <c r="D149" t="s">
        <v>5133</v>
      </c>
      <c r="E149" t="e">
        <f>_xlfn.XLOOKUP(D149,'DirectMRM_Available (web)'!$U$4:$U$603,'DirectMRM_Available (web)'!$U$4:$U$603)</f>
        <v>#N/A</v>
      </c>
      <c r="F149" t="e">
        <f>_xlfn.XLOOKUP(D149,'DirectMRM_InDev(web)'!$U$4:$U$38,'DirectMRM_InDev(web)'!$U$4:$U$38)</f>
        <v>#N/A</v>
      </c>
      <c r="H149" t="s">
        <v>3781</v>
      </c>
    </row>
    <row r="150" spans="1:8">
      <c r="A150" t="s">
        <v>5159</v>
      </c>
      <c r="B150" t="s">
        <v>5162</v>
      </c>
      <c r="C150" t="s">
        <v>6734</v>
      </c>
      <c r="D150" t="s">
        <v>5161</v>
      </c>
      <c r="E150" t="e">
        <f>_xlfn.XLOOKUP(D150,'DirectMRM_Available (web)'!$U$4:$U$603,'DirectMRM_Available (web)'!$U$4:$U$603)</f>
        <v>#N/A</v>
      </c>
      <c r="F150" t="e">
        <f>_xlfn.XLOOKUP(D150,'DirectMRM_InDev(web)'!$U$4:$U$38,'DirectMRM_InDev(web)'!$U$4:$U$38)</f>
        <v>#N/A</v>
      </c>
      <c r="H150" t="s">
        <v>3781</v>
      </c>
    </row>
    <row r="151" spans="1:8">
      <c r="A151" t="s">
        <v>3911</v>
      </c>
      <c r="B151" t="s">
        <v>3913</v>
      </c>
      <c r="C151" t="s">
        <v>6735</v>
      </c>
      <c r="D151" t="s">
        <v>4889</v>
      </c>
      <c r="E151" t="e">
        <f>_xlfn.XLOOKUP(D151,'DirectMRM_Available (web)'!$U$4:$U$603,'DirectMRM_Available (web)'!$U$4:$U$603)</f>
        <v>#N/A</v>
      </c>
      <c r="F151" t="e">
        <f>_xlfn.XLOOKUP(D151,'DirectMRM_InDev(web)'!$U$4:$U$38,'DirectMRM_InDev(web)'!$U$4:$U$38)</f>
        <v>#N/A</v>
      </c>
      <c r="H151" t="s">
        <v>3781</v>
      </c>
    </row>
    <row r="152" spans="1:8">
      <c r="A152" t="s">
        <v>5215</v>
      </c>
      <c r="B152" t="s">
        <v>5219</v>
      </c>
      <c r="C152" t="s">
        <v>6736</v>
      </c>
      <c r="D152" t="s">
        <v>7013</v>
      </c>
      <c r="E152" t="e">
        <f>_xlfn.XLOOKUP(D152,'DirectMRM_Available (web)'!$U$4:$U$603,'DirectMRM_Available (web)'!$U$4:$U$603)</f>
        <v>#N/A</v>
      </c>
      <c r="F152" t="e">
        <f>_xlfn.XLOOKUP(D152,'DirectMRM_InDev(web)'!$U$4:$U$38,'DirectMRM_InDev(web)'!$U$4:$U$38)</f>
        <v>#N/A</v>
      </c>
      <c r="G152">
        <v>1</v>
      </c>
      <c r="H152" t="s">
        <v>3781</v>
      </c>
    </row>
    <row r="153" spans="1:8">
      <c r="A153" t="s">
        <v>5223</v>
      </c>
      <c r="B153" t="s">
        <v>5226</v>
      </c>
      <c r="C153" t="s">
        <v>6737</v>
      </c>
      <c r="D153" t="s">
        <v>5225</v>
      </c>
      <c r="E153" t="e">
        <f>_xlfn.XLOOKUP(D153,'DirectMRM_Available (web)'!$U$4:$U$603,'DirectMRM_Available (web)'!$U$4:$U$603)</f>
        <v>#N/A</v>
      </c>
      <c r="F153" t="e">
        <f>_xlfn.XLOOKUP(D153,'DirectMRM_InDev(web)'!$U$4:$U$38,'DirectMRM_InDev(web)'!$U$4:$U$38)</f>
        <v>#N/A</v>
      </c>
      <c r="H153" t="s">
        <v>3781</v>
      </c>
    </row>
    <row r="154" spans="1:8">
      <c r="A154" t="s">
        <v>5223</v>
      </c>
      <c r="B154" t="s">
        <v>5226</v>
      </c>
      <c r="C154" t="s">
        <v>6738</v>
      </c>
      <c r="D154" t="s">
        <v>7014</v>
      </c>
      <c r="E154" t="e">
        <f>_xlfn.XLOOKUP(D154,'DirectMRM_Available (web)'!$U$4:$U$603,'DirectMRM_Available (web)'!$U$4:$U$603)</f>
        <v>#N/A</v>
      </c>
      <c r="F154" t="e">
        <f>_xlfn.XLOOKUP(D154,'DirectMRM_InDev(web)'!$U$4:$U$38,'DirectMRM_InDev(web)'!$U$4:$U$38)</f>
        <v>#N/A</v>
      </c>
      <c r="G154">
        <v>1</v>
      </c>
      <c r="H154" t="s">
        <v>3781</v>
      </c>
    </row>
    <row r="155" spans="1:8">
      <c r="A155" t="s">
        <v>4607</v>
      </c>
      <c r="B155" t="s">
        <v>4609</v>
      </c>
      <c r="C155" t="s">
        <v>6739</v>
      </c>
      <c r="D155" t="s">
        <v>7070</v>
      </c>
      <c r="E155" t="e">
        <f>_xlfn.XLOOKUP(D155,'DirectMRM_Available (web)'!$U$4:$U$603,'DirectMRM_Available (web)'!$U$4:$U$603)</f>
        <v>#N/A</v>
      </c>
      <c r="F155" t="e">
        <f>_xlfn.XLOOKUP(D155,'DirectMRM_InDev(web)'!$U$4:$U$38,'DirectMRM_InDev(web)'!$U$4:$U$38)</f>
        <v>#N/A</v>
      </c>
      <c r="G155">
        <v>1</v>
      </c>
      <c r="H155" t="s">
        <v>3781</v>
      </c>
    </row>
    <row r="156" spans="1:8">
      <c r="A156" t="s">
        <v>4610</v>
      </c>
      <c r="B156" t="s">
        <v>4613</v>
      </c>
      <c r="C156" t="s">
        <v>6740</v>
      </c>
      <c r="D156" t="s">
        <v>7071</v>
      </c>
      <c r="E156" t="e">
        <f>_xlfn.XLOOKUP(D156,'DirectMRM_Available (web)'!$U$4:$U$603,'DirectMRM_Available (web)'!$U$4:$U$603)</f>
        <v>#N/A</v>
      </c>
      <c r="F156" t="e">
        <f>_xlfn.XLOOKUP(D156,'DirectMRM_InDev(web)'!$U$4:$U$38,'DirectMRM_InDev(web)'!$U$4:$U$38)</f>
        <v>#N/A</v>
      </c>
      <c r="G156">
        <v>1</v>
      </c>
      <c r="H156" t="s">
        <v>3781</v>
      </c>
    </row>
    <row r="157" spans="1:8">
      <c r="A157" t="s">
        <v>4867</v>
      </c>
      <c r="B157" t="s">
        <v>4871</v>
      </c>
      <c r="C157" t="s">
        <v>6741</v>
      </c>
      <c r="D157" t="s">
        <v>7015</v>
      </c>
      <c r="E157" t="e">
        <f>_xlfn.XLOOKUP(D157,'DirectMRM_Available (web)'!$U$4:$U$603,'DirectMRM_Available (web)'!$U$4:$U$603)</f>
        <v>#N/A</v>
      </c>
      <c r="F157" t="e">
        <f>_xlfn.XLOOKUP(D157,'DirectMRM_InDev(web)'!$U$4:$U$38,'DirectMRM_InDev(web)'!$U$4:$U$38)</f>
        <v>#N/A</v>
      </c>
      <c r="G157">
        <v>1</v>
      </c>
      <c r="H157" t="s">
        <v>3781</v>
      </c>
    </row>
    <row r="158" spans="1:8">
      <c r="A158" t="s">
        <v>1438</v>
      </c>
      <c r="B158" t="s">
        <v>3506</v>
      </c>
      <c r="C158" t="s">
        <v>6742</v>
      </c>
      <c r="D158" t="s">
        <v>4979</v>
      </c>
      <c r="E158" t="e">
        <f>_xlfn.XLOOKUP(D158,'DirectMRM_Available (web)'!$U$4:$U$603,'DirectMRM_Available (web)'!$U$4:$U$603)</f>
        <v>#N/A</v>
      </c>
      <c r="F158" t="e">
        <f>_xlfn.XLOOKUP(D158,'DirectMRM_InDev(web)'!$U$4:$U$38,'DirectMRM_InDev(web)'!$U$4:$U$38)</f>
        <v>#N/A</v>
      </c>
      <c r="H158" t="s">
        <v>3781</v>
      </c>
    </row>
    <row r="159" spans="1:8">
      <c r="A159" t="s">
        <v>4511</v>
      </c>
      <c r="B159" t="s">
        <v>4515</v>
      </c>
      <c r="C159" t="s">
        <v>6743</v>
      </c>
      <c r="D159" t="s">
        <v>4514</v>
      </c>
      <c r="E159" t="e">
        <f>_xlfn.XLOOKUP(D159,'DirectMRM_Available (web)'!$U$4:$U$603,'DirectMRM_Available (web)'!$U$4:$U$603)</f>
        <v>#N/A</v>
      </c>
      <c r="F159" t="e">
        <f>_xlfn.XLOOKUP(D159,'DirectMRM_InDev(web)'!$U$4:$U$38,'DirectMRM_InDev(web)'!$U$4:$U$38)</f>
        <v>#N/A</v>
      </c>
      <c r="H159" t="s">
        <v>3781</v>
      </c>
    </row>
    <row r="160" spans="1:8">
      <c r="A160" t="s">
        <v>3914</v>
      </c>
      <c r="B160" t="s">
        <v>3916</v>
      </c>
      <c r="C160" t="s">
        <v>6744</v>
      </c>
      <c r="D160" t="s">
        <v>4892</v>
      </c>
      <c r="E160" t="e">
        <f>_xlfn.XLOOKUP(D160,'DirectMRM_Available (web)'!$U$4:$U$603,'DirectMRM_Available (web)'!$U$4:$U$603)</f>
        <v>#N/A</v>
      </c>
      <c r="F160" t="e">
        <f>_xlfn.XLOOKUP(D160,'DirectMRM_InDev(web)'!$U$4:$U$38,'DirectMRM_InDev(web)'!$U$4:$U$38)</f>
        <v>#N/A</v>
      </c>
      <c r="H160" t="s">
        <v>3781</v>
      </c>
    </row>
    <row r="161" spans="1:8">
      <c r="A161" t="s">
        <v>4925</v>
      </c>
      <c r="B161" t="s">
        <v>4929</v>
      </c>
      <c r="C161" t="s">
        <v>6745</v>
      </c>
      <c r="D161" t="s">
        <v>4928</v>
      </c>
      <c r="E161" t="e">
        <f>_xlfn.XLOOKUP(D161,'DirectMRM_Available (web)'!$U$4:$U$603,'DirectMRM_Available (web)'!$U$4:$U$603)</f>
        <v>#N/A</v>
      </c>
      <c r="F161" t="e">
        <f>_xlfn.XLOOKUP(D161,'DirectMRM_InDev(web)'!$U$4:$U$38,'DirectMRM_InDev(web)'!$U$4:$U$38)</f>
        <v>#N/A</v>
      </c>
      <c r="H161" t="s">
        <v>3781</v>
      </c>
    </row>
    <row r="162" spans="1:8">
      <c r="A162" t="s">
        <v>4934</v>
      </c>
      <c r="B162" t="s">
        <v>4937</v>
      </c>
      <c r="C162" t="s">
        <v>6746</v>
      </c>
      <c r="D162" t="s">
        <v>4936</v>
      </c>
      <c r="E162" t="e">
        <f>_xlfn.XLOOKUP(D162,'DirectMRM_Available (web)'!$U$4:$U$603,'DirectMRM_Available (web)'!$U$4:$U$603)</f>
        <v>#N/A</v>
      </c>
      <c r="F162" t="e">
        <f>_xlfn.XLOOKUP(D162,'DirectMRM_InDev(web)'!$U$4:$U$38,'DirectMRM_InDev(web)'!$U$4:$U$38)</f>
        <v>#N/A</v>
      </c>
      <c r="H162" t="s">
        <v>3781</v>
      </c>
    </row>
    <row r="163" spans="1:8">
      <c r="A163" t="s">
        <v>4569</v>
      </c>
      <c r="B163" t="s">
        <v>4572</v>
      </c>
      <c r="C163" t="s">
        <v>6747</v>
      </c>
      <c r="D163" t="s">
        <v>7016</v>
      </c>
      <c r="E163" t="e">
        <f>_xlfn.XLOOKUP(D163,'DirectMRM_Available (web)'!$U$4:$U$603,'DirectMRM_Available (web)'!$U$4:$U$603)</f>
        <v>#N/A</v>
      </c>
      <c r="F163" t="e">
        <f>_xlfn.XLOOKUP(D163,'DirectMRM_InDev(web)'!$U$4:$U$38,'DirectMRM_InDev(web)'!$U$4:$U$38)</f>
        <v>#N/A</v>
      </c>
      <c r="G163">
        <v>1</v>
      </c>
      <c r="H163" t="s">
        <v>3781</v>
      </c>
    </row>
    <row r="164" spans="1:8">
      <c r="A164" t="s">
        <v>4900</v>
      </c>
      <c r="B164" t="s">
        <v>4904</v>
      </c>
      <c r="C164" t="s">
        <v>6748</v>
      </c>
      <c r="D164" t="s">
        <v>4903</v>
      </c>
      <c r="E164" t="e">
        <f>_xlfn.XLOOKUP(D164,'DirectMRM_Available (web)'!$U$4:$U$603,'DirectMRM_Available (web)'!$U$4:$U$603)</f>
        <v>#N/A</v>
      </c>
      <c r="F164" t="e">
        <f>_xlfn.XLOOKUP(D164,'DirectMRM_InDev(web)'!$U$4:$U$38,'DirectMRM_InDev(web)'!$U$4:$U$38)</f>
        <v>#N/A</v>
      </c>
      <c r="H164" t="s">
        <v>3781</v>
      </c>
    </row>
    <row r="165" spans="1:8">
      <c r="A165" t="s">
        <v>5065</v>
      </c>
      <c r="B165" t="s">
        <v>5068</v>
      </c>
      <c r="C165" t="s">
        <v>6749</v>
      </c>
      <c r="D165" t="s">
        <v>7122</v>
      </c>
      <c r="E165" t="e">
        <f>_xlfn.XLOOKUP(D165,'DirectMRM_Available (web)'!$U$4:$U$603,'DirectMRM_Available (web)'!$U$4:$U$603)</f>
        <v>#N/A</v>
      </c>
      <c r="F165" t="e">
        <f>_xlfn.XLOOKUP(D165,'DirectMRM_InDev(web)'!$U$4:$U$38,'DirectMRM_InDev(web)'!$U$4:$U$38)</f>
        <v>#N/A</v>
      </c>
      <c r="G165">
        <v>1</v>
      </c>
      <c r="H165" t="s">
        <v>3781</v>
      </c>
    </row>
    <row r="166" spans="1:8">
      <c r="A166" t="s">
        <v>5220</v>
      </c>
      <c r="B166" t="s">
        <v>5222</v>
      </c>
      <c r="C166" t="s">
        <v>6750</v>
      </c>
      <c r="D166" t="s">
        <v>7072</v>
      </c>
      <c r="E166" t="e">
        <f>_xlfn.XLOOKUP(D166,'DirectMRM_Available (web)'!$U$4:$U$603,'DirectMRM_Available (web)'!$U$4:$U$603)</f>
        <v>#N/A</v>
      </c>
      <c r="F166" t="e">
        <f>_xlfn.XLOOKUP(D166,'DirectMRM_InDev(web)'!$U$4:$U$38,'DirectMRM_InDev(web)'!$U$4:$U$38)</f>
        <v>#N/A</v>
      </c>
      <c r="G166">
        <v>1</v>
      </c>
      <c r="H166" t="s">
        <v>3781</v>
      </c>
    </row>
    <row r="167" spans="1:8">
      <c r="A167" t="s">
        <v>4569</v>
      </c>
      <c r="B167" t="s">
        <v>4572</v>
      </c>
      <c r="C167" t="s">
        <v>6751</v>
      </c>
      <c r="D167" t="s">
        <v>4571</v>
      </c>
      <c r="E167" t="e">
        <f>_xlfn.XLOOKUP(D167,'DirectMRM_Available (web)'!$U$4:$U$603,'DirectMRM_Available (web)'!$U$4:$U$603)</f>
        <v>#N/A</v>
      </c>
      <c r="F167" t="e">
        <f>_xlfn.XLOOKUP(D167,'DirectMRM_InDev(web)'!$U$4:$U$38,'DirectMRM_InDev(web)'!$U$4:$U$38)</f>
        <v>#N/A</v>
      </c>
      <c r="H167" t="s">
        <v>3781</v>
      </c>
    </row>
    <row r="168" spans="1:8">
      <c r="A168" t="s">
        <v>5144</v>
      </c>
      <c r="B168" t="s">
        <v>5148</v>
      </c>
      <c r="C168" t="s">
        <v>6752</v>
      </c>
      <c r="D168" t="s">
        <v>7017</v>
      </c>
      <c r="E168" t="e">
        <f>_xlfn.XLOOKUP(D168,'DirectMRM_Available (web)'!$U$4:$U$603,'DirectMRM_Available (web)'!$U$4:$U$603)</f>
        <v>#N/A</v>
      </c>
      <c r="F168" t="e">
        <f>_xlfn.XLOOKUP(D168,'DirectMRM_InDev(web)'!$U$4:$U$38,'DirectMRM_InDev(web)'!$U$4:$U$38)</f>
        <v>#N/A</v>
      </c>
      <c r="G168">
        <v>1</v>
      </c>
      <c r="H168" t="s">
        <v>3781</v>
      </c>
    </row>
    <row r="169" spans="1:8">
      <c r="A169" t="s">
        <v>5159</v>
      </c>
      <c r="B169" t="s">
        <v>5162</v>
      </c>
      <c r="C169" t="s">
        <v>6753</v>
      </c>
      <c r="D169" t="s">
        <v>7073</v>
      </c>
      <c r="E169" t="e">
        <f>_xlfn.XLOOKUP(D169,'DirectMRM_Available (web)'!$U$4:$U$603,'DirectMRM_Available (web)'!$U$4:$U$603)</f>
        <v>#N/A</v>
      </c>
      <c r="F169" t="e">
        <f>_xlfn.XLOOKUP(D169,'DirectMRM_InDev(web)'!$U$4:$U$38,'DirectMRM_InDev(web)'!$U$4:$U$38)</f>
        <v>#N/A</v>
      </c>
      <c r="G169">
        <v>1</v>
      </c>
      <c r="H169" t="s">
        <v>3781</v>
      </c>
    </row>
    <row r="170" spans="1:8">
      <c r="A170" t="s">
        <v>3814</v>
      </c>
      <c r="B170" t="s">
        <v>3817</v>
      </c>
      <c r="C170" t="s">
        <v>6754</v>
      </c>
      <c r="D170" t="s">
        <v>5182</v>
      </c>
      <c r="E170" t="e">
        <f>_xlfn.XLOOKUP(D170,'DirectMRM_Available (web)'!$U$4:$U$603,'DirectMRM_Available (web)'!$U$4:$U$603)</f>
        <v>#N/A</v>
      </c>
      <c r="F170" t="e">
        <f>_xlfn.XLOOKUP(D170,'DirectMRM_InDev(web)'!$U$4:$U$38,'DirectMRM_InDev(web)'!$U$4:$U$38)</f>
        <v>#N/A</v>
      </c>
      <c r="H170" t="s">
        <v>3781</v>
      </c>
    </row>
    <row r="171" spans="1:8">
      <c r="A171" t="s">
        <v>4755</v>
      </c>
      <c r="B171" t="s">
        <v>4758</v>
      </c>
      <c r="C171" t="s">
        <v>6755</v>
      </c>
      <c r="D171" t="s">
        <v>7074</v>
      </c>
      <c r="E171" t="e">
        <f>_xlfn.XLOOKUP(D171,'DirectMRM_Available (web)'!$U$4:$U$603,'DirectMRM_Available (web)'!$U$4:$U$603)</f>
        <v>#N/A</v>
      </c>
      <c r="F171" t="e">
        <f>_xlfn.XLOOKUP(D171,'DirectMRM_InDev(web)'!$U$4:$U$38,'DirectMRM_InDev(web)'!$U$4:$U$38)</f>
        <v>#N/A</v>
      </c>
      <c r="G171">
        <v>1</v>
      </c>
      <c r="H171" t="s">
        <v>3781</v>
      </c>
    </row>
    <row r="172" spans="1:8">
      <c r="A172" t="s">
        <v>4761</v>
      </c>
      <c r="B172" t="s">
        <v>4764</v>
      </c>
      <c r="C172" t="s">
        <v>6756</v>
      </c>
      <c r="D172" t="s">
        <v>4763</v>
      </c>
      <c r="E172" t="e">
        <f>_xlfn.XLOOKUP(D172,'DirectMRM_Available (web)'!$U$4:$U$603,'DirectMRM_Available (web)'!$U$4:$U$603)</f>
        <v>#N/A</v>
      </c>
      <c r="F172" t="e">
        <f>_xlfn.XLOOKUP(D172,'DirectMRM_InDev(web)'!$U$4:$U$38,'DirectMRM_InDev(web)'!$U$4:$U$38)</f>
        <v>#N/A</v>
      </c>
      <c r="H172" t="s">
        <v>3781</v>
      </c>
    </row>
    <row r="173" spans="1:8">
      <c r="A173" t="s">
        <v>4882</v>
      </c>
      <c r="B173" t="s">
        <v>4886</v>
      </c>
      <c r="C173" t="s">
        <v>6757</v>
      </c>
      <c r="D173" t="s">
        <v>4885</v>
      </c>
      <c r="E173" t="e">
        <f>_xlfn.XLOOKUP(D173,'DirectMRM_Available (web)'!$U$4:$U$603,'DirectMRM_Available (web)'!$U$4:$U$603)</f>
        <v>#N/A</v>
      </c>
      <c r="F173" t="e">
        <f>_xlfn.XLOOKUP(D173,'DirectMRM_InDev(web)'!$U$4:$U$38,'DirectMRM_InDev(web)'!$U$4:$U$38)</f>
        <v>#N/A</v>
      </c>
      <c r="H173" t="s">
        <v>3781</v>
      </c>
    </row>
    <row r="174" spans="1:8">
      <c r="A174" t="s">
        <v>5089</v>
      </c>
      <c r="B174" t="s">
        <v>5093</v>
      </c>
      <c r="C174" t="s">
        <v>6758</v>
      </c>
      <c r="D174" t="s">
        <v>7075</v>
      </c>
      <c r="E174" t="e">
        <f>_xlfn.XLOOKUP(D174,'DirectMRM_Available (web)'!$U$4:$U$603,'DirectMRM_Available (web)'!$U$4:$U$603)</f>
        <v>#N/A</v>
      </c>
      <c r="F174" t="e">
        <f>_xlfn.XLOOKUP(D174,'DirectMRM_InDev(web)'!$U$4:$U$38,'DirectMRM_InDev(web)'!$U$4:$U$38)</f>
        <v>#N/A</v>
      </c>
      <c r="G174">
        <v>1</v>
      </c>
      <c r="H174" t="s">
        <v>3781</v>
      </c>
    </row>
    <row r="175" spans="1:8">
      <c r="A175" t="s">
        <v>4607</v>
      </c>
      <c r="B175" t="s">
        <v>4609</v>
      </c>
      <c r="C175" t="s">
        <v>6759</v>
      </c>
      <c r="D175" t="s">
        <v>6305</v>
      </c>
      <c r="E175" t="e">
        <f>_xlfn.XLOOKUP(D175,'DirectMRM_Available (web)'!$U$4:$U$603,'DirectMRM_Available (web)'!$U$4:$U$603)</f>
        <v>#N/A</v>
      </c>
      <c r="F175" t="e">
        <f>_xlfn.XLOOKUP(D175,'DirectMRM_InDev(web)'!$U$4:$U$38,'DirectMRM_InDev(web)'!$U$4:$U$38)</f>
        <v>#N/A</v>
      </c>
      <c r="H175" t="s">
        <v>3781</v>
      </c>
    </row>
    <row r="176" spans="1:8">
      <c r="A176" t="s">
        <v>4727</v>
      </c>
      <c r="B176" t="s">
        <v>4731</v>
      </c>
      <c r="C176" t="s">
        <v>6760</v>
      </c>
      <c r="D176" t="s">
        <v>7076</v>
      </c>
      <c r="E176" t="e">
        <f>_xlfn.XLOOKUP(D176,'DirectMRM_Available (web)'!$U$4:$U$603,'DirectMRM_Available (web)'!$U$4:$U$603)</f>
        <v>#N/A</v>
      </c>
      <c r="F176" t="e">
        <f>_xlfn.XLOOKUP(D176,'DirectMRM_InDev(web)'!$U$4:$U$38,'DirectMRM_InDev(web)'!$U$4:$U$38)</f>
        <v>#N/A</v>
      </c>
      <c r="G176">
        <v>1</v>
      </c>
      <c r="H176" t="s">
        <v>3781</v>
      </c>
    </row>
    <row r="177" spans="1:8">
      <c r="A177" t="s">
        <v>5050</v>
      </c>
      <c r="B177" t="s">
        <v>5054</v>
      </c>
      <c r="C177" t="s">
        <v>6761</v>
      </c>
      <c r="D177" t="s">
        <v>5053</v>
      </c>
      <c r="E177" t="e">
        <f>_xlfn.XLOOKUP(D177,'DirectMRM_Available (web)'!$U$4:$U$603,'DirectMRM_Available (web)'!$U$4:$U$603)</f>
        <v>#N/A</v>
      </c>
      <c r="F177" t="e">
        <f>_xlfn.XLOOKUP(D177,'DirectMRM_InDev(web)'!$U$4:$U$38,'DirectMRM_InDev(web)'!$U$4:$U$38)</f>
        <v>#N/A</v>
      </c>
      <c r="H177" t="s">
        <v>3781</v>
      </c>
    </row>
    <row r="178" spans="1:8">
      <c r="A178" t="s">
        <v>4021</v>
      </c>
      <c r="B178" t="s">
        <v>4023</v>
      </c>
      <c r="C178" t="s">
        <v>6762</v>
      </c>
      <c r="D178" t="s">
        <v>5185</v>
      </c>
      <c r="E178" t="e">
        <f>_xlfn.XLOOKUP(D178,'DirectMRM_Available (web)'!$U$4:$U$603,'DirectMRM_Available (web)'!$U$4:$U$603)</f>
        <v>#N/A</v>
      </c>
      <c r="F178" t="e">
        <f>_xlfn.XLOOKUP(D178,'DirectMRM_InDev(web)'!$U$4:$U$38,'DirectMRM_InDev(web)'!$U$4:$U$38)</f>
        <v>#N/A</v>
      </c>
      <c r="H178" t="s">
        <v>3781</v>
      </c>
    </row>
    <row r="179" spans="1:8">
      <c r="A179" t="s">
        <v>4573</v>
      </c>
      <c r="B179" t="s">
        <v>4576</v>
      </c>
      <c r="C179" t="s">
        <v>6763</v>
      </c>
      <c r="D179" t="s">
        <v>4575</v>
      </c>
      <c r="E179" t="e">
        <f>_xlfn.XLOOKUP(D179,'DirectMRM_Available (web)'!$U$4:$U$603,'DirectMRM_Available (web)'!$U$4:$U$603)</f>
        <v>#N/A</v>
      </c>
      <c r="F179" t="e">
        <f>_xlfn.XLOOKUP(D179,'DirectMRM_InDev(web)'!$U$4:$U$38,'DirectMRM_InDev(web)'!$U$4:$U$38)</f>
        <v>#N/A</v>
      </c>
      <c r="H179" t="s">
        <v>3781</v>
      </c>
    </row>
    <row r="180" spans="1:8">
      <c r="A180" t="s">
        <v>4589</v>
      </c>
      <c r="B180" t="s">
        <v>4592</v>
      </c>
      <c r="C180" t="s">
        <v>6764</v>
      </c>
      <c r="D180" t="s">
        <v>7077</v>
      </c>
      <c r="E180" t="e">
        <f>_xlfn.XLOOKUP(D180,'DirectMRM_Available (web)'!$U$4:$U$603,'DirectMRM_Available (web)'!$U$4:$U$603)</f>
        <v>#N/A</v>
      </c>
      <c r="F180" t="e">
        <f>_xlfn.XLOOKUP(D180,'DirectMRM_InDev(web)'!$U$4:$U$38,'DirectMRM_InDev(web)'!$U$4:$U$38)</f>
        <v>#N/A</v>
      </c>
      <c r="G180">
        <v>1</v>
      </c>
      <c r="H180" t="s">
        <v>3781</v>
      </c>
    </row>
    <row r="181" spans="1:8">
      <c r="A181" t="s">
        <v>4648</v>
      </c>
      <c r="B181" t="s">
        <v>4652</v>
      </c>
      <c r="C181" t="s">
        <v>6765</v>
      </c>
      <c r="D181" t="s">
        <v>4651</v>
      </c>
      <c r="E181" t="e">
        <f>_xlfn.XLOOKUP(D181,'DirectMRM_Available (web)'!$U$4:$U$603,'DirectMRM_Available (web)'!$U$4:$U$603)</f>
        <v>#N/A</v>
      </c>
      <c r="F181" t="e">
        <f>_xlfn.XLOOKUP(D181,'DirectMRM_InDev(web)'!$U$4:$U$38,'DirectMRM_InDev(web)'!$U$4:$U$38)</f>
        <v>#N/A</v>
      </c>
      <c r="H181" t="s">
        <v>3781</v>
      </c>
    </row>
    <row r="182" spans="1:8">
      <c r="A182" t="s">
        <v>1890</v>
      </c>
      <c r="B182" t="s">
        <v>3573</v>
      </c>
      <c r="C182" t="s">
        <v>6766</v>
      </c>
      <c r="D182" t="s">
        <v>5114</v>
      </c>
      <c r="E182" t="e">
        <f>_xlfn.XLOOKUP(D182,'DirectMRM_Available (web)'!$U$4:$U$603,'DirectMRM_Available (web)'!$U$4:$U$603)</f>
        <v>#N/A</v>
      </c>
      <c r="F182" t="e">
        <f>_xlfn.XLOOKUP(D182,'DirectMRM_InDev(web)'!$U$4:$U$38,'DirectMRM_InDev(web)'!$U$4:$U$38)</f>
        <v>#N/A</v>
      </c>
      <c r="H182" t="s">
        <v>3781</v>
      </c>
    </row>
    <row r="183" spans="1:8">
      <c r="A183" t="s">
        <v>4625</v>
      </c>
      <c r="B183" t="s">
        <v>4629</v>
      </c>
      <c r="C183" t="s">
        <v>6767</v>
      </c>
      <c r="D183" t="s">
        <v>7123</v>
      </c>
      <c r="E183" t="e">
        <f>_xlfn.XLOOKUP(D183,'DirectMRM_Available (web)'!$U$4:$U$603,'DirectMRM_Available (web)'!$U$4:$U$603)</f>
        <v>#N/A</v>
      </c>
      <c r="F183" t="e">
        <f>_xlfn.XLOOKUP(D183,'DirectMRM_InDev(web)'!$U$4:$U$38,'DirectMRM_InDev(web)'!$U$4:$U$38)</f>
        <v>#N/A</v>
      </c>
      <c r="G183">
        <v>1</v>
      </c>
      <c r="H183" t="s">
        <v>3781</v>
      </c>
    </row>
    <row r="184" spans="1:8">
      <c r="A184" t="s">
        <v>4630</v>
      </c>
      <c r="B184" t="s">
        <v>4634</v>
      </c>
      <c r="C184" t="s">
        <v>6768</v>
      </c>
      <c r="D184" t="s">
        <v>7018</v>
      </c>
      <c r="E184" t="e">
        <f>_xlfn.XLOOKUP(D184,'DirectMRM_Available (web)'!$U$4:$U$603,'DirectMRM_Available (web)'!$U$4:$U$603)</f>
        <v>#N/A</v>
      </c>
      <c r="F184" t="e">
        <f>_xlfn.XLOOKUP(D184,'DirectMRM_InDev(web)'!$U$4:$U$38,'DirectMRM_InDev(web)'!$U$4:$U$38)</f>
        <v>#N/A</v>
      </c>
      <c r="G184">
        <v>1</v>
      </c>
      <c r="H184" t="s">
        <v>3781</v>
      </c>
    </row>
    <row r="185" spans="1:8">
      <c r="A185" t="s">
        <v>4643</v>
      </c>
      <c r="B185" t="s">
        <v>4647</v>
      </c>
      <c r="C185" t="s">
        <v>6769</v>
      </c>
      <c r="D185" t="s">
        <v>4646</v>
      </c>
      <c r="E185" t="e">
        <f>_xlfn.XLOOKUP(D185,'DirectMRM_Available (web)'!$U$4:$U$603,'DirectMRM_Available (web)'!$U$4:$U$603)</f>
        <v>#N/A</v>
      </c>
      <c r="F185" t="e">
        <f>_xlfn.XLOOKUP(D185,'DirectMRM_InDev(web)'!$U$4:$U$38,'DirectMRM_InDev(web)'!$U$4:$U$38)</f>
        <v>#N/A</v>
      </c>
      <c r="H185" t="s">
        <v>3781</v>
      </c>
    </row>
    <row r="186" spans="1:8">
      <c r="A186" t="s">
        <v>4648</v>
      </c>
      <c r="B186" t="s">
        <v>4652</v>
      </c>
      <c r="C186" t="s">
        <v>6770</v>
      </c>
      <c r="D186" t="s">
        <v>7019</v>
      </c>
      <c r="E186" t="e">
        <f>_xlfn.XLOOKUP(D186,'DirectMRM_Available (web)'!$U$4:$U$603,'DirectMRM_Available (web)'!$U$4:$U$603)</f>
        <v>#N/A</v>
      </c>
      <c r="F186" t="e">
        <f>_xlfn.XLOOKUP(D186,'DirectMRM_InDev(web)'!$U$4:$U$38,'DirectMRM_InDev(web)'!$U$4:$U$38)</f>
        <v>#N/A</v>
      </c>
      <c r="G186">
        <v>1</v>
      </c>
      <c r="H186" t="s">
        <v>3781</v>
      </c>
    </row>
    <row r="187" spans="1:8">
      <c r="A187" t="s">
        <v>4585</v>
      </c>
      <c r="B187" t="s">
        <v>4588</v>
      </c>
      <c r="C187" t="s">
        <v>6771</v>
      </c>
      <c r="D187" t="s">
        <v>7020</v>
      </c>
      <c r="E187" t="e">
        <f>_xlfn.XLOOKUP(D187,'DirectMRM_Available (web)'!$U$4:$U$603,'DirectMRM_Available (web)'!$U$4:$U$603)</f>
        <v>#N/A</v>
      </c>
      <c r="F187" t="e">
        <f>_xlfn.XLOOKUP(D187,'DirectMRM_InDev(web)'!$U$4:$U$38,'DirectMRM_InDev(web)'!$U$4:$U$38)</f>
        <v>#N/A</v>
      </c>
      <c r="G187">
        <v>1</v>
      </c>
      <c r="H187" t="s">
        <v>3781</v>
      </c>
    </row>
    <row r="188" spans="1:8">
      <c r="A188" t="s">
        <v>3825</v>
      </c>
      <c r="B188" t="s">
        <v>3827</v>
      </c>
      <c r="C188" t="s">
        <v>6772</v>
      </c>
      <c r="D188" t="s">
        <v>4677</v>
      </c>
      <c r="E188" t="e">
        <f>_xlfn.XLOOKUP(D188,'DirectMRM_Available (web)'!$U$4:$U$603,'DirectMRM_Available (web)'!$U$4:$U$603)</f>
        <v>#N/A</v>
      </c>
      <c r="F188" t="e">
        <f>_xlfn.XLOOKUP(D188,'DirectMRM_InDev(web)'!$U$4:$U$38,'DirectMRM_InDev(web)'!$U$4:$U$38)</f>
        <v>#N/A</v>
      </c>
      <c r="H188" t="s">
        <v>3781</v>
      </c>
    </row>
    <row r="189" spans="1:8">
      <c r="A189" t="s">
        <v>4801</v>
      </c>
      <c r="B189" t="s">
        <v>4805</v>
      </c>
      <c r="C189" t="s">
        <v>6773</v>
      </c>
      <c r="D189" t="s">
        <v>7021</v>
      </c>
      <c r="E189" t="e">
        <f>_xlfn.XLOOKUP(D189,'DirectMRM_Available (web)'!$U$4:$U$603,'DirectMRM_Available (web)'!$U$4:$U$603)</f>
        <v>#N/A</v>
      </c>
      <c r="F189" t="e">
        <f>_xlfn.XLOOKUP(D189,'DirectMRM_InDev(web)'!$U$4:$U$38,'DirectMRM_InDev(web)'!$U$4:$U$38)</f>
        <v>#N/A</v>
      </c>
      <c r="G189">
        <v>1</v>
      </c>
      <c r="H189" t="s">
        <v>3781</v>
      </c>
    </row>
    <row r="190" spans="1:8">
      <c r="A190" t="s">
        <v>4818</v>
      </c>
      <c r="B190" t="s">
        <v>4821</v>
      </c>
      <c r="C190" t="s">
        <v>6774</v>
      </c>
      <c r="D190" t="s">
        <v>4820</v>
      </c>
      <c r="E190" t="e">
        <f>_xlfn.XLOOKUP(D190,'DirectMRM_Available (web)'!$U$4:$U$603,'DirectMRM_Available (web)'!$U$4:$U$603)</f>
        <v>#N/A</v>
      </c>
      <c r="F190" t="e">
        <f>_xlfn.XLOOKUP(D190,'DirectMRM_InDev(web)'!$U$4:$U$38,'DirectMRM_InDev(web)'!$U$4:$U$38)</f>
        <v>#N/A</v>
      </c>
      <c r="H190" t="s">
        <v>3781</v>
      </c>
    </row>
    <row r="191" spans="1:8">
      <c r="A191" t="s">
        <v>4560</v>
      </c>
      <c r="B191" t="s">
        <v>4564</v>
      </c>
      <c r="C191" t="s">
        <v>6775</v>
      </c>
      <c r="D191" t="s">
        <v>4563</v>
      </c>
      <c r="E191" t="e">
        <f>_xlfn.XLOOKUP(D191,'DirectMRM_Available (web)'!$U$4:$U$603,'DirectMRM_Available (web)'!$U$4:$U$603)</f>
        <v>#N/A</v>
      </c>
      <c r="F191" t="e">
        <f>_xlfn.XLOOKUP(D191,'DirectMRM_InDev(web)'!$U$4:$U$38,'DirectMRM_InDev(web)'!$U$4:$U$38)</f>
        <v>#N/A</v>
      </c>
      <c r="H191" t="s">
        <v>3781</v>
      </c>
    </row>
    <row r="192" spans="1:8">
      <c r="A192" t="s">
        <v>4582</v>
      </c>
      <c r="B192" t="s">
        <v>4584</v>
      </c>
      <c r="C192" t="s">
        <v>6776</v>
      </c>
      <c r="D192" t="s">
        <v>7078</v>
      </c>
      <c r="E192" t="e">
        <f>_xlfn.XLOOKUP(D192,'DirectMRM_Available (web)'!$U$4:$U$603,'DirectMRM_Available (web)'!$U$4:$U$603)</f>
        <v>#N/A</v>
      </c>
      <c r="F192" t="e">
        <f>_xlfn.XLOOKUP(D192,'DirectMRM_InDev(web)'!$U$4:$U$38,'DirectMRM_InDev(web)'!$U$4:$U$38)</f>
        <v>#N/A</v>
      </c>
      <c r="G192">
        <v>1</v>
      </c>
      <c r="H192" t="s">
        <v>3781</v>
      </c>
    </row>
    <row r="193" spans="1:8">
      <c r="A193" t="s">
        <v>4589</v>
      </c>
      <c r="B193" t="s">
        <v>4592</v>
      </c>
      <c r="C193" t="s">
        <v>6777</v>
      </c>
      <c r="D193" t="s">
        <v>4591</v>
      </c>
      <c r="E193" t="e">
        <f>_xlfn.XLOOKUP(D193,'DirectMRM_Available (web)'!$U$4:$U$603,'DirectMRM_Available (web)'!$U$4:$U$603)</f>
        <v>#N/A</v>
      </c>
      <c r="F193" t="e">
        <f>_xlfn.XLOOKUP(D193,'DirectMRM_InDev(web)'!$U$4:$U$38,'DirectMRM_InDev(web)'!$U$4:$U$38)</f>
        <v>#N/A</v>
      </c>
      <c r="H193" t="s">
        <v>3781</v>
      </c>
    </row>
    <row r="194" spans="1:8">
      <c r="A194" t="s">
        <v>4683</v>
      </c>
      <c r="B194" t="s">
        <v>4686</v>
      </c>
      <c r="C194" t="s">
        <v>6778</v>
      </c>
      <c r="D194" t="s">
        <v>6321</v>
      </c>
      <c r="E194" t="e">
        <f>_xlfn.XLOOKUP(D194,'DirectMRM_Available (web)'!$U$4:$U$603,'DirectMRM_Available (web)'!$U$4:$U$603)</f>
        <v>#N/A</v>
      </c>
      <c r="F194" t="e">
        <f>_xlfn.XLOOKUP(D194,'DirectMRM_InDev(web)'!$U$4:$U$38,'DirectMRM_InDev(web)'!$U$4:$U$38)</f>
        <v>#N/A</v>
      </c>
      <c r="H194" t="s">
        <v>3781</v>
      </c>
    </row>
    <row r="195" spans="1:8">
      <c r="A195" t="s">
        <v>4565</v>
      </c>
      <c r="B195" t="s">
        <v>4568</v>
      </c>
      <c r="C195" t="s">
        <v>6779</v>
      </c>
      <c r="D195" t="s">
        <v>7124</v>
      </c>
      <c r="E195" t="e">
        <f>_xlfn.XLOOKUP(D195,'DirectMRM_Available (web)'!$U$4:$U$603,'DirectMRM_Available (web)'!$U$4:$U$603)</f>
        <v>#N/A</v>
      </c>
      <c r="F195" t="e">
        <f>_xlfn.XLOOKUP(D195,'DirectMRM_InDev(web)'!$U$4:$U$38,'DirectMRM_InDev(web)'!$U$4:$U$38)</f>
        <v>#N/A</v>
      </c>
      <c r="G195">
        <v>1</v>
      </c>
      <c r="H195" t="s">
        <v>3781</v>
      </c>
    </row>
    <row r="196" spans="1:8">
      <c r="A196" t="s">
        <v>4653</v>
      </c>
      <c r="B196" t="s">
        <v>4657</v>
      </c>
      <c r="C196" t="s">
        <v>6780</v>
      </c>
      <c r="D196" t="s">
        <v>6581</v>
      </c>
      <c r="E196" t="e">
        <f>_xlfn.XLOOKUP(D196,'DirectMRM_Available (web)'!$U$4:$U$603,'DirectMRM_Available (web)'!$U$4:$U$603)</f>
        <v>#N/A</v>
      </c>
      <c r="F196" t="e">
        <f>_xlfn.XLOOKUP(D196,'DirectMRM_InDev(web)'!$U$4:$U$38,'DirectMRM_InDev(web)'!$U$4:$U$38)</f>
        <v>#N/A</v>
      </c>
      <c r="G196">
        <v>1</v>
      </c>
      <c r="H196" t="s">
        <v>3781</v>
      </c>
    </row>
    <row r="197" spans="1:8">
      <c r="A197" t="s">
        <v>4688</v>
      </c>
      <c r="B197" t="s">
        <v>4692</v>
      </c>
      <c r="C197" t="s">
        <v>6781</v>
      </c>
      <c r="D197" t="s">
        <v>7022</v>
      </c>
      <c r="E197" t="e">
        <f>_xlfn.XLOOKUP(D197,'DirectMRM_Available (web)'!$U$4:$U$603,'DirectMRM_Available (web)'!$U$4:$U$603)</f>
        <v>#N/A</v>
      </c>
      <c r="F197" t="e">
        <f>_xlfn.XLOOKUP(D197,'DirectMRM_InDev(web)'!$U$4:$U$38,'DirectMRM_InDev(web)'!$U$4:$U$38)</f>
        <v>#N/A</v>
      </c>
      <c r="G197">
        <v>1</v>
      </c>
      <c r="H197" t="s">
        <v>3781</v>
      </c>
    </row>
    <row r="198" spans="1:8">
      <c r="A198" t="s">
        <v>5084</v>
      </c>
      <c r="B198" t="s">
        <v>5088</v>
      </c>
      <c r="C198" t="s">
        <v>6782</v>
      </c>
      <c r="D198" t="s">
        <v>5087</v>
      </c>
      <c r="E198" t="e">
        <f>_xlfn.XLOOKUP(D198,'DirectMRM_Available (web)'!$U$4:$U$603,'DirectMRM_Available (web)'!$U$4:$U$603)</f>
        <v>#N/A</v>
      </c>
      <c r="F198" t="e">
        <f>_xlfn.XLOOKUP(D198,'DirectMRM_InDev(web)'!$U$4:$U$38,'DirectMRM_InDev(web)'!$U$4:$U$38)</f>
        <v>#N/A</v>
      </c>
      <c r="H198" t="s">
        <v>3781</v>
      </c>
    </row>
    <row r="199" spans="1:8">
      <c r="A199" t="s">
        <v>2500</v>
      </c>
      <c r="B199" t="s">
        <v>3155</v>
      </c>
      <c r="C199" t="s">
        <v>6783</v>
      </c>
      <c r="D199" t="s">
        <v>7023</v>
      </c>
      <c r="E199" t="e">
        <f>_xlfn.XLOOKUP(D199,'DirectMRM_Available (web)'!$U$4:$U$603,'DirectMRM_Available (web)'!$U$4:$U$603)</f>
        <v>#N/A</v>
      </c>
      <c r="F199" t="e">
        <f>_xlfn.XLOOKUP(D199,'DirectMRM_InDev(web)'!$U$4:$U$38,'DirectMRM_InDev(web)'!$U$4:$U$38)</f>
        <v>#N/A</v>
      </c>
      <c r="G199">
        <v>1</v>
      </c>
      <c r="H199" t="s">
        <v>3781</v>
      </c>
    </row>
    <row r="200" spans="1:8">
      <c r="A200" t="s">
        <v>3953</v>
      </c>
      <c r="B200" t="s">
        <v>3955</v>
      </c>
      <c r="C200" t="s">
        <v>6784</v>
      </c>
      <c r="D200" t="s">
        <v>7079</v>
      </c>
      <c r="E200" t="e">
        <f>_xlfn.XLOOKUP(D200,'DirectMRM_Available (web)'!$U$4:$U$603,'DirectMRM_Available (web)'!$U$4:$U$603)</f>
        <v>#N/A</v>
      </c>
      <c r="F200" t="e">
        <f>_xlfn.XLOOKUP(D200,'DirectMRM_InDev(web)'!$U$4:$U$38,'DirectMRM_InDev(web)'!$U$4:$U$38)</f>
        <v>#N/A</v>
      </c>
      <c r="G200">
        <v>1</v>
      </c>
      <c r="H200" t="s">
        <v>3781</v>
      </c>
    </row>
    <row r="201" spans="1:8">
      <c r="A201" t="s">
        <v>4769</v>
      </c>
      <c r="B201" t="s">
        <v>4773</v>
      </c>
      <c r="C201" t="s">
        <v>6785</v>
      </c>
      <c r="D201" t="s">
        <v>4772</v>
      </c>
      <c r="E201" t="e">
        <f>_xlfn.XLOOKUP(D201,'DirectMRM_Available (web)'!$U$4:$U$603,'DirectMRM_Available (web)'!$U$4:$U$603)</f>
        <v>#N/A</v>
      </c>
      <c r="F201" t="e">
        <f>_xlfn.XLOOKUP(D201,'DirectMRM_InDev(web)'!$U$4:$U$38,'DirectMRM_InDev(web)'!$U$4:$U$38)</f>
        <v>#N/A</v>
      </c>
      <c r="H201" t="s">
        <v>3781</v>
      </c>
    </row>
    <row r="202" spans="1:8">
      <c r="A202" t="s">
        <v>5099</v>
      </c>
      <c r="B202" t="s">
        <v>5101</v>
      </c>
      <c r="C202" t="s">
        <v>6786</v>
      </c>
      <c r="D202" t="s">
        <v>6498</v>
      </c>
      <c r="E202" t="e">
        <f>_xlfn.XLOOKUP(D202,'DirectMRM_Available (web)'!$U$4:$U$603,'DirectMRM_Available (web)'!$U$4:$U$603)</f>
        <v>#N/A</v>
      </c>
      <c r="F202" t="e">
        <f>_xlfn.XLOOKUP(D202,'DirectMRM_InDev(web)'!$U$4:$U$38,'DirectMRM_InDev(web)'!$U$4:$U$38)</f>
        <v>#N/A</v>
      </c>
      <c r="H202" t="s">
        <v>3781</v>
      </c>
    </row>
    <row r="203" spans="1:8">
      <c r="A203" t="s">
        <v>4546</v>
      </c>
      <c r="B203" t="s">
        <v>4550</v>
      </c>
      <c r="C203" t="s">
        <v>6787</v>
      </c>
      <c r="D203" t="s">
        <v>7080</v>
      </c>
      <c r="E203" t="e">
        <f>_xlfn.XLOOKUP(D203,'DirectMRM_Available (web)'!$U$4:$U$603,'DirectMRM_Available (web)'!$U$4:$U$603)</f>
        <v>#N/A</v>
      </c>
      <c r="F203" t="e">
        <f>_xlfn.XLOOKUP(D203,'DirectMRM_InDev(web)'!$U$4:$U$38,'DirectMRM_InDev(web)'!$U$4:$U$38)</f>
        <v>#N/A</v>
      </c>
      <c r="G203">
        <v>1</v>
      </c>
      <c r="H203" t="s">
        <v>3781</v>
      </c>
    </row>
    <row r="204" spans="1:8">
      <c r="A204" t="s">
        <v>4614</v>
      </c>
      <c r="B204" t="s">
        <v>4617</v>
      </c>
      <c r="C204" t="s">
        <v>6788</v>
      </c>
      <c r="D204" t="s">
        <v>7081</v>
      </c>
      <c r="E204" t="e">
        <f>_xlfn.XLOOKUP(D204,'DirectMRM_Available (web)'!$U$4:$U$603,'DirectMRM_Available (web)'!$U$4:$U$603)</f>
        <v>#N/A</v>
      </c>
      <c r="F204" t="e">
        <f>_xlfn.XLOOKUP(D204,'DirectMRM_InDev(web)'!$U$4:$U$38,'DirectMRM_InDev(web)'!$U$4:$U$38)</f>
        <v>#N/A</v>
      </c>
      <c r="G204">
        <v>1</v>
      </c>
      <c r="H204" t="s">
        <v>3781</v>
      </c>
    </row>
    <row r="205" spans="1:8">
      <c r="A205" t="s">
        <v>4671</v>
      </c>
      <c r="B205" t="s">
        <v>4675</v>
      </c>
      <c r="C205" t="s">
        <v>6789</v>
      </c>
      <c r="D205" t="s">
        <v>6983</v>
      </c>
      <c r="E205" t="e">
        <f>_xlfn.XLOOKUP(D205,'DirectMRM_Available (web)'!$U$4:$U$603,'DirectMRM_Available (web)'!$U$4:$U$603)</f>
        <v>#N/A</v>
      </c>
      <c r="F205" t="e">
        <f>_xlfn.XLOOKUP(D205,'DirectMRM_InDev(web)'!$U$4:$U$38,'DirectMRM_InDev(web)'!$U$4:$U$38)</f>
        <v>#N/A</v>
      </c>
      <c r="G205">
        <v>1</v>
      </c>
      <c r="H205" t="s">
        <v>3781</v>
      </c>
    </row>
    <row r="206" spans="1:8">
      <c r="A206" t="s">
        <v>702</v>
      </c>
      <c r="B206" t="s">
        <v>3402</v>
      </c>
      <c r="C206" t="s">
        <v>6790</v>
      </c>
      <c r="D206" t="s">
        <v>4709</v>
      </c>
      <c r="E206" t="e">
        <f>_xlfn.XLOOKUP(D206,'DirectMRM_Available (web)'!$U$4:$U$603,'DirectMRM_Available (web)'!$U$4:$U$603)</f>
        <v>#N/A</v>
      </c>
      <c r="F206" t="e">
        <f>_xlfn.XLOOKUP(D206,'DirectMRM_InDev(web)'!$U$4:$U$38,'DirectMRM_InDev(web)'!$U$4:$U$38)</f>
        <v>#N/A</v>
      </c>
      <c r="H206" t="s">
        <v>3781</v>
      </c>
    </row>
    <row r="207" spans="1:8">
      <c r="A207" t="s">
        <v>4598</v>
      </c>
      <c r="B207" t="s">
        <v>4601</v>
      </c>
      <c r="C207" t="s">
        <v>6791</v>
      </c>
      <c r="D207" t="s">
        <v>4600</v>
      </c>
      <c r="E207" t="e">
        <f>_xlfn.XLOOKUP(D207,'DirectMRM_Available (web)'!$U$4:$U$603,'DirectMRM_Available (web)'!$U$4:$U$603)</f>
        <v>#N/A</v>
      </c>
      <c r="F207" t="e">
        <f>_xlfn.XLOOKUP(D207,'DirectMRM_InDev(web)'!$U$4:$U$38,'DirectMRM_InDev(web)'!$U$4:$U$38)</f>
        <v>#N/A</v>
      </c>
      <c r="H207" t="s">
        <v>3781</v>
      </c>
    </row>
    <row r="208" spans="1:8">
      <c r="A208" t="s">
        <v>4630</v>
      </c>
      <c r="B208" t="s">
        <v>4634</v>
      </c>
      <c r="C208" t="s">
        <v>6792</v>
      </c>
      <c r="D208" t="s">
        <v>4633</v>
      </c>
      <c r="E208" t="e">
        <f>_xlfn.XLOOKUP(D208,'DirectMRM_Available (web)'!$U$4:$U$603,'DirectMRM_Available (web)'!$U$4:$U$603)</f>
        <v>#N/A</v>
      </c>
      <c r="F208" t="e">
        <f>_xlfn.XLOOKUP(D208,'DirectMRM_InDev(web)'!$U$4:$U$38,'DirectMRM_InDev(web)'!$U$4:$U$38)</f>
        <v>#N/A</v>
      </c>
      <c r="H208" t="s">
        <v>3781</v>
      </c>
    </row>
    <row r="209" spans="1:8">
      <c r="A209" t="s">
        <v>3762</v>
      </c>
      <c r="B209" t="s">
        <v>3771</v>
      </c>
      <c r="C209" t="s">
        <v>6793</v>
      </c>
      <c r="D209" t="s">
        <v>7082</v>
      </c>
      <c r="E209" t="e">
        <f>_xlfn.XLOOKUP(D209,'DirectMRM_Available (web)'!$U$4:$U$603,'DirectMRM_Available (web)'!$U$4:$U$603)</f>
        <v>#N/A</v>
      </c>
      <c r="F209" t="e">
        <f>_xlfn.XLOOKUP(D209,'DirectMRM_InDev(web)'!$U$4:$U$38,'DirectMRM_InDev(web)'!$U$4:$U$38)</f>
        <v>#N/A</v>
      </c>
      <c r="G209">
        <v>1</v>
      </c>
      <c r="H209" t="s">
        <v>3781</v>
      </c>
    </row>
    <row r="210" spans="1:8">
      <c r="A210" t="s">
        <v>4910</v>
      </c>
      <c r="B210" t="s">
        <v>4914</v>
      </c>
      <c r="C210" t="s">
        <v>6794</v>
      </c>
      <c r="D210" t="s">
        <v>7083</v>
      </c>
      <c r="E210" t="e">
        <f>_xlfn.XLOOKUP(D210,'DirectMRM_Available (web)'!$U$4:$U$603,'DirectMRM_Available (web)'!$U$4:$U$603)</f>
        <v>#N/A</v>
      </c>
      <c r="F210" t="e">
        <f>_xlfn.XLOOKUP(D210,'DirectMRM_InDev(web)'!$U$4:$U$38,'DirectMRM_InDev(web)'!$U$4:$U$38)</f>
        <v>#N/A</v>
      </c>
      <c r="G210">
        <v>1</v>
      </c>
      <c r="H210" t="s">
        <v>3781</v>
      </c>
    </row>
    <row r="211" spans="1:8">
      <c r="A211" t="s">
        <v>4618</v>
      </c>
      <c r="B211" t="s">
        <v>4621</v>
      </c>
      <c r="C211" t="s">
        <v>6795</v>
      </c>
      <c r="D211" t="s">
        <v>7024</v>
      </c>
      <c r="E211" t="e">
        <f>_xlfn.XLOOKUP(D211,'DirectMRM_Available (web)'!$U$4:$U$603,'DirectMRM_Available (web)'!$U$4:$U$603)</f>
        <v>#N/A</v>
      </c>
      <c r="F211" t="e">
        <f>_xlfn.XLOOKUP(D211,'DirectMRM_InDev(web)'!$U$4:$U$38,'DirectMRM_InDev(web)'!$U$4:$U$38)</f>
        <v>#N/A</v>
      </c>
      <c r="G211">
        <v>1</v>
      </c>
      <c r="H211" t="s">
        <v>3781</v>
      </c>
    </row>
    <row r="212" spans="1:8">
      <c r="A212" t="s">
        <v>3953</v>
      </c>
      <c r="B212" t="s">
        <v>3955</v>
      </c>
      <c r="C212" t="s">
        <v>6796</v>
      </c>
      <c r="D212" t="s">
        <v>6323</v>
      </c>
      <c r="E212" t="e">
        <f>_xlfn.XLOOKUP(D212,'DirectMRM_Available (web)'!$U$4:$U$603,'DirectMRM_Available (web)'!$U$4:$U$603)</f>
        <v>#N/A</v>
      </c>
      <c r="F212" t="e">
        <f>_xlfn.XLOOKUP(D212,'DirectMRM_InDev(web)'!$U$4:$U$38,'DirectMRM_InDev(web)'!$U$4:$U$38)</f>
        <v>#N/A</v>
      </c>
      <c r="H212" t="s">
        <v>3781</v>
      </c>
    </row>
    <row r="213" spans="1:8">
      <c r="A213" t="s">
        <v>4811</v>
      </c>
      <c r="B213" t="s">
        <v>4814</v>
      </c>
      <c r="C213" t="s">
        <v>6797</v>
      </c>
      <c r="D213" t="s">
        <v>7084</v>
      </c>
      <c r="E213" t="e">
        <f>_xlfn.XLOOKUP(D213,'DirectMRM_Available (web)'!$U$4:$U$603,'DirectMRM_Available (web)'!$U$4:$U$603)</f>
        <v>#N/A</v>
      </c>
      <c r="F213" t="e">
        <f>_xlfn.XLOOKUP(D213,'DirectMRM_InDev(web)'!$U$4:$U$38,'DirectMRM_InDev(web)'!$U$4:$U$38)</f>
        <v>#N/A</v>
      </c>
      <c r="G213">
        <v>1</v>
      </c>
      <c r="H213" t="s">
        <v>3781</v>
      </c>
    </row>
    <row r="214" spans="1:8">
      <c r="A214" t="s">
        <v>4822</v>
      </c>
      <c r="B214" t="s">
        <v>4826</v>
      </c>
      <c r="C214" t="s">
        <v>6798</v>
      </c>
      <c r="D214" t="s">
        <v>7085</v>
      </c>
      <c r="E214" t="e">
        <f>_xlfn.XLOOKUP(D214,'DirectMRM_Available (web)'!$U$4:$U$603,'DirectMRM_Available (web)'!$U$4:$U$603)</f>
        <v>#N/A</v>
      </c>
      <c r="F214" t="e">
        <f>_xlfn.XLOOKUP(D214,'DirectMRM_InDev(web)'!$U$4:$U$38,'DirectMRM_InDev(web)'!$U$4:$U$38)</f>
        <v>#N/A</v>
      </c>
      <c r="G214">
        <v>1</v>
      </c>
      <c r="H214" t="s">
        <v>3781</v>
      </c>
    </row>
    <row r="215" spans="1:8">
      <c r="A215" t="s">
        <v>4905</v>
      </c>
      <c r="B215" t="s">
        <v>4909</v>
      </c>
      <c r="C215" t="s">
        <v>6799</v>
      </c>
      <c r="D215" t="s">
        <v>7125</v>
      </c>
      <c r="E215" t="e">
        <f>_xlfn.XLOOKUP(D215,'DirectMRM_Available (web)'!$U$4:$U$603,'DirectMRM_Available (web)'!$U$4:$U$603)</f>
        <v>#N/A</v>
      </c>
      <c r="F215" t="e">
        <f>_xlfn.XLOOKUP(D215,'DirectMRM_InDev(web)'!$U$4:$U$38,'DirectMRM_InDev(web)'!$U$4:$U$38)</f>
        <v>#N/A</v>
      </c>
      <c r="G215">
        <v>1</v>
      </c>
      <c r="H215" t="s">
        <v>3781</v>
      </c>
    </row>
    <row r="216" spans="1:8">
      <c r="A216" t="s">
        <v>5014</v>
      </c>
      <c r="B216" t="s">
        <v>5018</v>
      </c>
      <c r="C216" t="s">
        <v>6800</v>
      </c>
      <c r="D216" t="s">
        <v>7025</v>
      </c>
      <c r="E216" t="e">
        <f>_xlfn.XLOOKUP(D216,'DirectMRM_Available (web)'!$U$4:$U$603,'DirectMRM_Available (web)'!$U$4:$U$603)</f>
        <v>#N/A</v>
      </c>
      <c r="F216" t="e">
        <f>_xlfn.XLOOKUP(D216,'DirectMRM_InDev(web)'!$U$4:$U$38,'DirectMRM_InDev(web)'!$U$4:$U$38)</f>
        <v>#N/A</v>
      </c>
      <c r="G216">
        <v>1</v>
      </c>
      <c r="H216" t="s">
        <v>3781</v>
      </c>
    </row>
    <row r="217" spans="1:8">
      <c r="A217" t="s">
        <v>5211</v>
      </c>
      <c r="B217" t="s">
        <v>5214</v>
      </c>
      <c r="C217" t="s">
        <v>6801</v>
      </c>
      <c r="D217" t="s">
        <v>6552</v>
      </c>
      <c r="E217" t="e">
        <f>_xlfn.XLOOKUP(D217,'DirectMRM_Available (web)'!$U$4:$U$603,'DirectMRM_Available (web)'!$U$4:$U$603)</f>
        <v>#N/A</v>
      </c>
      <c r="F217" t="e">
        <f>_xlfn.XLOOKUP(D217,'DirectMRM_InDev(web)'!$U$4:$U$38,'DirectMRM_InDev(web)'!$U$4:$U$38)</f>
        <v>#N/A</v>
      </c>
      <c r="H217" t="s">
        <v>3781</v>
      </c>
    </row>
    <row r="218" spans="1:8">
      <c r="A218" t="s">
        <v>5211</v>
      </c>
      <c r="B218" t="s">
        <v>5214</v>
      </c>
      <c r="C218" t="s">
        <v>6802</v>
      </c>
      <c r="D218" t="s">
        <v>7026</v>
      </c>
      <c r="E218" t="e">
        <f>_xlfn.XLOOKUP(D218,'DirectMRM_Available (web)'!$U$4:$U$603,'DirectMRM_Available (web)'!$U$4:$U$603)</f>
        <v>#N/A</v>
      </c>
      <c r="F218" t="e">
        <f>_xlfn.XLOOKUP(D218,'DirectMRM_InDev(web)'!$U$4:$U$38,'DirectMRM_InDev(web)'!$U$4:$U$38)</f>
        <v>#N/A</v>
      </c>
      <c r="G218">
        <v>1</v>
      </c>
      <c r="H218" t="s">
        <v>3781</v>
      </c>
    </row>
    <row r="219" spans="1:8">
      <c r="A219" t="s">
        <v>4755</v>
      </c>
      <c r="B219" t="s">
        <v>4758</v>
      </c>
      <c r="C219" t="s">
        <v>6803</v>
      </c>
      <c r="D219" t="s">
        <v>4757</v>
      </c>
      <c r="E219" t="e">
        <f>_xlfn.XLOOKUP(D219,'DirectMRM_Available (web)'!$U$4:$U$603,'DirectMRM_Available (web)'!$U$4:$U$603)</f>
        <v>#N/A</v>
      </c>
      <c r="F219" t="e">
        <f>_xlfn.XLOOKUP(D219,'DirectMRM_InDev(web)'!$U$4:$U$38,'DirectMRM_InDev(web)'!$U$4:$U$38)</f>
        <v>#N/A</v>
      </c>
      <c r="H219" t="s">
        <v>3781</v>
      </c>
    </row>
    <row r="220" spans="1:8">
      <c r="A220" t="s">
        <v>5055</v>
      </c>
      <c r="B220" t="s">
        <v>5059</v>
      </c>
      <c r="C220" t="s">
        <v>6804</v>
      </c>
      <c r="D220" t="s">
        <v>7086</v>
      </c>
      <c r="E220" t="e">
        <f>_xlfn.XLOOKUP(D220,'DirectMRM_Available (web)'!$U$4:$U$603,'DirectMRM_Available (web)'!$U$4:$U$603)</f>
        <v>#N/A</v>
      </c>
      <c r="F220" t="e">
        <f>_xlfn.XLOOKUP(D220,'DirectMRM_InDev(web)'!$U$4:$U$38,'DirectMRM_InDev(web)'!$U$4:$U$38)</f>
        <v>#N/A</v>
      </c>
      <c r="G220">
        <v>1</v>
      </c>
      <c r="H220" t="s">
        <v>3781</v>
      </c>
    </row>
    <row r="221" spans="1:8">
      <c r="A221" t="s">
        <v>5094</v>
      </c>
      <c r="B221" t="s">
        <v>5098</v>
      </c>
      <c r="C221" t="s">
        <v>6805</v>
      </c>
      <c r="D221" t="s">
        <v>5097</v>
      </c>
      <c r="E221" t="e">
        <f>_xlfn.XLOOKUP(D221,'DirectMRM_Available (web)'!$U$4:$U$603,'DirectMRM_Available (web)'!$U$4:$U$603)</f>
        <v>#N/A</v>
      </c>
      <c r="F221" t="e">
        <f>_xlfn.XLOOKUP(D221,'DirectMRM_InDev(web)'!$U$4:$U$38,'DirectMRM_InDev(web)'!$U$4:$U$38)</f>
        <v>#N/A</v>
      </c>
      <c r="H221" t="s">
        <v>3781</v>
      </c>
    </row>
    <row r="222" spans="1:8">
      <c r="A222" t="s">
        <v>2740</v>
      </c>
      <c r="B222" t="s">
        <v>3231</v>
      </c>
      <c r="C222" t="s">
        <v>6806</v>
      </c>
      <c r="D222" t="s">
        <v>5119</v>
      </c>
      <c r="E222" t="e">
        <f>_xlfn.XLOOKUP(D222,'DirectMRM_Available (web)'!$U$4:$U$603,'DirectMRM_Available (web)'!$U$4:$U$603)</f>
        <v>#N/A</v>
      </c>
      <c r="F222" t="e">
        <f>_xlfn.XLOOKUP(D222,'DirectMRM_InDev(web)'!$U$4:$U$38,'DirectMRM_InDev(web)'!$U$4:$U$38)</f>
        <v>#N/A</v>
      </c>
      <c r="H222" t="s">
        <v>3781</v>
      </c>
    </row>
    <row r="223" spans="1:8">
      <c r="A223" t="s">
        <v>4551</v>
      </c>
      <c r="B223" t="s">
        <v>4555</v>
      </c>
      <c r="C223" t="s">
        <v>6807</v>
      </c>
      <c r="D223" t="s">
        <v>7027</v>
      </c>
      <c r="E223" t="e">
        <f>_xlfn.XLOOKUP(D223,'DirectMRM_Available (web)'!$U$4:$U$603,'DirectMRM_Available (web)'!$U$4:$U$603)</f>
        <v>#N/A</v>
      </c>
      <c r="F223" t="e">
        <f>_xlfn.XLOOKUP(D223,'DirectMRM_InDev(web)'!$U$4:$U$38,'DirectMRM_InDev(web)'!$U$4:$U$38)</f>
        <v>#N/A</v>
      </c>
      <c r="G223">
        <v>1</v>
      </c>
      <c r="H223" t="s">
        <v>3781</v>
      </c>
    </row>
    <row r="224" spans="1:8">
      <c r="A224" t="s">
        <v>4722</v>
      </c>
      <c r="B224" t="s">
        <v>4726</v>
      </c>
      <c r="C224" t="s">
        <v>6808</v>
      </c>
      <c r="D224" t="s">
        <v>4725</v>
      </c>
      <c r="E224" t="e">
        <f>_xlfn.XLOOKUP(D224,'DirectMRM_Available (web)'!$U$4:$U$603,'DirectMRM_Available (web)'!$U$4:$U$603)</f>
        <v>#N/A</v>
      </c>
      <c r="F224" t="e">
        <f>_xlfn.XLOOKUP(D224,'DirectMRM_InDev(web)'!$U$4:$U$38,'DirectMRM_InDev(web)'!$U$4:$U$38)</f>
        <v>#N/A</v>
      </c>
      <c r="H224" t="s">
        <v>3781</v>
      </c>
    </row>
    <row r="225" spans="1:8">
      <c r="A225" t="s">
        <v>5079</v>
      </c>
      <c r="B225" t="s">
        <v>5083</v>
      </c>
      <c r="C225" t="s">
        <v>6809</v>
      </c>
      <c r="D225" t="s">
        <v>5082</v>
      </c>
      <c r="E225" t="e">
        <f>_xlfn.XLOOKUP(D225,'DirectMRM_Available (web)'!$U$4:$U$603,'DirectMRM_Available (web)'!$U$4:$U$603)</f>
        <v>#N/A</v>
      </c>
      <c r="F225" t="e">
        <f>_xlfn.XLOOKUP(D225,'DirectMRM_InDev(web)'!$U$4:$U$38,'DirectMRM_InDev(web)'!$U$4:$U$38)</f>
        <v>#N/A</v>
      </c>
      <c r="H225" t="s">
        <v>3781</v>
      </c>
    </row>
    <row r="226" spans="1:8">
      <c r="A226" t="s">
        <v>5170</v>
      </c>
      <c r="B226" t="s">
        <v>5174</v>
      </c>
      <c r="C226" t="s">
        <v>6810</v>
      </c>
      <c r="D226" t="s">
        <v>5173</v>
      </c>
      <c r="E226" t="e">
        <f>_xlfn.XLOOKUP(D226,'DirectMRM_Available (web)'!$U$4:$U$603,'DirectMRM_Available (web)'!$U$4:$U$603)</f>
        <v>#N/A</v>
      </c>
      <c r="F226" t="e">
        <f>_xlfn.XLOOKUP(D226,'DirectMRM_InDev(web)'!$U$4:$U$38,'DirectMRM_InDev(web)'!$U$4:$U$38)</f>
        <v>#N/A</v>
      </c>
      <c r="H226" t="s">
        <v>3781</v>
      </c>
    </row>
    <row r="227" spans="1:8">
      <c r="A227" t="s">
        <v>4832</v>
      </c>
      <c r="B227" t="s">
        <v>4836</v>
      </c>
      <c r="C227" t="s">
        <v>6811</v>
      </c>
      <c r="D227" t="s">
        <v>4835</v>
      </c>
      <c r="E227" t="e">
        <f>_xlfn.XLOOKUP(D227,'DirectMRM_Available (web)'!$U$4:$U$603,'DirectMRM_Available (web)'!$U$4:$U$603)</f>
        <v>#N/A</v>
      </c>
      <c r="F227" t="e">
        <f>_xlfn.XLOOKUP(D227,'DirectMRM_InDev(web)'!$U$4:$U$38,'DirectMRM_InDev(web)'!$U$4:$U$38)</f>
        <v>#N/A</v>
      </c>
      <c r="H227" t="s">
        <v>3781</v>
      </c>
    </row>
    <row r="228" spans="1:8">
      <c r="A228" t="s">
        <v>3890</v>
      </c>
      <c r="B228" t="s">
        <v>3892</v>
      </c>
      <c r="C228" t="s">
        <v>6812</v>
      </c>
      <c r="D228" t="s">
        <v>4852</v>
      </c>
      <c r="E228" t="e">
        <f>_xlfn.XLOOKUP(D228,'DirectMRM_Available (web)'!$U$4:$U$603,'DirectMRM_Available (web)'!$U$4:$U$603)</f>
        <v>#N/A</v>
      </c>
      <c r="F228" t="e">
        <f>_xlfn.XLOOKUP(D228,'DirectMRM_InDev(web)'!$U$4:$U$38,'DirectMRM_InDev(web)'!$U$4:$U$38)</f>
        <v>#N/A</v>
      </c>
      <c r="H228" t="s">
        <v>3781</v>
      </c>
    </row>
    <row r="229" spans="1:8">
      <c r="A229" t="s">
        <v>5065</v>
      </c>
      <c r="B229" t="s">
        <v>5068</v>
      </c>
      <c r="C229" t="s">
        <v>6813</v>
      </c>
      <c r="D229" t="s">
        <v>5067</v>
      </c>
      <c r="E229" t="e">
        <f>_xlfn.XLOOKUP(D229,'DirectMRM_Available (web)'!$U$4:$U$603,'DirectMRM_Available (web)'!$U$4:$U$603)</f>
        <v>#N/A</v>
      </c>
      <c r="F229" t="e">
        <f>_xlfn.XLOOKUP(D229,'DirectMRM_InDev(web)'!$U$4:$U$38,'DirectMRM_InDev(web)'!$U$4:$U$38)</f>
        <v>#N/A</v>
      </c>
      <c r="H229" t="s">
        <v>3781</v>
      </c>
    </row>
    <row r="230" spans="1:8">
      <c r="A230" t="s">
        <v>2840</v>
      </c>
      <c r="B230" t="s">
        <v>3754</v>
      </c>
      <c r="C230" t="s">
        <v>6814</v>
      </c>
      <c r="D230" t="s">
        <v>5193</v>
      </c>
      <c r="E230" t="e">
        <f>_xlfn.XLOOKUP(D230,'DirectMRM_Available (web)'!$U$4:$U$603,'DirectMRM_Available (web)'!$U$4:$U$603)</f>
        <v>#N/A</v>
      </c>
      <c r="F230" t="e">
        <f>_xlfn.XLOOKUP(D230,'DirectMRM_InDev(web)'!$U$4:$U$38,'DirectMRM_InDev(web)'!$U$4:$U$38)</f>
        <v>#N/A</v>
      </c>
      <c r="H230" t="s">
        <v>3781</v>
      </c>
    </row>
    <row r="231" spans="1:8">
      <c r="A231" t="s">
        <v>4541</v>
      </c>
      <c r="B231" t="s">
        <v>4545</v>
      </c>
      <c r="C231" t="s">
        <v>6815</v>
      </c>
      <c r="D231" t="s">
        <v>7126</v>
      </c>
      <c r="E231" t="e">
        <f>_xlfn.XLOOKUP(D231,'DirectMRM_Available (web)'!$U$4:$U$603,'DirectMRM_Available (web)'!$U$4:$U$603)</f>
        <v>#N/A</v>
      </c>
      <c r="F231" t="e">
        <f>_xlfn.XLOOKUP(D231,'DirectMRM_InDev(web)'!$U$4:$U$38,'DirectMRM_InDev(web)'!$U$4:$U$38)</f>
        <v>#N/A</v>
      </c>
      <c r="G231">
        <v>1</v>
      </c>
      <c r="H231" t="s">
        <v>3781</v>
      </c>
    </row>
    <row r="232" spans="1:8">
      <c r="A232" t="s">
        <v>4683</v>
      </c>
      <c r="B232" t="s">
        <v>4686</v>
      </c>
      <c r="C232" t="s">
        <v>6816</v>
      </c>
      <c r="D232" t="s">
        <v>7087</v>
      </c>
      <c r="E232" t="e">
        <f>_xlfn.XLOOKUP(D232,'DirectMRM_Available (web)'!$U$4:$U$603,'DirectMRM_Available (web)'!$U$4:$U$603)</f>
        <v>#N/A</v>
      </c>
      <c r="F232" t="e">
        <f>_xlfn.XLOOKUP(D232,'DirectMRM_InDev(web)'!$U$4:$U$38,'DirectMRM_InDev(web)'!$U$4:$U$38)</f>
        <v>#N/A</v>
      </c>
      <c r="G232">
        <v>1</v>
      </c>
      <c r="H232" t="s">
        <v>3781</v>
      </c>
    </row>
    <row r="233" spans="1:8">
      <c r="A233" t="s">
        <v>4796</v>
      </c>
      <c r="B233" t="s">
        <v>4800</v>
      </c>
      <c r="C233" t="s">
        <v>6817</v>
      </c>
      <c r="D233" t="s">
        <v>4799</v>
      </c>
      <c r="E233" t="e">
        <f>_xlfn.XLOOKUP(D233,'DirectMRM_Available (web)'!$U$4:$U$603,'DirectMRM_Available (web)'!$U$4:$U$603)</f>
        <v>#N/A</v>
      </c>
      <c r="F233" t="e">
        <f>_xlfn.XLOOKUP(D233,'DirectMRM_InDev(web)'!$U$4:$U$38,'DirectMRM_InDev(web)'!$U$4:$U$38)</f>
        <v>#N/A</v>
      </c>
      <c r="H233" t="s">
        <v>3781</v>
      </c>
    </row>
    <row r="234" spans="1:8">
      <c r="A234" t="s">
        <v>5069</v>
      </c>
      <c r="B234" t="s">
        <v>5073</v>
      </c>
      <c r="C234" t="s">
        <v>6818</v>
      </c>
      <c r="D234" t="s">
        <v>5072</v>
      </c>
      <c r="E234" t="e">
        <f>_xlfn.XLOOKUP(D234,'DirectMRM_Available (web)'!$U$4:$U$603,'DirectMRM_Available (web)'!$U$4:$U$603)</f>
        <v>#N/A</v>
      </c>
      <c r="F234" t="e">
        <f>_xlfn.XLOOKUP(D234,'DirectMRM_InDev(web)'!$U$4:$U$38,'DirectMRM_InDev(web)'!$U$4:$U$38)</f>
        <v>#N/A</v>
      </c>
      <c r="H234" t="s">
        <v>3781</v>
      </c>
    </row>
    <row r="235" spans="1:8">
      <c r="A235" t="s">
        <v>4715</v>
      </c>
      <c r="B235" t="s">
        <v>4719</v>
      </c>
      <c r="C235" t="s">
        <v>6819</v>
      </c>
      <c r="D235" t="s">
        <v>7028</v>
      </c>
      <c r="E235" t="e">
        <f>_xlfn.XLOOKUP(D235,'DirectMRM_Available (web)'!$U$4:$U$603,'DirectMRM_Available (web)'!$U$4:$U$603)</f>
        <v>#N/A</v>
      </c>
      <c r="F235" t="e">
        <f>_xlfn.XLOOKUP(D235,'DirectMRM_InDev(web)'!$U$4:$U$38,'DirectMRM_InDev(web)'!$U$4:$U$38)</f>
        <v>#N/A</v>
      </c>
      <c r="G235">
        <v>1</v>
      </c>
      <c r="H235" t="s">
        <v>3781</v>
      </c>
    </row>
    <row r="236" spans="1:8">
      <c r="A236" t="s">
        <v>5120</v>
      </c>
      <c r="B236" t="s">
        <v>5124</v>
      </c>
      <c r="C236" t="s">
        <v>6820</v>
      </c>
      <c r="D236" t="s">
        <v>5123</v>
      </c>
      <c r="E236" t="e">
        <f>_xlfn.XLOOKUP(D236,'DirectMRM_Available (web)'!$U$4:$U$603,'DirectMRM_Available (web)'!$U$4:$U$603)</f>
        <v>#N/A</v>
      </c>
      <c r="F236" t="e">
        <f>_xlfn.XLOOKUP(D236,'DirectMRM_InDev(web)'!$U$4:$U$38,'DirectMRM_InDev(web)'!$U$4:$U$38)</f>
        <v>#N/A</v>
      </c>
      <c r="H236" t="s">
        <v>3781</v>
      </c>
    </row>
    <row r="237" spans="1:8">
      <c r="A237" t="s">
        <v>5220</v>
      </c>
      <c r="B237" t="s">
        <v>5222</v>
      </c>
      <c r="C237" t="s">
        <v>6821</v>
      </c>
      <c r="D237" t="s">
        <v>6554</v>
      </c>
      <c r="E237" t="e">
        <f>_xlfn.XLOOKUP(D237,'DirectMRM_Available (web)'!$U$4:$U$603,'DirectMRM_Available (web)'!$U$4:$U$603)</f>
        <v>#N/A</v>
      </c>
      <c r="F237" t="e">
        <f>_xlfn.XLOOKUP(D237,'DirectMRM_InDev(web)'!$U$4:$U$38,'DirectMRM_InDev(web)'!$U$4:$U$38)</f>
        <v>#N/A</v>
      </c>
      <c r="H237" t="s">
        <v>3781</v>
      </c>
    </row>
    <row r="238" spans="1:8">
      <c r="A238" t="s">
        <v>3871</v>
      </c>
      <c r="B238" t="s">
        <v>3873</v>
      </c>
      <c r="C238" t="s">
        <v>6822</v>
      </c>
      <c r="D238" t="s">
        <v>5247</v>
      </c>
      <c r="E238" t="e">
        <f>_xlfn.XLOOKUP(D238,'DirectMRM_Available (web)'!$U$4:$U$603,'DirectMRM_Available (web)'!$U$4:$U$603)</f>
        <v>#N/A</v>
      </c>
      <c r="F238" t="e">
        <f>_xlfn.XLOOKUP(D238,'DirectMRM_InDev(web)'!$U$4:$U$38,'DirectMRM_InDev(web)'!$U$4:$U$38)</f>
        <v>#N/A</v>
      </c>
      <c r="H238" t="s">
        <v>3781</v>
      </c>
    </row>
    <row r="239" spans="1:8">
      <c r="A239" t="s">
        <v>2511</v>
      </c>
      <c r="B239" t="s">
        <v>3716</v>
      </c>
      <c r="C239" t="s">
        <v>6823</v>
      </c>
      <c r="D239" t="s">
        <v>7029</v>
      </c>
      <c r="E239" t="e">
        <f>_xlfn.XLOOKUP(D239,'DirectMRM_Available (web)'!$U$4:$U$603,'DirectMRM_Available (web)'!$U$4:$U$603)</f>
        <v>#N/A</v>
      </c>
      <c r="F239" t="e">
        <f>_xlfn.XLOOKUP(D239,'DirectMRM_InDev(web)'!$U$4:$U$38,'DirectMRM_InDev(web)'!$U$4:$U$38)</f>
        <v>#N/A</v>
      </c>
      <c r="G239">
        <v>1</v>
      </c>
      <c r="H239" t="s">
        <v>3781</v>
      </c>
    </row>
    <row r="240" spans="1:8">
      <c r="A240" t="s">
        <v>4710</v>
      </c>
      <c r="B240" t="s">
        <v>4714</v>
      </c>
      <c r="C240" t="s">
        <v>6824</v>
      </c>
      <c r="D240" t="s">
        <v>4713</v>
      </c>
      <c r="E240" t="e">
        <f>_xlfn.XLOOKUP(D240,'DirectMRM_Available (web)'!$U$4:$U$603,'DirectMRM_Available (web)'!$U$4:$U$603)</f>
        <v>#N/A</v>
      </c>
      <c r="F240" t="e">
        <f>_xlfn.XLOOKUP(D240,'DirectMRM_InDev(web)'!$U$4:$U$38,'DirectMRM_InDev(web)'!$U$4:$U$38)</f>
        <v>#N/A</v>
      </c>
      <c r="H240" t="s">
        <v>3781</v>
      </c>
    </row>
    <row r="241" spans="1:8">
      <c r="A241" t="s">
        <v>3905</v>
      </c>
      <c r="B241" t="s">
        <v>3907</v>
      </c>
      <c r="C241" t="s">
        <v>6825</v>
      </c>
      <c r="D241" t="s">
        <v>4754</v>
      </c>
      <c r="E241" t="e">
        <f>_xlfn.XLOOKUP(D241,'DirectMRM_Available (web)'!$U$4:$U$603,'DirectMRM_Available (web)'!$U$4:$U$603)</f>
        <v>#N/A</v>
      </c>
      <c r="F241" t="e">
        <f>_xlfn.XLOOKUP(D241,'DirectMRM_InDev(web)'!$U$4:$U$38,'DirectMRM_InDev(web)'!$U$4:$U$38)</f>
        <v>#N/A</v>
      </c>
      <c r="H241" t="s">
        <v>3781</v>
      </c>
    </row>
    <row r="242" spans="1:8">
      <c r="A242" t="s">
        <v>5107</v>
      </c>
      <c r="B242" t="s">
        <v>5111</v>
      </c>
      <c r="C242" t="s">
        <v>6826</v>
      </c>
      <c r="D242" t="s">
        <v>5110</v>
      </c>
      <c r="E242" t="e">
        <f>_xlfn.XLOOKUP(D242,'DirectMRM_Available (web)'!$U$4:$U$603,'DirectMRM_Available (web)'!$U$4:$U$603)</f>
        <v>#N/A</v>
      </c>
      <c r="F242" t="e">
        <f>_xlfn.XLOOKUP(D242,'DirectMRM_InDev(web)'!$U$4:$U$38,'DirectMRM_InDev(web)'!$U$4:$U$38)</f>
        <v>#N/A</v>
      </c>
      <c r="H242" t="s">
        <v>3781</v>
      </c>
    </row>
    <row r="243" spans="1:8">
      <c r="A243" t="s">
        <v>4593</v>
      </c>
      <c r="B243" t="s">
        <v>4597</v>
      </c>
      <c r="C243" t="s">
        <v>6827</v>
      </c>
      <c r="D243" t="s">
        <v>4596</v>
      </c>
      <c r="E243" t="e">
        <f>_xlfn.XLOOKUP(D243,'DirectMRM_Available (web)'!$U$4:$U$603,'DirectMRM_Available (web)'!$U$4:$U$603)</f>
        <v>#N/A</v>
      </c>
      <c r="F243" t="e">
        <f>_xlfn.XLOOKUP(D243,'DirectMRM_InDev(web)'!$U$4:$U$38,'DirectMRM_InDev(web)'!$U$4:$U$38)</f>
        <v>#N/A</v>
      </c>
      <c r="H243" t="s">
        <v>3781</v>
      </c>
    </row>
    <row r="244" spans="1:8">
      <c r="A244" t="s">
        <v>4761</v>
      </c>
      <c r="B244" t="s">
        <v>4764</v>
      </c>
      <c r="C244" t="s">
        <v>6828</v>
      </c>
      <c r="D244" t="s">
        <v>7088</v>
      </c>
      <c r="E244" t="e">
        <f>_xlfn.XLOOKUP(D244,'DirectMRM_Available (web)'!$U$4:$U$603,'DirectMRM_Available (web)'!$U$4:$U$603)</f>
        <v>#N/A</v>
      </c>
      <c r="F244" t="e">
        <f>_xlfn.XLOOKUP(D244,'DirectMRM_InDev(web)'!$U$4:$U$38,'DirectMRM_InDev(web)'!$U$4:$U$38)</f>
        <v>#N/A</v>
      </c>
      <c r="G244">
        <v>1</v>
      </c>
      <c r="H244" t="s">
        <v>3781</v>
      </c>
    </row>
    <row r="245" spans="1:8">
      <c r="A245" t="s">
        <v>5026</v>
      </c>
      <c r="B245" t="s">
        <v>5030</v>
      </c>
      <c r="C245" t="s">
        <v>6829</v>
      </c>
      <c r="D245" t="s">
        <v>5029</v>
      </c>
      <c r="E245" t="e">
        <f>_xlfn.XLOOKUP(D245,'DirectMRM_Available (web)'!$U$4:$U$603,'DirectMRM_Available (web)'!$U$4:$U$603)</f>
        <v>#N/A</v>
      </c>
      <c r="F245" t="e">
        <f>_xlfn.XLOOKUP(D245,'DirectMRM_InDev(web)'!$U$4:$U$38,'DirectMRM_InDev(web)'!$U$4:$U$38)</f>
        <v>#N/A</v>
      </c>
      <c r="H245" t="s">
        <v>3781</v>
      </c>
    </row>
    <row r="246" spans="1:8">
      <c r="A246" t="s">
        <v>5199</v>
      </c>
      <c r="B246" t="s">
        <v>5202</v>
      </c>
      <c r="C246" t="s">
        <v>6830</v>
      </c>
      <c r="D246" t="s">
        <v>7030</v>
      </c>
      <c r="E246" t="e">
        <f>_xlfn.XLOOKUP(D246,'DirectMRM_Available (web)'!$U$4:$U$603,'DirectMRM_Available (web)'!$U$4:$U$603)</f>
        <v>#N/A</v>
      </c>
      <c r="F246" t="e">
        <f>_xlfn.XLOOKUP(D246,'DirectMRM_InDev(web)'!$U$4:$U$38,'DirectMRM_InDev(web)'!$U$4:$U$38)</f>
        <v>#N/A</v>
      </c>
      <c r="G246">
        <v>1</v>
      </c>
      <c r="H246" t="s">
        <v>3781</v>
      </c>
    </row>
    <row r="247" spans="1:8">
      <c r="A247" t="s">
        <v>4996</v>
      </c>
      <c r="B247" t="s">
        <v>5000</v>
      </c>
      <c r="C247" t="s">
        <v>6831</v>
      </c>
      <c r="D247" t="s">
        <v>7089</v>
      </c>
      <c r="E247" t="e">
        <f>_xlfn.XLOOKUP(D247,'DirectMRM_Available (web)'!$U$4:$U$603,'DirectMRM_Available (web)'!$U$4:$U$603)</f>
        <v>#N/A</v>
      </c>
      <c r="F247" t="e">
        <f>_xlfn.XLOOKUP(D247,'DirectMRM_InDev(web)'!$U$4:$U$38,'DirectMRM_InDev(web)'!$U$4:$U$38)</f>
        <v>#N/A</v>
      </c>
      <c r="G247">
        <v>1</v>
      </c>
      <c r="H247" t="s">
        <v>3781</v>
      </c>
    </row>
    <row r="248" spans="1:8">
      <c r="A248" t="s">
        <v>5014</v>
      </c>
      <c r="B248" t="s">
        <v>5018</v>
      </c>
      <c r="C248" t="s">
        <v>6832</v>
      </c>
      <c r="D248" t="s">
        <v>5017</v>
      </c>
      <c r="E248" t="e">
        <f>_xlfn.XLOOKUP(D248,'DirectMRM_Available (web)'!$U$4:$U$603,'DirectMRM_Available (web)'!$U$4:$U$603)</f>
        <v>#N/A</v>
      </c>
      <c r="F248" t="e">
        <f>_xlfn.XLOOKUP(D248,'DirectMRM_InDev(web)'!$U$4:$U$38,'DirectMRM_InDev(web)'!$U$4:$U$38)</f>
        <v>#N/A</v>
      </c>
      <c r="H248" t="s">
        <v>3781</v>
      </c>
    </row>
    <row r="249" spans="1:8">
      <c r="A249" t="s">
        <v>5031</v>
      </c>
      <c r="B249" t="s">
        <v>5034</v>
      </c>
      <c r="C249" t="s">
        <v>6833</v>
      </c>
      <c r="D249" t="s">
        <v>7031</v>
      </c>
      <c r="E249" t="e">
        <f>_xlfn.XLOOKUP(D249,'DirectMRM_Available (web)'!$U$4:$U$603,'DirectMRM_Available (web)'!$U$4:$U$603)</f>
        <v>#N/A</v>
      </c>
      <c r="F249" t="e">
        <f>_xlfn.XLOOKUP(D249,'DirectMRM_InDev(web)'!$U$4:$U$38,'DirectMRM_InDev(web)'!$U$4:$U$38)</f>
        <v>#N/A</v>
      </c>
      <c r="G249">
        <v>1</v>
      </c>
      <c r="H249" t="s">
        <v>3781</v>
      </c>
    </row>
    <row r="250" spans="1:8">
      <c r="A250" t="s">
        <v>5125</v>
      </c>
      <c r="B250" t="s">
        <v>5129</v>
      </c>
      <c r="C250" t="s">
        <v>6834</v>
      </c>
      <c r="D250" t="s">
        <v>7090</v>
      </c>
      <c r="E250" t="e">
        <f>_xlfn.XLOOKUP(D250,'DirectMRM_Available (web)'!$U$4:$U$603,'DirectMRM_Available (web)'!$U$4:$U$603)</f>
        <v>#N/A</v>
      </c>
      <c r="F250" t="e">
        <f>_xlfn.XLOOKUP(D250,'DirectMRM_InDev(web)'!$U$4:$U$38,'DirectMRM_InDev(web)'!$U$4:$U$38)</f>
        <v>#N/A</v>
      </c>
      <c r="G250">
        <v>1</v>
      </c>
      <c r="H250" t="s">
        <v>3781</v>
      </c>
    </row>
    <row r="251" spans="1:8">
      <c r="A251" t="s">
        <v>4966</v>
      </c>
      <c r="B251" t="s">
        <v>3207</v>
      </c>
      <c r="C251" t="s">
        <v>6835</v>
      </c>
      <c r="D251" t="s">
        <v>7032</v>
      </c>
      <c r="E251" t="e">
        <f>_xlfn.XLOOKUP(D251,'DirectMRM_Available (web)'!$U$4:$U$603,'DirectMRM_Available (web)'!$U$4:$U$603)</f>
        <v>#N/A</v>
      </c>
      <c r="F251" t="e">
        <f>_xlfn.XLOOKUP(D251,'DirectMRM_InDev(web)'!$U$4:$U$38,'DirectMRM_InDev(web)'!$U$4:$U$38)</f>
        <v>#N/A</v>
      </c>
      <c r="G251">
        <v>1</v>
      </c>
      <c r="H251" t="s">
        <v>3781</v>
      </c>
    </row>
    <row r="252" spans="1:8">
      <c r="A252" t="s">
        <v>5005</v>
      </c>
      <c r="B252" t="s">
        <v>5008</v>
      </c>
      <c r="C252" t="s">
        <v>6836</v>
      </c>
      <c r="D252" t="s">
        <v>7033</v>
      </c>
      <c r="E252" t="e">
        <f>_xlfn.XLOOKUP(D252,'DirectMRM_Available (web)'!$U$4:$U$603,'DirectMRM_Available (web)'!$U$4:$U$603)</f>
        <v>#N/A</v>
      </c>
      <c r="F252" t="e">
        <f>_xlfn.XLOOKUP(D252,'DirectMRM_InDev(web)'!$U$4:$U$38,'DirectMRM_InDev(web)'!$U$4:$U$38)</f>
        <v>#N/A</v>
      </c>
      <c r="G252">
        <v>1</v>
      </c>
      <c r="H252" t="s">
        <v>3781</v>
      </c>
    </row>
    <row r="253" spans="1:8">
      <c r="A253" t="s">
        <v>5050</v>
      </c>
      <c r="B253" t="s">
        <v>5054</v>
      </c>
      <c r="C253" t="s">
        <v>6837</v>
      </c>
      <c r="D253" t="s">
        <v>7091</v>
      </c>
      <c r="E253" t="e">
        <f>_xlfn.XLOOKUP(D253,'DirectMRM_Available (web)'!$U$4:$U$603,'DirectMRM_Available (web)'!$U$4:$U$603)</f>
        <v>#N/A</v>
      </c>
      <c r="F253" t="e">
        <f>_xlfn.XLOOKUP(D253,'DirectMRM_InDev(web)'!$U$4:$U$38,'DirectMRM_InDev(web)'!$U$4:$U$38)</f>
        <v>#N/A</v>
      </c>
      <c r="G253">
        <v>1</v>
      </c>
      <c r="H253" t="s">
        <v>3781</v>
      </c>
    </row>
    <row r="254" spans="1:8">
      <c r="A254" t="s">
        <v>5170</v>
      </c>
      <c r="B254" t="s">
        <v>5174</v>
      </c>
      <c r="C254" t="s">
        <v>6838</v>
      </c>
      <c r="D254" t="s">
        <v>7034</v>
      </c>
      <c r="E254" t="e">
        <f>_xlfn.XLOOKUP(D254,'DirectMRM_Available (web)'!$U$4:$U$603,'DirectMRM_Available (web)'!$U$4:$U$603)</f>
        <v>#N/A</v>
      </c>
      <c r="F254" t="e">
        <f>_xlfn.XLOOKUP(D254,'DirectMRM_InDev(web)'!$U$4:$U$38,'DirectMRM_InDev(web)'!$U$4:$U$38)</f>
        <v>#N/A</v>
      </c>
      <c r="G254">
        <v>1</v>
      </c>
      <c r="H254" t="s">
        <v>3781</v>
      </c>
    </row>
    <row r="255" spans="1:8">
      <c r="A255" t="s">
        <v>4992</v>
      </c>
      <c r="B255" t="s">
        <v>4995</v>
      </c>
      <c r="C255" t="s">
        <v>6839</v>
      </c>
      <c r="D255" t="s">
        <v>7035</v>
      </c>
      <c r="E255" t="e">
        <f>_xlfn.XLOOKUP(D255,'DirectMRM_Available (web)'!$U$4:$U$603,'DirectMRM_Available (web)'!$U$4:$U$603)</f>
        <v>#N/A</v>
      </c>
      <c r="F255" t="e">
        <f>_xlfn.XLOOKUP(D255,'DirectMRM_InDev(web)'!$U$4:$U$38,'DirectMRM_InDev(web)'!$U$4:$U$38)</f>
        <v>#N/A</v>
      </c>
      <c r="G255">
        <v>1</v>
      </c>
      <c r="H255" t="s">
        <v>3781</v>
      </c>
    </row>
    <row r="256" spans="1:8">
      <c r="A256" t="s">
        <v>5009</v>
      </c>
      <c r="B256" t="s">
        <v>5013</v>
      </c>
      <c r="C256" t="s">
        <v>6840</v>
      </c>
      <c r="D256" t="s">
        <v>5012</v>
      </c>
      <c r="E256" t="e">
        <f>_xlfn.XLOOKUP(D256,'DirectMRM_Available (web)'!$U$4:$U$603,'DirectMRM_Available (web)'!$U$4:$U$603)</f>
        <v>#N/A</v>
      </c>
      <c r="F256" t="e">
        <f>_xlfn.XLOOKUP(D256,'DirectMRM_InDev(web)'!$U$4:$U$38,'DirectMRM_InDev(web)'!$U$4:$U$38)</f>
        <v>#N/A</v>
      </c>
      <c r="H256" t="s">
        <v>3781</v>
      </c>
    </row>
    <row r="257" spans="1:8">
      <c r="A257" t="s">
        <v>5031</v>
      </c>
      <c r="B257" t="s">
        <v>5034</v>
      </c>
      <c r="C257" t="s">
        <v>6841</v>
      </c>
      <c r="D257" t="s">
        <v>6475</v>
      </c>
      <c r="E257" t="e">
        <f>_xlfn.XLOOKUP(D257,'DirectMRM_Available (web)'!$U$4:$U$603,'DirectMRM_Available (web)'!$U$4:$U$603)</f>
        <v>#N/A</v>
      </c>
      <c r="F257" t="e">
        <f>_xlfn.XLOOKUP(D257,'DirectMRM_InDev(web)'!$U$4:$U$38,'DirectMRM_InDev(web)'!$U$4:$U$38)</f>
        <v>#N/A</v>
      </c>
      <c r="H257" t="s">
        <v>3781</v>
      </c>
    </row>
    <row r="258" spans="1:8">
      <c r="A258" t="s">
        <v>5215</v>
      </c>
      <c r="B258" t="s">
        <v>5219</v>
      </c>
      <c r="C258" t="s">
        <v>6842</v>
      </c>
      <c r="D258" t="s">
        <v>5218</v>
      </c>
      <c r="E258" t="e">
        <f>_xlfn.XLOOKUP(D258,'DirectMRM_Available (web)'!$U$4:$U$603,'DirectMRM_Available (web)'!$U$4:$U$603)</f>
        <v>#N/A</v>
      </c>
      <c r="F258" t="e">
        <f>_xlfn.XLOOKUP(D258,'DirectMRM_InDev(web)'!$U$4:$U$38,'DirectMRM_InDev(web)'!$U$4:$U$38)</f>
        <v>#N/A</v>
      </c>
      <c r="H258" t="s">
        <v>3781</v>
      </c>
    </row>
    <row r="259" spans="1:8">
      <c r="A259" t="s">
        <v>4635</v>
      </c>
      <c r="B259" t="s">
        <v>4639</v>
      </c>
      <c r="C259" t="s">
        <v>6843</v>
      </c>
      <c r="D259" t="s">
        <v>4638</v>
      </c>
      <c r="E259" t="e">
        <f>_xlfn.XLOOKUP(D259,'DirectMRM_Available (web)'!$U$4:$U$603,'DirectMRM_Available (web)'!$U$4:$U$603)</f>
        <v>#N/A</v>
      </c>
      <c r="F259" t="e">
        <f>_xlfn.XLOOKUP(D259,'DirectMRM_InDev(web)'!$U$4:$U$38,'DirectMRM_InDev(web)'!$U$4:$U$38)</f>
        <v>#N/A</v>
      </c>
      <c r="H259" t="s">
        <v>3781</v>
      </c>
    </row>
    <row r="260" spans="1:8">
      <c r="A260" t="s">
        <v>4951</v>
      </c>
      <c r="B260" t="s">
        <v>4955</v>
      </c>
      <c r="C260" t="s">
        <v>6844</v>
      </c>
      <c r="D260" t="s">
        <v>7036</v>
      </c>
      <c r="E260" t="e">
        <f>_xlfn.XLOOKUP(D260,'DirectMRM_Available (web)'!$U$4:$U$603,'DirectMRM_Available (web)'!$U$4:$U$603)</f>
        <v>#N/A</v>
      </c>
      <c r="F260" t="e">
        <f>_xlfn.XLOOKUP(D260,'DirectMRM_InDev(web)'!$U$4:$U$38,'DirectMRM_InDev(web)'!$U$4:$U$38)</f>
        <v>#N/A</v>
      </c>
      <c r="G260">
        <v>1</v>
      </c>
      <c r="H260" t="s">
        <v>3781</v>
      </c>
    </row>
    <row r="261" spans="1:8">
      <c r="A261" t="s">
        <v>4972</v>
      </c>
      <c r="B261" t="s">
        <v>4976</v>
      </c>
      <c r="C261" t="s">
        <v>6845</v>
      </c>
      <c r="D261" t="s">
        <v>4975</v>
      </c>
      <c r="E261" t="e">
        <f>_xlfn.XLOOKUP(D261,'DirectMRM_Available (web)'!$U$4:$U$603,'DirectMRM_Available (web)'!$U$4:$U$603)</f>
        <v>#N/A</v>
      </c>
      <c r="F261" t="e">
        <f>_xlfn.XLOOKUP(D261,'DirectMRM_InDev(web)'!$U$4:$U$38,'DirectMRM_InDev(web)'!$U$4:$U$38)</f>
        <v>#N/A</v>
      </c>
      <c r="H261" t="s">
        <v>3781</v>
      </c>
    </row>
    <row r="262" spans="1:8">
      <c r="A262" t="s">
        <v>5040</v>
      </c>
      <c r="B262" t="s">
        <v>5044</v>
      </c>
      <c r="C262" t="s">
        <v>6846</v>
      </c>
      <c r="D262" t="s">
        <v>5043</v>
      </c>
      <c r="E262" t="e">
        <f>_xlfn.XLOOKUP(D262,'DirectMRM_Available (web)'!$U$4:$U$603,'DirectMRM_Available (web)'!$U$4:$U$603)</f>
        <v>#N/A</v>
      </c>
      <c r="F262" t="e">
        <f>_xlfn.XLOOKUP(D262,'DirectMRM_InDev(web)'!$U$4:$U$38,'DirectMRM_InDev(web)'!$U$4:$U$38)</f>
        <v>#N/A</v>
      </c>
      <c r="H262" t="s">
        <v>3781</v>
      </c>
    </row>
    <row r="263" spans="1:8">
      <c r="A263" t="s">
        <v>4917</v>
      </c>
      <c r="B263" t="s">
        <v>4921</v>
      </c>
      <c r="C263" t="s">
        <v>6847</v>
      </c>
      <c r="D263" t="s">
        <v>7037</v>
      </c>
      <c r="E263" t="e">
        <f>_xlfn.XLOOKUP(D263,'DirectMRM_Available (web)'!$U$4:$U$603,'DirectMRM_Available (web)'!$U$4:$U$603)</f>
        <v>#N/A</v>
      </c>
      <c r="F263" t="e">
        <f>_xlfn.XLOOKUP(D263,'DirectMRM_InDev(web)'!$U$4:$U$38,'DirectMRM_InDev(web)'!$U$4:$U$38)</f>
        <v>#N/A</v>
      </c>
      <c r="G263">
        <v>1</v>
      </c>
      <c r="H263" t="s">
        <v>3781</v>
      </c>
    </row>
    <row r="264" spans="1:8">
      <c r="A264" t="s">
        <v>5094</v>
      </c>
      <c r="B264" t="s">
        <v>5098</v>
      </c>
      <c r="C264" t="s">
        <v>6848</v>
      </c>
      <c r="D264" t="s">
        <v>7038</v>
      </c>
      <c r="E264" t="e">
        <f>_xlfn.XLOOKUP(D264,'DirectMRM_Available (web)'!$U$4:$U$603,'DirectMRM_Available (web)'!$U$4:$U$603)</f>
        <v>#N/A</v>
      </c>
      <c r="F264" t="e">
        <f>_xlfn.XLOOKUP(D264,'DirectMRM_InDev(web)'!$U$4:$U$38,'DirectMRM_InDev(web)'!$U$4:$U$38)</f>
        <v>#N/A</v>
      </c>
      <c r="G264">
        <v>1</v>
      </c>
      <c r="H264" t="s">
        <v>3781</v>
      </c>
    </row>
    <row r="265" spans="1:8">
      <c r="A265" t="s">
        <v>5139</v>
      </c>
      <c r="B265" t="s">
        <v>5143</v>
      </c>
      <c r="C265" t="s">
        <v>6849</v>
      </c>
      <c r="D265" t="s">
        <v>5142</v>
      </c>
      <c r="E265" t="e">
        <f>_xlfn.XLOOKUP(D265,'DirectMRM_Available (web)'!$U$4:$U$603,'DirectMRM_Available (web)'!$U$4:$U$603)</f>
        <v>#N/A</v>
      </c>
      <c r="F265" t="e">
        <f>_xlfn.XLOOKUP(D265,'DirectMRM_InDev(web)'!$U$4:$U$38,'DirectMRM_InDev(web)'!$U$4:$U$38)</f>
        <v>#N/A</v>
      </c>
      <c r="H265" t="s">
        <v>3781</v>
      </c>
    </row>
    <row r="266" spans="1:8">
      <c r="A266" t="s">
        <v>5242</v>
      </c>
      <c r="B266" t="s">
        <v>5245</v>
      </c>
      <c r="C266" t="s">
        <v>6850</v>
      </c>
      <c r="D266" t="s">
        <v>5244</v>
      </c>
      <c r="E266" t="e">
        <f>_xlfn.XLOOKUP(D266,'DirectMRM_Available (web)'!$U$4:$U$603,'DirectMRM_Available (web)'!$U$4:$U$603)</f>
        <v>#N/A</v>
      </c>
      <c r="F266" t="e">
        <f>_xlfn.XLOOKUP(D266,'DirectMRM_InDev(web)'!$U$4:$U$38,'DirectMRM_InDev(web)'!$U$4:$U$38)</f>
        <v>#N/A</v>
      </c>
      <c r="H266" t="s">
        <v>3781</v>
      </c>
    </row>
    <row r="267" spans="1:8">
      <c r="A267" t="s">
        <v>4748</v>
      </c>
      <c r="B267" t="s">
        <v>4752</v>
      </c>
      <c r="C267" t="s">
        <v>6851</v>
      </c>
      <c r="D267" t="s">
        <v>4751</v>
      </c>
      <c r="E267" t="e">
        <f>_xlfn.XLOOKUP(D267,'DirectMRM_Available (web)'!$U$4:$U$603,'DirectMRM_Available (web)'!$U$4:$U$603)</f>
        <v>#N/A</v>
      </c>
      <c r="F267" t="e">
        <f>_xlfn.XLOOKUP(D267,'DirectMRM_InDev(web)'!$U$4:$U$38,'DirectMRM_InDev(web)'!$U$4:$U$38)</f>
        <v>#N/A</v>
      </c>
      <c r="H267" t="s">
        <v>3781</v>
      </c>
    </row>
    <row r="268" spans="1:8">
      <c r="A268" t="s">
        <v>815</v>
      </c>
      <c r="B268" t="s">
        <v>3418</v>
      </c>
      <c r="C268" t="s">
        <v>6852</v>
      </c>
      <c r="D268" t="s">
        <v>6359</v>
      </c>
      <c r="E268" t="e">
        <f>_xlfn.XLOOKUP(D268,'DirectMRM_Available (web)'!$U$4:$U$603,'DirectMRM_Available (web)'!$U$4:$U$603)</f>
        <v>#N/A</v>
      </c>
      <c r="F268" t="e">
        <f>_xlfn.XLOOKUP(D268,'DirectMRM_InDev(web)'!$U$4:$U$38,'DirectMRM_InDev(web)'!$U$4:$U$38)</f>
        <v>#N/A</v>
      </c>
      <c r="H268" t="s">
        <v>3781</v>
      </c>
    </row>
    <row r="269" spans="1:8">
      <c r="A269" t="s">
        <v>4781</v>
      </c>
      <c r="B269" t="s">
        <v>4785</v>
      </c>
      <c r="C269" t="s">
        <v>6853</v>
      </c>
      <c r="D269" t="s">
        <v>4784</v>
      </c>
      <c r="E269" t="e">
        <f>_xlfn.XLOOKUP(D269,'DirectMRM_Available (web)'!$U$4:$U$603,'DirectMRM_Available (web)'!$U$4:$U$603)</f>
        <v>#N/A</v>
      </c>
      <c r="F269" t="e">
        <f>_xlfn.XLOOKUP(D269,'DirectMRM_InDev(web)'!$U$4:$U$38,'DirectMRM_InDev(web)'!$U$4:$U$38)</f>
        <v>#N/A</v>
      </c>
      <c r="H269" t="s">
        <v>3781</v>
      </c>
    </row>
    <row r="270" spans="1:8">
      <c r="A270" t="s">
        <v>4938</v>
      </c>
      <c r="B270" t="s">
        <v>4941</v>
      </c>
      <c r="C270" t="s">
        <v>6854</v>
      </c>
      <c r="D270" t="s">
        <v>4940</v>
      </c>
      <c r="E270" t="e">
        <f>_xlfn.XLOOKUP(D270,'DirectMRM_Available (web)'!$U$4:$U$603,'DirectMRM_Available (web)'!$U$4:$U$603)</f>
        <v>#N/A</v>
      </c>
      <c r="F270" t="e">
        <f>_xlfn.XLOOKUP(D270,'DirectMRM_InDev(web)'!$U$4:$U$38,'DirectMRM_InDev(web)'!$U$4:$U$38)</f>
        <v>#N/A</v>
      </c>
      <c r="H270" t="s">
        <v>3781</v>
      </c>
    </row>
    <row r="271" spans="1:8">
      <c r="A271" t="s">
        <v>4516</v>
      </c>
      <c r="B271" t="s">
        <v>4520</v>
      </c>
      <c r="C271" t="s">
        <v>6855</v>
      </c>
      <c r="D271" t="s">
        <v>4519</v>
      </c>
      <c r="E271" t="e">
        <f>_xlfn.XLOOKUP(D271,'DirectMRM_Available (web)'!$U$4:$U$603,'DirectMRM_Available (web)'!$U$4:$U$603)</f>
        <v>#N/A</v>
      </c>
      <c r="F271" t="e">
        <f>_xlfn.XLOOKUP(D271,'DirectMRM_InDev(web)'!$U$4:$U$38,'DirectMRM_InDev(web)'!$U$4:$U$38)</f>
        <v>#N/A</v>
      </c>
      <c r="H271" t="s">
        <v>3781</v>
      </c>
    </row>
    <row r="272" spans="1:8">
      <c r="A272" t="s">
        <v>4956</v>
      </c>
      <c r="B272" t="s">
        <v>4960</v>
      </c>
      <c r="C272" t="s">
        <v>6856</v>
      </c>
      <c r="D272" t="s">
        <v>4959</v>
      </c>
      <c r="E272" t="e">
        <f>_xlfn.XLOOKUP(D272,'DirectMRM_Available (web)'!$U$4:$U$603,'DirectMRM_Available (web)'!$U$4:$U$603)</f>
        <v>#N/A</v>
      </c>
      <c r="F272" t="e">
        <f>_xlfn.XLOOKUP(D272,'DirectMRM_InDev(web)'!$U$4:$U$38,'DirectMRM_InDev(web)'!$U$4:$U$38)</f>
        <v>#N/A</v>
      </c>
      <c r="H272" t="s">
        <v>3781</v>
      </c>
    </row>
    <row r="273" spans="1:8">
      <c r="A273" t="s">
        <v>4987</v>
      </c>
      <c r="B273" t="s">
        <v>4991</v>
      </c>
      <c r="C273" t="s">
        <v>6857</v>
      </c>
      <c r="D273" t="s">
        <v>4990</v>
      </c>
      <c r="E273" t="e">
        <f>_xlfn.XLOOKUP(D273,'DirectMRM_Available (web)'!$U$4:$U$603,'DirectMRM_Available (web)'!$U$4:$U$603)</f>
        <v>#N/A</v>
      </c>
      <c r="F273" t="e">
        <f>_xlfn.XLOOKUP(D273,'DirectMRM_InDev(web)'!$U$4:$U$38,'DirectMRM_InDev(web)'!$U$4:$U$38)</f>
        <v>#N/A</v>
      </c>
      <c r="H273" t="s">
        <v>3781</v>
      </c>
    </row>
    <row r="274" spans="1:8">
      <c r="A274" t="s">
        <v>5233</v>
      </c>
      <c r="B274" t="s">
        <v>5236</v>
      </c>
      <c r="C274" t="s">
        <v>6858</v>
      </c>
      <c r="D274" t="s">
        <v>7092</v>
      </c>
      <c r="E274" t="e">
        <f>_xlfn.XLOOKUP(D274,'DirectMRM_Available (web)'!$U$4:$U$603,'DirectMRM_Available (web)'!$U$4:$U$603)</f>
        <v>#N/A</v>
      </c>
      <c r="F274" t="e">
        <f>_xlfn.XLOOKUP(D274,'DirectMRM_InDev(web)'!$U$4:$U$38,'DirectMRM_InDev(web)'!$U$4:$U$38)</f>
        <v>#N/A</v>
      </c>
      <c r="G274">
        <v>1</v>
      </c>
      <c r="H274" t="s">
        <v>3781</v>
      </c>
    </row>
    <row r="275" spans="1:8">
      <c r="A275" t="s">
        <v>4946</v>
      </c>
      <c r="B275" t="s">
        <v>4950</v>
      </c>
      <c r="C275" t="s">
        <v>6859</v>
      </c>
      <c r="D275" t="s">
        <v>4949</v>
      </c>
      <c r="E275" t="e">
        <f>_xlfn.XLOOKUP(D275,'DirectMRM_Available (web)'!$U$4:$U$603,'DirectMRM_Available (web)'!$U$4:$U$603)</f>
        <v>#N/A</v>
      </c>
      <c r="F275" t="e">
        <f>_xlfn.XLOOKUP(D275,'DirectMRM_InDev(web)'!$U$4:$U$38,'DirectMRM_InDev(web)'!$U$4:$U$38)</f>
        <v>#N/A</v>
      </c>
      <c r="H275" t="s">
        <v>3781</v>
      </c>
    </row>
    <row r="276" spans="1:8">
      <c r="A276" t="s">
        <v>4961</v>
      </c>
      <c r="B276" t="s">
        <v>4965</v>
      </c>
      <c r="C276" t="s">
        <v>6860</v>
      </c>
      <c r="D276" t="s">
        <v>4964</v>
      </c>
      <c r="E276" t="e">
        <f>_xlfn.XLOOKUP(D276,'DirectMRM_Available (web)'!$U$4:$U$603,'DirectMRM_Available (web)'!$U$4:$U$603)</f>
        <v>#N/A</v>
      </c>
      <c r="F276" t="e">
        <f>_xlfn.XLOOKUP(D276,'DirectMRM_InDev(web)'!$U$4:$U$38,'DirectMRM_InDev(web)'!$U$4:$U$38)</f>
        <v>#N/A</v>
      </c>
      <c r="H276" t="s">
        <v>3781</v>
      </c>
    </row>
    <row r="277" spans="1:8">
      <c r="A277" t="s">
        <v>1454</v>
      </c>
      <c r="B277" t="s">
        <v>3508</v>
      </c>
      <c r="C277" t="s">
        <v>6861</v>
      </c>
      <c r="D277" t="s">
        <v>6451</v>
      </c>
      <c r="E277" t="e">
        <f>_xlfn.XLOOKUP(D277,'DirectMRM_Available (web)'!$U$4:$U$603,'DirectMRM_Available (web)'!$U$4:$U$603)</f>
        <v>#N/A</v>
      </c>
      <c r="F277" t="e">
        <f>_xlfn.XLOOKUP(D277,'DirectMRM_InDev(web)'!$U$4:$U$38,'DirectMRM_InDev(web)'!$U$4:$U$38)</f>
        <v>#N/A</v>
      </c>
      <c r="H277" t="s">
        <v>3781</v>
      </c>
    </row>
    <row r="278" spans="1:8">
      <c r="A278" t="s">
        <v>2770</v>
      </c>
      <c r="B278" t="s">
        <v>3245</v>
      </c>
      <c r="C278" t="s">
        <v>6862</v>
      </c>
      <c r="D278" t="s">
        <v>5165</v>
      </c>
      <c r="E278" t="e">
        <f>_xlfn.XLOOKUP(D278,'DirectMRM_Available (web)'!$U$4:$U$603,'DirectMRM_Available (web)'!$U$4:$U$603)</f>
        <v>#N/A</v>
      </c>
      <c r="F278" t="e">
        <f>_xlfn.XLOOKUP(D278,'DirectMRM_InDev(web)'!$U$4:$U$38,'DirectMRM_InDev(web)'!$U$4:$U$38)</f>
        <v>#N/A</v>
      </c>
      <c r="H278" t="s">
        <v>3781</v>
      </c>
    </row>
    <row r="279" spans="1:8">
      <c r="A279" t="s">
        <v>2511</v>
      </c>
      <c r="B279" t="s">
        <v>3716</v>
      </c>
      <c r="C279" t="s">
        <v>6863</v>
      </c>
      <c r="D279" t="s">
        <v>4642</v>
      </c>
      <c r="E279" t="e">
        <f>_xlfn.XLOOKUP(D279,'DirectMRM_Available (web)'!$U$4:$U$603,'DirectMRM_Available (web)'!$U$4:$U$603)</f>
        <v>#N/A</v>
      </c>
      <c r="F279" t="e">
        <f>_xlfn.XLOOKUP(D279,'DirectMRM_InDev(web)'!$U$4:$U$38,'DirectMRM_InDev(web)'!$U$4:$U$38)</f>
        <v>#N/A</v>
      </c>
      <c r="H279" t="s">
        <v>3781</v>
      </c>
    </row>
    <row r="280" spans="1:8">
      <c r="A280" t="s">
        <v>2810</v>
      </c>
      <c r="B280" t="s">
        <v>3724</v>
      </c>
      <c r="C280" t="s">
        <v>6864</v>
      </c>
      <c r="D280" t="s">
        <v>4721</v>
      </c>
      <c r="E280" t="e">
        <f>_xlfn.XLOOKUP(D280,'DirectMRM_Available (web)'!$U$4:$U$603,'DirectMRM_Available (web)'!$U$4:$U$603)</f>
        <v>#N/A</v>
      </c>
      <c r="F280" t="e">
        <f>_xlfn.XLOOKUP(D280,'DirectMRM_InDev(web)'!$U$4:$U$38,'DirectMRM_InDev(web)'!$U$4:$U$38)</f>
        <v>#N/A</v>
      </c>
      <c r="H280" t="s">
        <v>3781</v>
      </c>
    </row>
    <row r="281" spans="1:8">
      <c r="A281" t="s">
        <v>4777</v>
      </c>
      <c r="B281" t="s">
        <v>4780</v>
      </c>
      <c r="C281" t="s">
        <v>6865</v>
      </c>
      <c r="D281" t="s">
        <v>4779</v>
      </c>
      <c r="E281" t="e">
        <f>_xlfn.XLOOKUP(D281,'DirectMRM_Available (web)'!$U$4:$U$603,'DirectMRM_Available (web)'!$U$4:$U$603)</f>
        <v>#N/A</v>
      </c>
      <c r="F281" t="e">
        <f>_xlfn.XLOOKUP(D281,'DirectMRM_InDev(web)'!$U$4:$U$38,'DirectMRM_InDev(web)'!$U$4:$U$38)</f>
        <v>#N/A</v>
      </c>
      <c r="H281" t="s">
        <v>3781</v>
      </c>
    </row>
    <row r="282" spans="1:8">
      <c r="A282" t="s">
        <v>4961</v>
      </c>
      <c r="B282" t="s">
        <v>4965</v>
      </c>
      <c r="C282" t="s">
        <v>6866</v>
      </c>
      <c r="D282" t="s">
        <v>7093</v>
      </c>
      <c r="E282" t="e">
        <f>_xlfn.XLOOKUP(D282,'DirectMRM_Available (web)'!$U$4:$U$603,'DirectMRM_Available (web)'!$U$4:$U$603)</f>
        <v>#N/A</v>
      </c>
      <c r="F282" t="e">
        <f>_xlfn.XLOOKUP(D282,'DirectMRM_InDev(web)'!$U$4:$U$38,'DirectMRM_InDev(web)'!$U$4:$U$38)</f>
        <v>#N/A</v>
      </c>
      <c r="G282">
        <v>1</v>
      </c>
      <c r="H282" t="s">
        <v>3781</v>
      </c>
    </row>
    <row r="283" spans="1:8">
      <c r="A283" t="s">
        <v>4703</v>
      </c>
      <c r="B283" t="s">
        <v>4706</v>
      </c>
      <c r="C283" t="s">
        <v>6867</v>
      </c>
      <c r="D283" t="s">
        <v>6325</v>
      </c>
      <c r="E283" t="e">
        <f>_xlfn.XLOOKUP(D283,'DirectMRM_Available (web)'!$U$4:$U$603,'DirectMRM_Available (web)'!$U$4:$U$603)</f>
        <v>#N/A</v>
      </c>
      <c r="F283" t="e">
        <f>_xlfn.XLOOKUP(D283,'DirectMRM_InDev(web)'!$U$4:$U$38,'DirectMRM_InDev(web)'!$U$4:$U$38)</f>
        <v>#N/A</v>
      </c>
      <c r="H283" t="s">
        <v>3781</v>
      </c>
    </row>
    <row r="284" spans="1:8">
      <c r="A284" t="s">
        <v>4863</v>
      </c>
      <c r="B284" t="s">
        <v>4866</v>
      </c>
      <c r="C284" t="s">
        <v>6868</v>
      </c>
      <c r="D284" t="s">
        <v>4865</v>
      </c>
      <c r="E284" t="e">
        <f>_xlfn.XLOOKUP(D284,'DirectMRM_Available (web)'!$U$4:$U$603,'DirectMRM_Available (web)'!$U$4:$U$603)</f>
        <v>#N/A</v>
      </c>
      <c r="F284" t="e">
        <f>_xlfn.XLOOKUP(D284,'DirectMRM_InDev(web)'!$U$4:$U$38,'DirectMRM_InDev(web)'!$U$4:$U$38)</f>
        <v>#N/A</v>
      </c>
      <c r="H284" t="s">
        <v>3781</v>
      </c>
    </row>
    <row r="285" spans="1:8">
      <c r="A285" t="s">
        <v>4877</v>
      </c>
      <c r="B285" t="s">
        <v>4881</v>
      </c>
      <c r="C285" t="s">
        <v>6869</v>
      </c>
      <c r="D285" t="s">
        <v>7094</v>
      </c>
      <c r="E285" t="e">
        <f>_xlfn.XLOOKUP(D285,'DirectMRM_Available (web)'!$U$4:$U$603,'DirectMRM_Available (web)'!$U$4:$U$603)</f>
        <v>#N/A</v>
      </c>
      <c r="F285" t="e">
        <f>_xlfn.XLOOKUP(D285,'DirectMRM_InDev(web)'!$U$4:$U$38,'DirectMRM_InDev(web)'!$U$4:$U$38)</f>
        <v>#N/A</v>
      </c>
      <c r="G285">
        <v>1</v>
      </c>
      <c r="H285" t="s">
        <v>3781</v>
      </c>
    </row>
    <row r="286" spans="1:8">
      <c r="A286" t="s">
        <v>4910</v>
      </c>
      <c r="B286" t="s">
        <v>4914</v>
      </c>
      <c r="C286" t="s">
        <v>6870</v>
      </c>
      <c r="D286" t="s">
        <v>4913</v>
      </c>
      <c r="E286" t="e">
        <f>_xlfn.XLOOKUP(D286,'DirectMRM_Available (web)'!$U$4:$U$603,'DirectMRM_Available (web)'!$U$4:$U$603)</f>
        <v>#N/A</v>
      </c>
      <c r="F286" t="e">
        <f>_xlfn.XLOOKUP(D286,'DirectMRM_InDev(web)'!$U$4:$U$38,'DirectMRM_InDev(web)'!$U$4:$U$38)</f>
        <v>#N/A</v>
      </c>
      <c r="H286" t="s">
        <v>3781</v>
      </c>
    </row>
    <row r="287" spans="1:8">
      <c r="A287" t="s">
        <v>4791</v>
      </c>
      <c r="B287" t="s">
        <v>4795</v>
      </c>
      <c r="C287" t="s">
        <v>6871</v>
      </c>
      <c r="D287" t="s">
        <v>4794</v>
      </c>
      <c r="E287" t="e">
        <f>_xlfn.XLOOKUP(D287,'DirectMRM_Available (web)'!$U$4:$U$603,'DirectMRM_Available (web)'!$U$4:$U$603)</f>
        <v>#N/A</v>
      </c>
      <c r="F287" t="e">
        <f>_xlfn.XLOOKUP(D287,'DirectMRM_InDev(web)'!$U$4:$U$38,'DirectMRM_InDev(web)'!$U$4:$U$38)</f>
        <v>#N/A</v>
      </c>
      <c r="H287" t="s">
        <v>3781</v>
      </c>
    </row>
    <row r="288" spans="1:8">
      <c r="A288" t="s">
        <v>5001</v>
      </c>
      <c r="B288" t="s">
        <v>5004</v>
      </c>
      <c r="C288" t="s">
        <v>6872</v>
      </c>
      <c r="D288" t="s">
        <v>7039</v>
      </c>
      <c r="E288" t="e">
        <f>_xlfn.XLOOKUP(D288,'DirectMRM_Available (web)'!$U$4:$U$603,'DirectMRM_Available (web)'!$U$4:$U$603)</f>
        <v>#N/A</v>
      </c>
      <c r="F288" t="e">
        <f>_xlfn.XLOOKUP(D288,'DirectMRM_InDev(web)'!$U$4:$U$38,'DirectMRM_InDev(web)'!$U$4:$U$38)</f>
        <v>#N/A</v>
      </c>
      <c r="G288">
        <v>1</v>
      </c>
      <c r="H288" t="s">
        <v>3781</v>
      </c>
    </row>
    <row r="289" spans="1:8">
      <c r="A289" t="s">
        <v>2993</v>
      </c>
      <c r="B289" t="s">
        <v>3225</v>
      </c>
      <c r="C289" t="s">
        <v>6873</v>
      </c>
      <c r="D289" t="s">
        <v>7040</v>
      </c>
      <c r="E289" t="e">
        <f>_xlfn.XLOOKUP(D289,'DirectMRM_Available (web)'!$U$4:$U$603,'DirectMRM_Available (web)'!$U$4:$U$603)</f>
        <v>#N/A</v>
      </c>
      <c r="F289" t="e">
        <f>_xlfn.XLOOKUP(D289,'DirectMRM_InDev(web)'!$U$4:$U$38,'DirectMRM_InDev(web)'!$U$4:$U$38)</f>
        <v>#N/A</v>
      </c>
      <c r="G289">
        <v>1</v>
      </c>
      <c r="H289" t="s">
        <v>3781</v>
      </c>
    </row>
    <row r="290" spans="1:8">
      <c r="A290" t="s">
        <v>2593</v>
      </c>
      <c r="B290" t="s">
        <v>3753</v>
      </c>
      <c r="C290" t="s">
        <v>6874</v>
      </c>
      <c r="D290" t="s">
        <v>5179</v>
      </c>
      <c r="E290" t="e">
        <f>_xlfn.XLOOKUP(D290,'DirectMRM_Available (web)'!$U$4:$U$603,'DirectMRM_Available (web)'!$U$4:$U$603)</f>
        <v>#N/A</v>
      </c>
      <c r="F290" t="e">
        <f>_xlfn.XLOOKUP(D290,'DirectMRM_InDev(web)'!$U$4:$U$38,'DirectMRM_InDev(web)'!$U$4:$U$38)</f>
        <v>#N/A</v>
      </c>
      <c r="H290" t="s">
        <v>3781</v>
      </c>
    </row>
    <row r="291" spans="1:8">
      <c r="A291" t="s">
        <v>5207</v>
      </c>
      <c r="B291" t="s">
        <v>5210</v>
      </c>
      <c r="C291" t="s">
        <v>6875</v>
      </c>
      <c r="D291" t="s">
        <v>5209</v>
      </c>
      <c r="E291" t="e">
        <f>_xlfn.XLOOKUP(D291,'DirectMRM_Available (web)'!$U$4:$U$603,'DirectMRM_Available (web)'!$U$4:$U$603)</f>
        <v>#N/A</v>
      </c>
      <c r="F291" t="e">
        <f>_xlfn.XLOOKUP(D291,'DirectMRM_InDev(web)'!$U$4:$U$38,'DirectMRM_InDev(web)'!$U$4:$U$38)</f>
        <v>#N/A</v>
      </c>
      <c r="H291" t="s">
        <v>3781</v>
      </c>
    </row>
    <row r="292" spans="1:8">
      <c r="A292" t="s">
        <v>4560</v>
      </c>
      <c r="B292" t="s">
        <v>4564</v>
      </c>
      <c r="C292" t="s">
        <v>6876</v>
      </c>
      <c r="D292" t="s">
        <v>7041</v>
      </c>
      <c r="E292" t="e">
        <f>_xlfn.XLOOKUP(D292,'DirectMRM_Available (web)'!$U$4:$U$603,'DirectMRM_Available (web)'!$U$4:$U$603)</f>
        <v>#N/A</v>
      </c>
      <c r="F292" t="e">
        <f>_xlfn.XLOOKUP(D292,'DirectMRM_InDev(web)'!$U$4:$U$38,'DirectMRM_InDev(web)'!$U$4:$U$38)</f>
        <v>#N/A</v>
      </c>
      <c r="G292">
        <v>1</v>
      </c>
      <c r="H292" t="s">
        <v>3781</v>
      </c>
    </row>
    <row r="293" spans="1:8">
      <c r="A293" t="s">
        <v>4732</v>
      </c>
      <c r="B293" t="s">
        <v>4735</v>
      </c>
      <c r="C293" t="s">
        <v>6877</v>
      </c>
      <c r="D293" t="s">
        <v>7042</v>
      </c>
      <c r="E293" t="e">
        <f>_xlfn.XLOOKUP(D293,'DirectMRM_Available (web)'!$U$4:$U$603,'DirectMRM_Available (web)'!$U$4:$U$603)</f>
        <v>#N/A</v>
      </c>
      <c r="F293" t="e">
        <f>_xlfn.XLOOKUP(D293,'DirectMRM_InDev(web)'!$U$4:$U$38,'DirectMRM_InDev(web)'!$U$4:$U$38)</f>
        <v>#N/A</v>
      </c>
      <c r="G293">
        <v>1</v>
      </c>
      <c r="H293" t="s">
        <v>3781</v>
      </c>
    </row>
    <row r="294" spans="1:8">
      <c r="A294" t="s">
        <v>4740</v>
      </c>
      <c r="B294" t="s">
        <v>4743</v>
      </c>
      <c r="C294" t="s">
        <v>6878</v>
      </c>
      <c r="D294" t="s">
        <v>6335</v>
      </c>
      <c r="E294" t="e">
        <f>_xlfn.XLOOKUP(D294,'DirectMRM_Available (web)'!$U$4:$U$603,'DirectMRM_Available (web)'!$U$4:$U$603)</f>
        <v>#N/A</v>
      </c>
      <c r="F294" t="e">
        <f>_xlfn.XLOOKUP(D294,'DirectMRM_InDev(web)'!$U$4:$U$38,'DirectMRM_InDev(web)'!$U$4:$U$38)</f>
        <v>#N/A</v>
      </c>
      <c r="H294" t="s">
        <v>3781</v>
      </c>
    </row>
    <row r="295" spans="1:8">
      <c r="A295" t="s">
        <v>1454</v>
      </c>
      <c r="B295" t="s">
        <v>3508</v>
      </c>
      <c r="C295" t="s">
        <v>6879</v>
      </c>
      <c r="D295" t="s">
        <v>7043</v>
      </c>
      <c r="E295" t="e">
        <f>_xlfn.XLOOKUP(D295,'DirectMRM_Available (web)'!$U$4:$U$603,'DirectMRM_Available (web)'!$U$4:$U$603)</f>
        <v>#N/A</v>
      </c>
      <c r="F295" t="e">
        <f>_xlfn.XLOOKUP(D295,'DirectMRM_InDev(web)'!$U$4:$U$38,'DirectMRM_InDev(web)'!$U$4:$U$38)</f>
        <v>#N/A</v>
      </c>
      <c r="G295">
        <v>1</v>
      </c>
      <c r="H295" t="s">
        <v>3781</v>
      </c>
    </row>
    <row r="296" spans="1:8">
      <c r="A296" t="s">
        <v>5207</v>
      </c>
      <c r="B296" t="s">
        <v>5210</v>
      </c>
      <c r="C296" t="s">
        <v>6880</v>
      </c>
      <c r="D296" t="s">
        <v>7127</v>
      </c>
      <c r="E296" t="e">
        <f>_xlfn.XLOOKUP(D296,'DirectMRM_Available (web)'!$U$4:$U$603,'DirectMRM_Available (web)'!$U$4:$U$603)</f>
        <v>#N/A</v>
      </c>
      <c r="F296" t="e">
        <f>_xlfn.XLOOKUP(D296,'DirectMRM_InDev(web)'!$U$4:$U$38,'DirectMRM_InDev(web)'!$U$4:$U$38)</f>
        <v>#N/A</v>
      </c>
      <c r="G296">
        <v>1</v>
      </c>
      <c r="H296" t="s">
        <v>3781</v>
      </c>
    </row>
    <row r="297" spans="1:8">
      <c r="A297" t="s">
        <v>4661</v>
      </c>
      <c r="B297" t="s">
        <v>4665</v>
      </c>
      <c r="C297" t="s">
        <v>6881</v>
      </c>
      <c r="D297" t="s">
        <v>4664</v>
      </c>
      <c r="E297" t="e">
        <f>_xlfn.XLOOKUP(D297,'DirectMRM_Available (web)'!$U$4:$U$603,'DirectMRM_Available (web)'!$U$4:$U$603)</f>
        <v>#N/A</v>
      </c>
      <c r="F297" t="e">
        <f>_xlfn.XLOOKUP(D297,'DirectMRM_InDev(web)'!$U$4:$U$38,'DirectMRM_InDev(web)'!$U$4:$U$38)</f>
        <v>#N/A</v>
      </c>
      <c r="H297" t="s">
        <v>3781</v>
      </c>
    </row>
    <row r="298" spans="1:8">
      <c r="A298" t="s">
        <v>4732</v>
      </c>
      <c r="B298" t="s">
        <v>4735</v>
      </c>
      <c r="C298" t="s">
        <v>6882</v>
      </c>
      <c r="D298" t="s">
        <v>6331</v>
      </c>
      <c r="E298" t="e">
        <f>_xlfn.XLOOKUP(D298,'DirectMRM_Available (web)'!$U$4:$U$603,'DirectMRM_Available (web)'!$U$4:$U$603)</f>
        <v>#N/A</v>
      </c>
      <c r="F298" t="e">
        <f>_xlfn.XLOOKUP(D298,'DirectMRM_InDev(web)'!$U$4:$U$38,'DirectMRM_InDev(web)'!$U$4:$U$38)</f>
        <v>#N/A</v>
      </c>
      <c r="H298" t="s">
        <v>3781</v>
      </c>
    </row>
    <row r="299" spans="1:8">
      <c r="A299" t="s">
        <v>4840</v>
      </c>
      <c r="B299" t="s">
        <v>4844</v>
      </c>
      <c r="C299" t="s">
        <v>6883</v>
      </c>
      <c r="D299" t="s">
        <v>7095</v>
      </c>
      <c r="E299" t="e">
        <f>_xlfn.XLOOKUP(D299,'DirectMRM_Available (web)'!$U$4:$U$603,'DirectMRM_Available (web)'!$U$4:$U$603)</f>
        <v>#N/A</v>
      </c>
      <c r="F299" t="e">
        <f>_xlfn.XLOOKUP(D299,'DirectMRM_InDev(web)'!$U$4:$U$38,'DirectMRM_InDev(web)'!$U$4:$U$38)</f>
        <v>#N/A</v>
      </c>
      <c r="G299">
        <v>1</v>
      </c>
      <c r="H299" t="s">
        <v>3781</v>
      </c>
    </row>
    <row r="300" spans="1:8">
      <c r="A300" t="s">
        <v>4917</v>
      </c>
      <c r="B300" t="s">
        <v>4921</v>
      </c>
      <c r="C300" t="s">
        <v>6884</v>
      </c>
      <c r="D300" t="s">
        <v>4920</v>
      </c>
      <c r="E300" t="e">
        <f>_xlfn.XLOOKUP(D300,'DirectMRM_Available (web)'!$U$4:$U$603,'DirectMRM_Available (web)'!$U$4:$U$603)</f>
        <v>#N/A</v>
      </c>
      <c r="F300" t="e">
        <f>_xlfn.XLOOKUP(D300,'DirectMRM_InDev(web)'!$U$4:$U$38,'DirectMRM_InDev(web)'!$U$4:$U$38)</f>
        <v>#N/A</v>
      </c>
      <c r="H300" t="s">
        <v>3781</v>
      </c>
    </row>
    <row r="301" spans="1:8">
      <c r="A301" t="s">
        <v>4516</v>
      </c>
      <c r="B301" t="s">
        <v>4520</v>
      </c>
      <c r="C301" t="s">
        <v>6885</v>
      </c>
      <c r="D301" t="s">
        <v>7096</v>
      </c>
      <c r="E301" t="e">
        <f>_xlfn.XLOOKUP(D301,'DirectMRM_Available (web)'!$U$4:$U$603,'DirectMRM_Available (web)'!$U$4:$U$603)</f>
        <v>#N/A</v>
      </c>
      <c r="F301" t="e">
        <f>_xlfn.XLOOKUP(D301,'DirectMRM_InDev(web)'!$U$4:$U$38,'DirectMRM_InDev(web)'!$U$4:$U$38)</f>
        <v>#N/A</v>
      </c>
      <c r="G301">
        <v>1</v>
      </c>
      <c r="H301" t="s">
        <v>3781</v>
      </c>
    </row>
    <row r="302" spans="1:8">
      <c r="A302" t="s">
        <v>4736</v>
      </c>
      <c r="B302" t="s">
        <v>4739</v>
      </c>
      <c r="C302" t="s">
        <v>6886</v>
      </c>
      <c r="D302" t="s">
        <v>6333</v>
      </c>
      <c r="E302" t="e">
        <f>_xlfn.XLOOKUP(D302,'DirectMRM_Available (web)'!$U$4:$U$603,'DirectMRM_Available (web)'!$U$4:$U$603)</f>
        <v>#N/A</v>
      </c>
      <c r="F302" t="e">
        <f>_xlfn.XLOOKUP(D302,'DirectMRM_InDev(web)'!$U$4:$U$38,'DirectMRM_InDev(web)'!$U$4:$U$38)</f>
        <v>#N/A</v>
      </c>
      <c r="H302" t="s">
        <v>3781</v>
      </c>
    </row>
    <row r="303" spans="1:8">
      <c r="A303" t="s">
        <v>4765</v>
      </c>
      <c r="B303" t="s">
        <v>4768</v>
      </c>
      <c r="C303" t="s">
        <v>6887</v>
      </c>
      <c r="D303" t="s">
        <v>4767</v>
      </c>
      <c r="E303" t="e">
        <f>_xlfn.XLOOKUP(D303,'DirectMRM_Available (web)'!$U$4:$U$603,'DirectMRM_Available (web)'!$U$4:$U$603)</f>
        <v>#N/A</v>
      </c>
      <c r="F303" t="e">
        <f>_xlfn.XLOOKUP(D303,'DirectMRM_InDev(web)'!$U$4:$U$38,'DirectMRM_InDev(web)'!$U$4:$U$38)</f>
        <v>#N/A</v>
      </c>
      <c r="H303" t="s">
        <v>3781</v>
      </c>
    </row>
    <row r="304" spans="1:8">
      <c r="A304" t="s">
        <v>100</v>
      </c>
      <c r="B304" t="s">
        <v>3282</v>
      </c>
      <c r="C304" t="s">
        <v>6888</v>
      </c>
      <c r="D304" t="s">
        <v>7097</v>
      </c>
      <c r="E304" t="e">
        <f>_xlfn.XLOOKUP(D304,'DirectMRM_Available (web)'!$U$4:$U$603,'DirectMRM_Available (web)'!$U$4:$U$603)</f>
        <v>#N/A</v>
      </c>
      <c r="F304" t="e">
        <f>_xlfn.XLOOKUP(D304,'DirectMRM_InDev(web)'!$U$4:$U$38,'DirectMRM_InDev(web)'!$U$4:$U$38)</f>
        <v>#N/A</v>
      </c>
      <c r="G304">
        <v>1</v>
      </c>
      <c r="H304" t="s">
        <v>3781</v>
      </c>
    </row>
    <row r="305" spans="1:8">
      <c r="A305" t="s">
        <v>5125</v>
      </c>
      <c r="B305" t="s">
        <v>5129</v>
      </c>
      <c r="C305" t="s">
        <v>6889</v>
      </c>
      <c r="D305" t="s">
        <v>5128</v>
      </c>
      <c r="E305" t="e">
        <f>_xlfn.XLOOKUP(D305,'DirectMRM_Available (web)'!$U$4:$U$603,'DirectMRM_Available (web)'!$U$4:$U$603)</f>
        <v>#N/A</v>
      </c>
      <c r="F305" t="e">
        <f>_xlfn.XLOOKUP(D305,'DirectMRM_InDev(web)'!$U$4:$U$38,'DirectMRM_InDev(web)'!$U$4:$U$38)</f>
        <v>#N/A</v>
      </c>
      <c r="H305" t="s">
        <v>3781</v>
      </c>
    </row>
    <row r="306" spans="1:8">
      <c r="A306" t="s">
        <v>815</v>
      </c>
      <c r="B306" t="s">
        <v>3418</v>
      </c>
      <c r="C306" t="s">
        <v>6890</v>
      </c>
      <c r="D306" t="s">
        <v>7128</v>
      </c>
      <c r="E306" t="e">
        <f>_xlfn.XLOOKUP(D306,'DirectMRM_Available (web)'!$U$4:$U$603,'DirectMRM_Available (web)'!$U$4:$U$603)</f>
        <v>#N/A</v>
      </c>
      <c r="F306" t="e">
        <f>_xlfn.XLOOKUP(D306,'DirectMRM_InDev(web)'!$U$4:$U$38,'DirectMRM_InDev(web)'!$U$4:$U$38)</f>
        <v>#N/A</v>
      </c>
      <c r="G306">
        <v>1</v>
      </c>
      <c r="H306" t="s">
        <v>3781</v>
      </c>
    </row>
    <row r="307" spans="1:8">
      <c r="A307" t="s">
        <v>5045</v>
      </c>
      <c r="B307" t="s">
        <v>5049</v>
      </c>
      <c r="C307" t="s">
        <v>6891</v>
      </c>
      <c r="D307" t="s">
        <v>7098</v>
      </c>
      <c r="E307" t="e">
        <f>_xlfn.XLOOKUP(D307,'DirectMRM_Available (web)'!$U$4:$U$603,'DirectMRM_Available (web)'!$U$4:$U$603)</f>
        <v>#N/A</v>
      </c>
      <c r="F307" t="e">
        <f>_xlfn.XLOOKUP(D307,'DirectMRM_InDev(web)'!$U$4:$U$38,'DirectMRM_InDev(web)'!$U$4:$U$38)</f>
        <v>#N/A</v>
      </c>
      <c r="G307">
        <v>1</v>
      </c>
      <c r="H307" t="s">
        <v>3781</v>
      </c>
    </row>
    <row r="308" spans="1:8">
      <c r="A308" t="s">
        <v>5186</v>
      </c>
      <c r="B308" t="s">
        <v>5190</v>
      </c>
      <c r="C308" t="s">
        <v>6892</v>
      </c>
      <c r="D308" t="s">
        <v>5189</v>
      </c>
      <c r="E308" t="e">
        <f>_xlfn.XLOOKUP(D308,'DirectMRM_Available (web)'!$U$4:$U$603,'DirectMRM_Available (web)'!$U$4:$U$603)</f>
        <v>#N/A</v>
      </c>
      <c r="F308" t="e">
        <f>_xlfn.XLOOKUP(D308,'DirectMRM_InDev(web)'!$U$4:$U$38,'DirectMRM_InDev(web)'!$U$4:$U$38)</f>
        <v>#N/A</v>
      </c>
      <c r="H308" t="s">
        <v>3781</v>
      </c>
    </row>
    <row r="309" spans="1:8">
      <c r="A309" t="s">
        <v>5237</v>
      </c>
      <c r="B309" t="s">
        <v>5241</v>
      </c>
      <c r="C309" t="s">
        <v>6893</v>
      </c>
      <c r="D309" t="s">
        <v>5240</v>
      </c>
      <c r="E309" t="e">
        <f>_xlfn.XLOOKUP(D309,'DirectMRM_Available (web)'!$U$4:$U$603,'DirectMRM_Available (web)'!$U$4:$U$603)</f>
        <v>#N/A</v>
      </c>
      <c r="F309" t="e">
        <f>_xlfn.XLOOKUP(D309,'DirectMRM_InDev(web)'!$U$4:$U$38,'DirectMRM_InDev(web)'!$U$4:$U$38)</f>
        <v>#N/A</v>
      </c>
      <c r="H309" t="s">
        <v>3781</v>
      </c>
    </row>
    <row r="310" spans="1:8">
      <c r="A310" t="s">
        <v>4577</v>
      </c>
      <c r="B310" t="s">
        <v>4581</v>
      </c>
      <c r="C310" t="s">
        <v>6894</v>
      </c>
      <c r="D310" t="s">
        <v>4580</v>
      </c>
      <c r="E310" t="e">
        <f>_xlfn.XLOOKUP(D310,'DirectMRM_Available (web)'!$U$4:$U$603,'DirectMRM_Available (web)'!$U$4:$U$603)</f>
        <v>#N/A</v>
      </c>
      <c r="F310" t="e">
        <f>_xlfn.XLOOKUP(D310,'DirectMRM_InDev(web)'!$U$4:$U$38,'DirectMRM_InDev(web)'!$U$4:$U$38)</f>
        <v>#N/A</v>
      </c>
      <c r="H310" t="s">
        <v>3781</v>
      </c>
    </row>
    <row r="311" spans="1:8">
      <c r="A311" t="s">
        <v>5338</v>
      </c>
      <c r="B311" t="s">
        <v>5340</v>
      </c>
      <c r="C311" t="s">
        <v>6895</v>
      </c>
      <c r="D311" t="s">
        <v>6301</v>
      </c>
      <c r="E311" t="e">
        <f>_xlfn.XLOOKUP(D311,'DirectMRM_Available (web)'!$U$4:$U$603,'DirectMRM_Available (web)'!$U$4:$U$603)</f>
        <v>#N/A</v>
      </c>
      <c r="F311" t="e">
        <f>_xlfn.XLOOKUP(D311,'DirectMRM_InDev(web)'!$U$4:$U$38,'DirectMRM_InDev(web)'!$U$4:$U$38)</f>
        <v>#N/A</v>
      </c>
      <c r="H311" t="s">
        <v>3781</v>
      </c>
    </row>
    <row r="312" spans="1:8">
      <c r="A312" t="s">
        <v>5403</v>
      </c>
      <c r="B312" t="s">
        <v>5406</v>
      </c>
      <c r="C312" t="s">
        <v>6896</v>
      </c>
      <c r="D312" t="s">
        <v>7044</v>
      </c>
      <c r="E312" t="e">
        <f>_xlfn.XLOOKUP(D312,'DirectMRM_Available (web)'!$U$4:$U$603,'DirectMRM_Available (web)'!$U$4:$U$603)</f>
        <v>#N/A</v>
      </c>
      <c r="F312" t="e">
        <f>_xlfn.XLOOKUP(D312,'DirectMRM_InDev(web)'!$U$4:$U$38,'DirectMRM_InDev(web)'!$U$4:$U$38)</f>
        <v>#N/A</v>
      </c>
      <c r="G312">
        <v>1</v>
      </c>
      <c r="H312" t="s">
        <v>3781</v>
      </c>
    </row>
    <row r="313" spans="1:8">
      <c r="A313" t="s">
        <v>5410</v>
      </c>
      <c r="B313" t="s">
        <v>5412</v>
      </c>
      <c r="C313" t="s">
        <v>6897</v>
      </c>
      <c r="D313" t="s">
        <v>5411</v>
      </c>
      <c r="E313" t="e">
        <f>_xlfn.XLOOKUP(D313,'DirectMRM_Available (web)'!$U$4:$U$603,'DirectMRM_Available (web)'!$U$4:$U$603)</f>
        <v>#N/A</v>
      </c>
      <c r="F313" t="e">
        <f>_xlfn.XLOOKUP(D313,'DirectMRM_InDev(web)'!$U$4:$U$38,'DirectMRM_InDev(web)'!$U$4:$U$38)</f>
        <v>#N/A</v>
      </c>
      <c r="H313" t="s">
        <v>3781</v>
      </c>
    </row>
    <row r="314" spans="1:8">
      <c r="A314" t="s">
        <v>5417</v>
      </c>
      <c r="B314" t="s">
        <v>5420</v>
      </c>
      <c r="C314" t="s">
        <v>6898</v>
      </c>
      <c r="D314" t="s">
        <v>5419</v>
      </c>
      <c r="E314" t="e">
        <f>_xlfn.XLOOKUP(D314,'DirectMRM_Available (web)'!$U$4:$U$603,'DirectMRM_Available (web)'!$U$4:$U$603)</f>
        <v>#N/A</v>
      </c>
      <c r="F314" t="e">
        <f>_xlfn.XLOOKUP(D314,'DirectMRM_InDev(web)'!$U$4:$U$38,'DirectMRM_InDev(web)'!$U$4:$U$38)</f>
        <v>#N/A</v>
      </c>
      <c r="H314" t="s">
        <v>3781</v>
      </c>
    </row>
    <row r="315" spans="1:8">
      <c r="A315" t="s">
        <v>5371</v>
      </c>
      <c r="B315" t="s">
        <v>5374</v>
      </c>
      <c r="C315" t="s">
        <v>6899</v>
      </c>
      <c r="D315" t="s">
        <v>5373</v>
      </c>
      <c r="E315" t="e">
        <f>_xlfn.XLOOKUP(D315,'DirectMRM_Available (web)'!$U$4:$U$603,'DirectMRM_Available (web)'!$U$4:$U$603)</f>
        <v>#N/A</v>
      </c>
      <c r="F315" t="e">
        <f>_xlfn.XLOOKUP(D315,'DirectMRM_InDev(web)'!$U$4:$U$38,'DirectMRM_InDev(web)'!$U$4:$U$38)</f>
        <v>#N/A</v>
      </c>
      <c r="H315" t="s">
        <v>3781</v>
      </c>
    </row>
    <row r="316" spans="1:8">
      <c r="A316" t="s">
        <v>5375</v>
      </c>
      <c r="B316" t="s">
        <v>5379</v>
      </c>
      <c r="C316" t="s">
        <v>6900</v>
      </c>
      <c r="D316" t="s">
        <v>7099</v>
      </c>
      <c r="E316" t="e">
        <f>_xlfn.XLOOKUP(D316,'DirectMRM_Available (web)'!$U$4:$U$603,'DirectMRM_Available (web)'!$U$4:$U$603)</f>
        <v>#N/A</v>
      </c>
      <c r="F316" t="e">
        <f>_xlfn.XLOOKUP(D316,'DirectMRM_InDev(web)'!$U$4:$U$38,'DirectMRM_InDev(web)'!$U$4:$U$38)</f>
        <v>#N/A</v>
      </c>
      <c r="G316">
        <v>1</v>
      </c>
      <c r="H316" t="s">
        <v>3781</v>
      </c>
    </row>
    <row r="317" spans="1:8">
      <c r="A317" t="s">
        <v>5438</v>
      </c>
      <c r="B317" t="s">
        <v>5441</v>
      </c>
      <c r="C317" t="s">
        <v>6901</v>
      </c>
      <c r="D317" t="s">
        <v>5440</v>
      </c>
      <c r="E317" t="e">
        <f>_xlfn.XLOOKUP(D317,'DirectMRM_Available (web)'!$U$4:$U$603,'DirectMRM_Available (web)'!$U$4:$U$603)</f>
        <v>#N/A</v>
      </c>
      <c r="F317" t="e">
        <f>_xlfn.XLOOKUP(D317,'DirectMRM_InDev(web)'!$U$4:$U$38,'DirectMRM_InDev(web)'!$U$4:$U$38)</f>
        <v>#N/A</v>
      </c>
      <c r="H317" t="s">
        <v>3781</v>
      </c>
    </row>
    <row r="318" spans="1:8">
      <c r="A318" t="s">
        <v>5446</v>
      </c>
      <c r="B318" t="s">
        <v>5449</v>
      </c>
      <c r="C318" t="s">
        <v>6902</v>
      </c>
      <c r="D318" t="s">
        <v>7100</v>
      </c>
      <c r="E318" t="e">
        <f>_xlfn.XLOOKUP(D318,'DirectMRM_Available (web)'!$U$4:$U$603,'DirectMRM_Available (web)'!$U$4:$U$603)</f>
        <v>#N/A</v>
      </c>
      <c r="F318" t="e">
        <f>_xlfn.XLOOKUP(D318,'DirectMRM_InDev(web)'!$U$4:$U$38,'DirectMRM_InDev(web)'!$U$4:$U$38)</f>
        <v>#N/A</v>
      </c>
      <c r="G318">
        <v>1</v>
      </c>
      <c r="H318" t="s">
        <v>3781</v>
      </c>
    </row>
    <row r="319" spans="1:8">
      <c r="A319" t="s">
        <v>5356</v>
      </c>
      <c r="B319" t="s">
        <v>5358</v>
      </c>
      <c r="C319" t="s">
        <v>6903</v>
      </c>
      <c r="D319" t="s">
        <v>7101</v>
      </c>
      <c r="E319" t="e">
        <f>_xlfn.XLOOKUP(D319,'DirectMRM_Available (web)'!$U$4:$U$603,'DirectMRM_Available (web)'!$U$4:$U$603)</f>
        <v>#N/A</v>
      </c>
      <c r="F319" t="e">
        <f>_xlfn.XLOOKUP(D319,'DirectMRM_InDev(web)'!$U$4:$U$38,'DirectMRM_InDev(web)'!$U$4:$U$38)</f>
        <v>#N/A</v>
      </c>
      <c r="G319">
        <v>1</v>
      </c>
      <c r="H319" t="s">
        <v>3781</v>
      </c>
    </row>
    <row r="320" spans="1:8">
      <c r="A320" t="s">
        <v>5375</v>
      </c>
      <c r="B320" t="s">
        <v>5379</v>
      </c>
      <c r="C320" t="s">
        <v>6904</v>
      </c>
      <c r="D320" t="s">
        <v>5378</v>
      </c>
      <c r="E320" t="e">
        <f>_xlfn.XLOOKUP(D320,'DirectMRM_Available (web)'!$U$4:$U$603,'DirectMRM_Available (web)'!$U$4:$U$603)</f>
        <v>#N/A</v>
      </c>
      <c r="F320" t="e">
        <f>_xlfn.XLOOKUP(D320,'DirectMRM_InDev(web)'!$U$4:$U$38,'DirectMRM_InDev(web)'!$U$4:$U$38)</f>
        <v>#N/A</v>
      </c>
      <c r="H320" t="s">
        <v>3781</v>
      </c>
    </row>
    <row r="321" spans="1:8">
      <c r="A321" t="s">
        <v>5432</v>
      </c>
      <c r="B321" t="s">
        <v>5434</v>
      </c>
      <c r="C321" t="s">
        <v>6905</v>
      </c>
      <c r="D321" t="s">
        <v>6506</v>
      </c>
      <c r="E321" t="e">
        <f>_xlfn.XLOOKUP(D321,'DirectMRM_Available (web)'!$U$4:$U$603,'DirectMRM_Available (web)'!$U$4:$U$603)</f>
        <v>#N/A</v>
      </c>
      <c r="F321" t="e">
        <f>_xlfn.XLOOKUP(D321,'DirectMRM_InDev(web)'!$U$4:$U$38,'DirectMRM_InDev(web)'!$U$4:$U$38)</f>
        <v>#N/A</v>
      </c>
      <c r="H321" t="s">
        <v>3781</v>
      </c>
    </row>
    <row r="322" spans="1:8">
      <c r="A322" t="s">
        <v>5446</v>
      </c>
      <c r="B322" t="s">
        <v>5449</v>
      </c>
      <c r="C322" t="s">
        <v>6906</v>
      </c>
      <c r="D322" t="s">
        <v>5448</v>
      </c>
      <c r="E322" t="e">
        <f>_xlfn.XLOOKUP(D322,'DirectMRM_Available (web)'!$U$4:$U$603,'DirectMRM_Available (web)'!$U$4:$U$603)</f>
        <v>#N/A</v>
      </c>
      <c r="F322" t="e">
        <f>_xlfn.XLOOKUP(D322,'DirectMRM_InDev(web)'!$U$4:$U$38,'DirectMRM_InDev(web)'!$U$4:$U$38)</f>
        <v>#N/A</v>
      </c>
      <c r="H322" t="s">
        <v>3781</v>
      </c>
    </row>
    <row r="323" spans="1:8">
      <c r="A323" t="s">
        <v>5323</v>
      </c>
      <c r="B323" t="s">
        <v>5325</v>
      </c>
      <c r="C323" t="s">
        <v>6907</v>
      </c>
      <c r="D323" t="s">
        <v>7045</v>
      </c>
      <c r="E323" t="e">
        <f>_xlfn.XLOOKUP(D323,'DirectMRM_Available (web)'!$U$4:$U$603,'DirectMRM_Available (web)'!$U$4:$U$603)</f>
        <v>#N/A</v>
      </c>
      <c r="F323" t="e">
        <f>_xlfn.XLOOKUP(D323,'DirectMRM_InDev(web)'!$U$4:$U$38,'DirectMRM_InDev(web)'!$U$4:$U$38)</f>
        <v>#N/A</v>
      </c>
      <c r="G323">
        <v>1</v>
      </c>
      <c r="H323" t="s">
        <v>3781</v>
      </c>
    </row>
    <row r="324" spans="1:8">
      <c r="A324" t="s">
        <v>5424</v>
      </c>
      <c r="B324" t="s">
        <v>5427</v>
      </c>
      <c r="C324" t="s">
        <v>6908</v>
      </c>
      <c r="D324" t="s">
        <v>5426</v>
      </c>
      <c r="E324" t="e">
        <f>_xlfn.XLOOKUP(D324,'DirectMRM_Available (web)'!$U$4:$U$603,'DirectMRM_Available (web)'!$U$4:$U$603)</f>
        <v>#N/A</v>
      </c>
      <c r="F324" t="e">
        <f>_xlfn.XLOOKUP(D324,'DirectMRM_InDev(web)'!$U$4:$U$38,'DirectMRM_InDev(web)'!$U$4:$U$38)</f>
        <v>#N/A</v>
      </c>
      <c r="H324" t="s">
        <v>3781</v>
      </c>
    </row>
    <row r="325" spans="1:8">
      <c r="A325" t="s">
        <v>5442</v>
      </c>
      <c r="B325" t="s">
        <v>5445</v>
      </c>
      <c r="C325" t="s">
        <v>6909</v>
      </c>
      <c r="D325" t="s">
        <v>5444</v>
      </c>
      <c r="E325" t="e">
        <f>_xlfn.XLOOKUP(D325,'DirectMRM_Available (web)'!$U$4:$U$603,'DirectMRM_Available (web)'!$U$4:$U$603)</f>
        <v>#N/A</v>
      </c>
      <c r="F325" t="e">
        <f>_xlfn.XLOOKUP(D325,'DirectMRM_InDev(web)'!$U$4:$U$38,'DirectMRM_InDev(web)'!$U$4:$U$38)</f>
        <v>#N/A</v>
      </c>
      <c r="H325" t="s">
        <v>3781</v>
      </c>
    </row>
    <row r="326" spans="1:8">
      <c r="A326" t="s">
        <v>5446</v>
      </c>
      <c r="B326" t="s">
        <v>5449</v>
      </c>
      <c r="C326" t="s">
        <v>6910</v>
      </c>
      <c r="D326" t="s">
        <v>7102</v>
      </c>
      <c r="E326" t="e">
        <f>_xlfn.XLOOKUP(D326,'DirectMRM_Available (web)'!$U$4:$U$603,'DirectMRM_Available (web)'!$U$4:$U$603)</f>
        <v>#N/A</v>
      </c>
      <c r="F326" t="e">
        <f>_xlfn.XLOOKUP(D326,'DirectMRM_InDev(web)'!$U$4:$U$38,'DirectMRM_InDev(web)'!$U$4:$U$38)</f>
        <v>#N/A</v>
      </c>
      <c r="G326">
        <v>1</v>
      </c>
      <c r="H326" t="s">
        <v>3781</v>
      </c>
    </row>
    <row r="327" spans="1:8">
      <c r="A327" t="s">
        <v>5326</v>
      </c>
      <c r="B327" t="s">
        <v>5329</v>
      </c>
      <c r="C327" t="s">
        <v>6911</v>
      </c>
      <c r="D327" t="s">
        <v>5328</v>
      </c>
      <c r="E327" t="e">
        <f>_xlfn.XLOOKUP(D327,'DirectMRM_Available (web)'!$U$4:$U$603,'DirectMRM_Available (web)'!$U$4:$U$603)</f>
        <v>#N/A</v>
      </c>
      <c r="F327" t="e">
        <f>_xlfn.XLOOKUP(D327,'DirectMRM_InDev(web)'!$U$4:$U$38,'DirectMRM_InDev(web)'!$U$4:$U$38)</f>
        <v>#N/A</v>
      </c>
      <c r="H327" t="s">
        <v>3781</v>
      </c>
    </row>
    <row r="328" spans="1:8">
      <c r="A328" t="s">
        <v>5384</v>
      </c>
      <c r="B328" t="s">
        <v>5387</v>
      </c>
      <c r="C328" t="s">
        <v>6912</v>
      </c>
      <c r="D328" t="s">
        <v>5386</v>
      </c>
      <c r="E328" t="e">
        <f>_xlfn.XLOOKUP(D328,'DirectMRM_Available (web)'!$U$4:$U$603,'DirectMRM_Available (web)'!$U$4:$U$603)</f>
        <v>#N/A</v>
      </c>
      <c r="F328" t="e">
        <f>_xlfn.XLOOKUP(D328,'DirectMRM_InDev(web)'!$U$4:$U$38,'DirectMRM_InDev(web)'!$U$4:$U$38)</f>
        <v>#N/A</v>
      </c>
      <c r="H328" t="s">
        <v>3781</v>
      </c>
    </row>
    <row r="329" spans="1:8">
      <c r="A329" t="s">
        <v>5421</v>
      </c>
      <c r="B329" t="s">
        <v>5423</v>
      </c>
      <c r="C329" t="s">
        <v>6913</v>
      </c>
      <c r="D329" t="s">
        <v>7103</v>
      </c>
      <c r="E329" t="e">
        <f>_xlfn.XLOOKUP(D329,'DirectMRM_Available (web)'!$U$4:$U$603,'DirectMRM_Available (web)'!$U$4:$U$603)</f>
        <v>#N/A</v>
      </c>
      <c r="F329" t="e">
        <f>_xlfn.XLOOKUP(D329,'DirectMRM_InDev(web)'!$U$4:$U$38,'DirectMRM_InDev(web)'!$U$4:$U$38)</f>
        <v>#N/A</v>
      </c>
      <c r="G329">
        <v>1</v>
      </c>
      <c r="H329" t="s">
        <v>3781</v>
      </c>
    </row>
    <row r="330" spans="1:8">
      <c r="A330" t="s">
        <v>5466</v>
      </c>
      <c r="B330" t="s">
        <v>5469</v>
      </c>
      <c r="C330" t="s">
        <v>6914</v>
      </c>
      <c r="D330" t="s">
        <v>5468</v>
      </c>
      <c r="E330" t="e">
        <f>_xlfn.XLOOKUP(D330,'DirectMRM_Available (web)'!$U$4:$U$603,'DirectMRM_Available (web)'!$U$4:$U$603)</f>
        <v>#N/A</v>
      </c>
      <c r="F330" t="e">
        <f>_xlfn.XLOOKUP(D330,'DirectMRM_InDev(web)'!$U$4:$U$38,'DirectMRM_InDev(web)'!$U$4:$U$38)</f>
        <v>#N/A</v>
      </c>
      <c r="H330" t="s">
        <v>3781</v>
      </c>
    </row>
    <row r="331" spans="1:8">
      <c r="A331" t="s">
        <v>5319</v>
      </c>
      <c r="B331" t="s">
        <v>5322</v>
      </c>
      <c r="C331" t="s">
        <v>6915</v>
      </c>
      <c r="D331" t="s">
        <v>7104</v>
      </c>
      <c r="E331" t="e">
        <f>_xlfn.XLOOKUP(D331,'DirectMRM_Available (web)'!$U$4:$U$603,'DirectMRM_Available (web)'!$U$4:$U$603)</f>
        <v>#N/A</v>
      </c>
      <c r="F331" t="e">
        <f>_xlfn.XLOOKUP(D331,'DirectMRM_InDev(web)'!$U$4:$U$38,'DirectMRM_InDev(web)'!$U$4:$U$38)</f>
        <v>#N/A</v>
      </c>
      <c r="G331">
        <v>1</v>
      </c>
      <c r="H331" t="s">
        <v>3781</v>
      </c>
    </row>
    <row r="332" spans="1:8">
      <c r="A332" t="s">
        <v>5326</v>
      </c>
      <c r="B332" t="s">
        <v>5329</v>
      </c>
      <c r="C332" t="s">
        <v>6916</v>
      </c>
      <c r="D332" t="s">
        <v>7105</v>
      </c>
      <c r="E332" t="e">
        <f>_xlfn.XLOOKUP(D332,'DirectMRM_Available (web)'!$U$4:$U$603,'DirectMRM_Available (web)'!$U$4:$U$603)</f>
        <v>#N/A</v>
      </c>
      <c r="F332" t="e">
        <f>_xlfn.XLOOKUP(D332,'DirectMRM_InDev(web)'!$U$4:$U$38,'DirectMRM_InDev(web)'!$U$4:$U$38)</f>
        <v>#N/A</v>
      </c>
      <c r="G332">
        <v>1</v>
      </c>
      <c r="H332" t="s">
        <v>3781</v>
      </c>
    </row>
    <row r="333" spans="1:8">
      <c r="A333" t="s">
        <v>5399</v>
      </c>
      <c r="B333" t="s">
        <v>5402</v>
      </c>
      <c r="C333" t="s">
        <v>6917</v>
      </c>
      <c r="D333" t="s">
        <v>5401</v>
      </c>
      <c r="E333" t="e">
        <f>_xlfn.XLOOKUP(D333,'DirectMRM_Available (web)'!$U$4:$U$603,'DirectMRM_Available (web)'!$U$4:$U$603)</f>
        <v>#N/A</v>
      </c>
      <c r="F333" t="e">
        <f>_xlfn.XLOOKUP(D333,'DirectMRM_InDev(web)'!$U$4:$U$38,'DirectMRM_InDev(web)'!$U$4:$U$38)</f>
        <v>#N/A</v>
      </c>
      <c r="H333" t="s">
        <v>3781</v>
      </c>
    </row>
    <row r="334" spans="1:8">
      <c r="A334" t="s">
        <v>5403</v>
      </c>
      <c r="B334" t="s">
        <v>5406</v>
      </c>
      <c r="C334" t="s">
        <v>6918</v>
      </c>
      <c r="D334" t="s">
        <v>5405</v>
      </c>
      <c r="E334" t="e">
        <f>_xlfn.XLOOKUP(D334,'DirectMRM_Available (web)'!$U$4:$U$603,'DirectMRM_Available (web)'!$U$4:$U$603)</f>
        <v>#N/A</v>
      </c>
      <c r="F334" t="e">
        <f>_xlfn.XLOOKUP(D334,'DirectMRM_InDev(web)'!$U$4:$U$38,'DirectMRM_InDev(web)'!$U$4:$U$38)</f>
        <v>#N/A</v>
      </c>
      <c r="H334" t="s">
        <v>3781</v>
      </c>
    </row>
    <row r="335" spans="1:8">
      <c r="A335" t="s">
        <v>5359</v>
      </c>
      <c r="B335" t="s">
        <v>5363</v>
      </c>
      <c r="C335" t="s">
        <v>6919</v>
      </c>
      <c r="D335" t="s">
        <v>5362</v>
      </c>
      <c r="E335" t="e">
        <f>_xlfn.XLOOKUP(D335,'DirectMRM_Available (web)'!$U$4:$U$603,'DirectMRM_Available (web)'!$U$4:$U$603)</f>
        <v>#N/A</v>
      </c>
      <c r="F335" t="e">
        <f>_xlfn.XLOOKUP(D335,'DirectMRM_InDev(web)'!$U$4:$U$38,'DirectMRM_InDev(web)'!$U$4:$U$38)</f>
        <v>#N/A</v>
      </c>
      <c r="H335" t="s">
        <v>3781</v>
      </c>
    </row>
    <row r="336" spans="1:8">
      <c r="A336" t="s">
        <v>5435</v>
      </c>
      <c r="B336" t="s">
        <v>5437</v>
      </c>
      <c r="C336" t="s">
        <v>6920</v>
      </c>
      <c r="D336" t="s">
        <v>5436</v>
      </c>
      <c r="E336" t="e">
        <f>_xlfn.XLOOKUP(D336,'DirectMRM_Available (web)'!$U$4:$U$603,'DirectMRM_Available (web)'!$U$4:$U$603)</f>
        <v>#N/A</v>
      </c>
      <c r="F336" t="e">
        <f>_xlfn.XLOOKUP(D336,'DirectMRM_InDev(web)'!$U$4:$U$38,'DirectMRM_InDev(web)'!$U$4:$U$38)</f>
        <v>#N/A</v>
      </c>
      <c r="H336" t="s">
        <v>3781</v>
      </c>
    </row>
    <row r="337" spans="1:8">
      <c r="A337" t="s">
        <v>5435</v>
      </c>
      <c r="B337" t="s">
        <v>5437</v>
      </c>
      <c r="C337" t="s">
        <v>6921</v>
      </c>
      <c r="D337" t="s">
        <v>7106</v>
      </c>
      <c r="E337" t="e">
        <f>_xlfn.XLOOKUP(D337,'DirectMRM_Available (web)'!$U$4:$U$603,'DirectMRM_Available (web)'!$U$4:$U$603)</f>
        <v>#N/A</v>
      </c>
      <c r="F337" t="e">
        <f>_xlfn.XLOOKUP(D337,'DirectMRM_InDev(web)'!$U$4:$U$38,'DirectMRM_InDev(web)'!$U$4:$U$38)</f>
        <v>#N/A</v>
      </c>
      <c r="G337">
        <v>1</v>
      </c>
      <c r="H337" t="s">
        <v>3781</v>
      </c>
    </row>
    <row r="338" spans="1:8">
      <c r="A338" t="s">
        <v>5450</v>
      </c>
      <c r="B338" t="s">
        <v>5452</v>
      </c>
      <c r="C338" t="s">
        <v>6922</v>
      </c>
      <c r="D338" t="s">
        <v>5451</v>
      </c>
      <c r="E338" t="e">
        <f>_xlfn.XLOOKUP(D338,'DirectMRM_Available (web)'!$U$4:$U$603,'DirectMRM_Available (web)'!$U$4:$U$603)</f>
        <v>#N/A</v>
      </c>
      <c r="F338" t="e">
        <f>_xlfn.XLOOKUP(D338,'DirectMRM_InDev(web)'!$U$4:$U$38,'DirectMRM_InDev(web)'!$U$4:$U$38)</f>
        <v>#N/A</v>
      </c>
      <c r="H338" t="s">
        <v>3781</v>
      </c>
    </row>
    <row r="339" spans="1:8">
      <c r="A339" t="s">
        <v>3810</v>
      </c>
      <c r="B339" t="s">
        <v>3813</v>
      </c>
      <c r="C339" t="s">
        <v>6923</v>
      </c>
      <c r="D339" t="s">
        <v>3812</v>
      </c>
      <c r="E339" t="e">
        <f>_xlfn.XLOOKUP(D339,'DirectMRM_Available (web)'!$U$4:$U$603,'DirectMRM_Available (web)'!$U$4:$U$603)</f>
        <v>#N/A</v>
      </c>
      <c r="F339" t="e">
        <f>_xlfn.XLOOKUP(D339,'DirectMRM_InDev(web)'!$U$4:$U$38,'DirectMRM_InDev(web)'!$U$4:$U$38)</f>
        <v>#N/A</v>
      </c>
      <c r="G339">
        <v>1</v>
      </c>
      <c r="H339" t="s">
        <v>3781</v>
      </c>
    </row>
    <row r="340" spans="1:8">
      <c r="A340" t="s">
        <v>5338</v>
      </c>
      <c r="B340" t="s">
        <v>5340</v>
      </c>
      <c r="C340" t="s">
        <v>6924</v>
      </c>
      <c r="D340" t="s">
        <v>7129</v>
      </c>
      <c r="E340" t="e">
        <f>_xlfn.XLOOKUP(D340,'DirectMRM_Available (web)'!$U$4:$U$603,'DirectMRM_Available (web)'!$U$4:$U$603)</f>
        <v>#N/A</v>
      </c>
      <c r="F340" t="e">
        <f>_xlfn.XLOOKUP(D340,'DirectMRM_InDev(web)'!$U$4:$U$38,'DirectMRM_InDev(web)'!$U$4:$U$38)</f>
        <v>#N/A</v>
      </c>
      <c r="G340">
        <v>1</v>
      </c>
      <c r="H340" t="s">
        <v>3781</v>
      </c>
    </row>
    <row r="341" spans="1:8">
      <c r="A341" t="s">
        <v>5344</v>
      </c>
      <c r="B341" t="s">
        <v>5347</v>
      </c>
      <c r="C341" t="s">
        <v>6925</v>
      </c>
      <c r="D341" t="s">
        <v>7107</v>
      </c>
      <c r="E341" t="e">
        <f>_xlfn.XLOOKUP(D341,'DirectMRM_Available (web)'!$U$4:$U$603,'DirectMRM_Available (web)'!$U$4:$U$603)</f>
        <v>#N/A</v>
      </c>
      <c r="F341" t="e">
        <f>_xlfn.XLOOKUP(D341,'DirectMRM_InDev(web)'!$U$4:$U$38,'DirectMRM_InDev(web)'!$U$4:$U$38)</f>
        <v>#N/A</v>
      </c>
      <c r="G341">
        <v>1</v>
      </c>
      <c r="H341" t="s">
        <v>3781</v>
      </c>
    </row>
    <row r="342" spans="1:8">
      <c r="A342" t="s">
        <v>5348</v>
      </c>
      <c r="B342" t="s">
        <v>5351</v>
      </c>
      <c r="C342" t="s">
        <v>6926</v>
      </c>
      <c r="D342" t="s">
        <v>5350</v>
      </c>
      <c r="E342" t="e">
        <f>_xlfn.XLOOKUP(D342,'DirectMRM_Available (web)'!$U$4:$U$603,'DirectMRM_Available (web)'!$U$4:$U$603)</f>
        <v>#N/A</v>
      </c>
      <c r="F342" t="e">
        <f>_xlfn.XLOOKUP(D342,'DirectMRM_InDev(web)'!$U$4:$U$38,'DirectMRM_InDev(web)'!$U$4:$U$38)</f>
        <v>#N/A</v>
      </c>
      <c r="H342" t="s">
        <v>3781</v>
      </c>
    </row>
    <row r="343" spans="1:8">
      <c r="A343" t="s">
        <v>5334</v>
      </c>
      <c r="B343" t="s">
        <v>5337</v>
      </c>
      <c r="C343" t="s">
        <v>6927</v>
      </c>
      <c r="D343" t="s">
        <v>5336</v>
      </c>
      <c r="E343" t="e">
        <f>_xlfn.XLOOKUP(D343,'DirectMRM_Available (web)'!$U$4:$U$603,'DirectMRM_Available (web)'!$U$4:$U$603)</f>
        <v>#N/A</v>
      </c>
      <c r="F343" t="e">
        <f>_xlfn.XLOOKUP(D343,'DirectMRM_InDev(web)'!$U$4:$U$38,'DirectMRM_InDev(web)'!$U$4:$U$38)</f>
        <v>#N/A</v>
      </c>
      <c r="H343" t="s">
        <v>3781</v>
      </c>
    </row>
    <row r="344" spans="1:8">
      <c r="A344" t="s">
        <v>5341</v>
      </c>
      <c r="B344" t="s">
        <v>5343</v>
      </c>
      <c r="C344" t="s">
        <v>6928</v>
      </c>
      <c r="D344" t="s">
        <v>6303</v>
      </c>
      <c r="E344" t="e">
        <f>_xlfn.XLOOKUP(D344,'DirectMRM_Available (web)'!$U$4:$U$603,'DirectMRM_Available (web)'!$U$4:$U$603)</f>
        <v>#N/A</v>
      </c>
      <c r="F344" t="e">
        <f>_xlfn.XLOOKUP(D344,'DirectMRM_InDev(web)'!$U$4:$U$38,'DirectMRM_InDev(web)'!$U$4:$U$38)</f>
        <v>#N/A</v>
      </c>
      <c r="H344" t="s">
        <v>3781</v>
      </c>
    </row>
    <row r="345" spans="1:8">
      <c r="A345" t="s">
        <v>5356</v>
      </c>
      <c r="B345" t="s">
        <v>5358</v>
      </c>
      <c r="C345" t="s">
        <v>6929</v>
      </c>
      <c r="D345" t="s">
        <v>5357</v>
      </c>
      <c r="E345" t="e">
        <f>_xlfn.XLOOKUP(D345,'DirectMRM_Available (web)'!$U$4:$U$603,'DirectMRM_Available (web)'!$U$4:$U$603)</f>
        <v>#N/A</v>
      </c>
      <c r="F345" t="e">
        <f>_xlfn.XLOOKUP(D345,'DirectMRM_InDev(web)'!$U$4:$U$38,'DirectMRM_InDev(web)'!$U$4:$U$38)</f>
        <v>#N/A</v>
      </c>
      <c r="H345" t="s">
        <v>3781</v>
      </c>
    </row>
    <row r="346" spans="1:8">
      <c r="A346" t="s">
        <v>5453</v>
      </c>
      <c r="B346" t="s">
        <v>5456</v>
      </c>
      <c r="C346" t="s">
        <v>6930</v>
      </c>
      <c r="D346" t="s">
        <v>5455</v>
      </c>
      <c r="E346" t="e">
        <f>_xlfn.XLOOKUP(D346,'DirectMRM_Available (web)'!$U$4:$U$603,'DirectMRM_Available (web)'!$U$4:$U$603)</f>
        <v>#N/A</v>
      </c>
      <c r="F346" t="e">
        <f>_xlfn.XLOOKUP(D346,'DirectMRM_InDev(web)'!$U$4:$U$38,'DirectMRM_InDev(web)'!$U$4:$U$38)</f>
        <v>#N/A</v>
      </c>
      <c r="H346" t="s">
        <v>3781</v>
      </c>
    </row>
    <row r="347" spans="1:8">
      <c r="A347" t="s">
        <v>5323</v>
      </c>
      <c r="B347" t="s">
        <v>5325</v>
      </c>
      <c r="C347" t="s">
        <v>6931</v>
      </c>
      <c r="D347" t="s">
        <v>6299</v>
      </c>
      <c r="E347" t="e">
        <f>_xlfn.XLOOKUP(D347,'DirectMRM_Available (web)'!$U$4:$U$603,'DirectMRM_Available (web)'!$U$4:$U$603)</f>
        <v>#N/A</v>
      </c>
      <c r="F347" t="e">
        <f>_xlfn.XLOOKUP(D347,'DirectMRM_InDev(web)'!$U$4:$U$38,'DirectMRM_InDev(web)'!$U$4:$U$38)</f>
        <v>#N/A</v>
      </c>
      <c r="H347" t="s">
        <v>3781</v>
      </c>
    </row>
    <row r="348" spans="1:8">
      <c r="A348" t="s">
        <v>5367</v>
      </c>
      <c r="B348" t="s">
        <v>5370</v>
      </c>
      <c r="C348" t="s">
        <v>6932</v>
      </c>
      <c r="D348" t="s">
        <v>5369</v>
      </c>
      <c r="E348" t="e">
        <f>_xlfn.XLOOKUP(D348,'DirectMRM_Available (web)'!$U$4:$U$603,'DirectMRM_Available (web)'!$U$4:$U$603)</f>
        <v>#N/A</v>
      </c>
      <c r="F348" t="e">
        <f>_xlfn.XLOOKUP(D348,'DirectMRM_InDev(web)'!$U$4:$U$38,'DirectMRM_InDev(web)'!$U$4:$U$38)</f>
        <v>#N/A</v>
      </c>
      <c r="H348" t="s">
        <v>3781</v>
      </c>
    </row>
    <row r="349" spans="1:8">
      <c r="A349" t="s">
        <v>5462</v>
      </c>
      <c r="B349" t="s">
        <v>5465</v>
      </c>
      <c r="C349" t="s">
        <v>6933</v>
      </c>
      <c r="D349" t="s">
        <v>5464</v>
      </c>
      <c r="E349" t="e">
        <f>_xlfn.XLOOKUP(D349,'DirectMRM_Available (web)'!$U$4:$U$603,'DirectMRM_Available (web)'!$U$4:$U$603)</f>
        <v>#N/A</v>
      </c>
      <c r="F349" t="e">
        <f>_xlfn.XLOOKUP(D349,'DirectMRM_InDev(web)'!$U$4:$U$38,'DirectMRM_InDev(web)'!$U$4:$U$38)</f>
        <v>#N/A</v>
      </c>
      <c r="H349" t="s">
        <v>3781</v>
      </c>
    </row>
    <row r="350" spans="1:8">
      <c r="A350" t="s">
        <v>5462</v>
      </c>
      <c r="B350" t="s">
        <v>5465</v>
      </c>
      <c r="C350" t="s">
        <v>6934</v>
      </c>
      <c r="D350" t="s">
        <v>7046</v>
      </c>
      <c r="E350" t="e">
        <f>_xlfn.XLOOKUP(D350,'DirectMRM_Available (web)'!$U$4:$U$603,'DirectMRM_Available (web)'!$U$4:$U$603)</f>
        <v>#N/A</v>
      </c>
      <c r="F350" t="e">
        <f>_xlfn.XLOOKUP(D350,'DirectMRM_InDev(web)'!$U$4:$U$38,'DirectMRM_InDev(web)'!$U$4:$U$38)</f>
        <v>#N/A</v>
      </c>
      <c r="G350">
        <v>1</v>
      </c>
      <c r="H350" t="s">
        <v>3781</v>
      </c>
    </row>
    <row r="351" spans="1:8">
      <c r="A351" t="s">
        <v>5348</v>
      </c>
      <c r="B351" t="s">
        <v>5351</v>
      </c>
      <c r="C351" t="s">
        <v>6935</v>
      </c>
      <c r="D351" t="s">
        <v>7108</v>
      </c>
      <c r="E351" t="e">
        <f>_xlfn.XLOOKUP(D351,'DirectMRM_Available (web)'!$U$4:$U$603,'DirectMRM_Available (web)'!$U$4:$U$603)</f>
        <v>#N/A</v>
      </c>
      <c r="F351" t="e">
        <f>_xlfn.XLOOKUP(D351,'DirectMRM_InDev(web)'!$U$4:$U$38,'DirectMRM_InDev(web)'!$U$4:$U$38)</f>
        <v>#N/A</v>
      </c>
      <c r="G351">
        <v>1</v>
      </c>
      <c r="H351" t="s">
        <v>3781</v>
      </c>
    </row>
    <row r="352" spans="1:8">
      <c r="A352" t="s">
        <v>5424</v>
      </c>
      <c r="B352" t="s">
        <v>5427</v>
      </c>
      <c r="C352" t="s">
        <v>6936</v>
      </c>
      <c r="D352" t="s">
        <v>7109</v>
      </c>
      <c r="E352" t="e">
        <f>_xlfn.XLOOKUP(D352,'DirectMRM_Available (web)'!$U$4:$U$603,'DirectMRM_Available (web)'!$U$4:$U$603)</f>
        <v>#N/A</v>
      </c>
      <c r="F352" t="e">
        <f>_xlfn.XLOOKUP(D352,'DirectMRM_InDev(web)'!$U$4:$U$38,'DirectMRM_InDev(web)'!$U$4:$U$38)</f>
        <v>#N/A</v>
      </c>
      <c r="G352">
        <v>1</v>
      </c>
      <c r="H352" t="s">
        <v>3781</v>
      </c>
    </row>
    <row r="353" spans="1:8">
      <c r="A353" t="s">
        <v>5442</v>
      </c>
      <c r="B353" t="s">
        <v>5445</v>
      </c>
      <c r="C353" t="s">
        <v>6937</v>
      </c>
      <c r="D353" t="s">
        <v>7047</v>
      </c>
      <c r="E353" t="e">
        <f>_xlfn.XLOOKUP(D353,'DirectMRM_Available (web)'!$U$4:$U$603,'DirectMRM_Available (web)'!$U$4:$U$603)</f>
        <v>#N/A</v>
      </c>
      <c r="F353" t="e">
        <f>_xlfn.XLOOKUP(D353,'DirectMRM_InDev(web)'!$U$4:$U$38,'DirectMRM_InDev(web)'!$U$4:$U$38)</f>
        <v>#N/A</v>
      </c>
      <c r="G353">
        <v>1</v>
      </c>
      <c r="H353" t="s">
        <v>3781</v>
      </c>
    </row>
    <row r="354" spans="1:8">
      <c r="A354" t="s">
        <v>5341</v>
      </c>
      <c r="B354" t="s">
        <v>5343</v>
      </c>
      <c r="C354" t="s">
        <v>6938</v>
      </c>
      <c r="D354" t="s">
        <v>7048</v>
      </c>
      <c r="E354" t="e">
        <f>_xlfn.XLOOKUP(D354,'DirectMRM_Available (web)'!$U$4:$U$603,'DirectMRM_Available (web)'!$U$4:$U$603)</f>
        <v>#N/A</v>
      </c>
      <c r="F354" t="e">
        <f>_xlfn.XLOOKUP(D354,'DirectMRM_InDev(web)'!$U$4:$U$38,'DirectMRM_InDev(web)'!$U$4:$U$38)</f>
        <v>#N/A</v>
      </c>
      <c r="G354">
        <v>1</v>
      </c>
      <c r="H354" t="s">
        <v>3781</v>
      </c>
    </row>
    <row r="355" spans="1:8">
      <c r="A355" t="s">
        <v>5352</v>
      </c>
      <c r="B355" t="s">
        <v>5355</v>
      </c>
      <c r="C355" t="s">
        <v>6939</v>
      </c>
      <c r="D355" t="s">
        <v>5354</v>
      </c>
      <c r="E355" t="e">
        <f>_xlfn.XLOOKUP(D355,'DirectMRM_Available (web)'!$U$4:$U$603,'DirectMRM_Available (web)'!$U$4:$U$603)</f>
        <v>#N/A</v>
      </c>
      <c r="F355" t="e">
        <f>_xlfn.XLOOKUP(D355,'DirectMRM_InDev(web)'!$U$4:$U$38,'DirectMRM_InDev(web)'!$U$4:$U$38)</f>
        <v>#N/A</v>
      </c>
      <c r="H355" t="s">
        <v>3781</v>
      </c>
    </row>
    <row r="356" spans="1:8">
      <c r="A356" t="s">
        <v>5428</v>
      </c>
      <c r="B356" t="s">
        <v>5431</v>
      </c>
      <c r="C356" t="s">
        <v>6940</v>
      </c>
      <c r="D356" t="s">
        <v>5430</v>
      </c>
      <c r="E356" t="e">
        <f>_xlfn.XLOOKUP(D356,'DirectMRM_Available (web)'!$U$4:$U$603,'DirectMRM_Available (web)'!$U$4:$U$603)</f>
        <v>#N/A</v>
      </c>
      <c r="F356" t="e">
        <f>_xlfn.XLOOKUP(D356,'DirectMRM_InDev(web)'!$U$4:$U$38,'DirectMRM_InDev(web)'!$U$4:$U$38)</f>
        <v>#N/A</v>
      </c>
      <c r="H356" t="s">
        <v>3781</v>
      </c>
    </row>
    <row r="357" spans="1:8">
      <c r="A357" t="s">
        <v>5364</v>
      </c>
      <c r="B357" t="s">
        <v>5366</v>
      </c>
      <c r="C357" t="s">
        <v>6941</v>
      </c>
      <c r="D357" t="s">
        <v>5365</v>
      </c>
      <c r="E357" t="e">
        <f>_xlfn.XLOOKUP(D357,'DirectMRM_Available (web)'!$U$4:$U$603,'DirectMRM_Available (web)'!$U$4:$U$603)</f>
        <v>#N/A</v>
      </c>
      <c r="F357" t="e">
        <f>_xlfn.XLOOKUP(D357,'DirectMRM_InDev(web)'!$U$4:$U$38,'DirectMRM_InDev(web)'!$U$4:$U$38)</f>
        <v>#N/A</v>
      </c>
      <c r="H357" t="s">
        <v>3781</v>
      </c>
    </row>
    <row r="358" spans="1:8">
      <c r="A358" t="s">
        <v>5388</v>
      </c>
      <c r="B358" t="s">
        <v>5390</v>
      </c>
      <c r="C358" t="s">
        <v>6942</v>
      </c>
      <c r="D358" t="s">
        <v>7110</v>
      </c>
      <c r="E358" t="e">
        <f>_xlfn.XLOOKUP(D358,'DirectMRM_Available (web)'!$U$4:$U$603,'DirectMRM_Available (web)'!$U$4:$U$603)</f>
        <v>#N/A</v>
      </c>
      <c r="F358" t="e">
        <f>_xlfn.XLOOKUP(D358,'DirectMRM_InDev(web)'!$U$4:$U$38,'DirectMRM_InDev(web)'!$U$4:$U$38)</f>
        <v>#N/A</v>
      </c>
      <c r="G358">
        <v>1</v>
      </c>
      <c r="H358" t="s">
        <v>3781</v>
      </c>
    </row>
    <row r="359" spans="1:8">
      <c r="A359" t="s">
        <v>7135</v>
      </c>
      <c r="B359" t="s">
        <v>7136</v>
      </c>
      <c r="C359" t="s">
        <v>6943</v>
      </c>
      <c r="D359" t="s">
        <v>5460</v>
      </c>
      <c r="E359" t="e">
        <f>_xlfn.XLOOKUP(D359,'DirectMRM_Available (web)'!$U$4:$U$603,'DirectMRM_Available (web)'!$U$4:$U$603)</f>
        <v>#N/A</v>
      </c>
      <c r="F359" t="str">
        <f>_xlfn.XLOOKUP(D359,'DirectMRM_InDev(web)'!$U$4:$U$38,'DirectMRM_InDev(web)'!$U$4:$U$38)</f>
        <v>QTSLDAVAQAVVDR</v>
      </c>
      <c r="H359" t="s">
        <v>3781</v>
      </c>
    </row>
    <row r="360" spans="1:8">
      <c r="A360" t="s">
        <v>5388</v>
      </c>
      <c r="B360" t="s">
        <v>5390</v>
      </c>
      <c r="C360" t="s">
        <v>6944</v>
      </c>
      <c r="D360" t="s">
        <v>5389</v>
      </c>
      <c r="E360" t="e">
        <f>_xlfn.XLOOKUP(D360,'DirectMRM_Available (web)'!$U$4:$U$603,'DirectMRM_Available (web)'!$U$4:$U$603)</f>
        <v>#N/A</v>
      </c>
      <c r="F360" t="e">
        <f>_xlfn.XLOOKUP(D360,'DirectMRM_InDev(web)'!$U$4:$U$38,'DirectMRM_InDev(web)'!$U$4:$U$38)</f>
        <v>#N/A</v>
      </c>
      <c r="H360" t="s">
        <v>3781</v>
      </c>
    </row>
    <row r="361" spans="1:8">
      <c r="A361" t="s">
        <v>5391</v>
      </c>
      <c r="B361" t="s">
        <v>5394</v>
      </c>
      <c r="C361" t="s">
        <v>6945</v>
      </c>
      <c r="D361" t="s">
        <v>5393</v>
      </c>
      <c r="E361" t="e">
        <f>_xlfn.XLOOKUP(D361,'DirectMRM_Available (web)'!$U$4:$U$603,'DirectMRM_Available (web)'!$U$4:$U$603)</f>
        <v>#N/A</v>
      </c>
      <c r="F361" t="e">
        <f>_xlfn.XLOOKUP(D361,'DirectMRM_InDev(web)'!$U$4:$U$38,'DirectMRM_InDev(web)'!$U$4:$U$38)</f>
        <v>#N/A</v>
      </c>
      <c r="H361" t="s">
        <v>3781</v>
      </c>
    </row>
    <row r="362" spans="1:8">
      <c r="A362" t="s">
        <v>5395</v>
      </c>
      <c r="B362" t="s">
        <v>5398</v>
      </c>
      <c r="C362" t="s">
        <v>6946</v>
      </c>
      <c r="D362" t="s">
        <v>5397</v>
      </c>
      <c r="E362" t="e">
        <f>_xlfn.XLOOKUP(D362,'DirectMRM_Available (web)'!$U$4:$U$603,'DirectMRM_Available (web)'!$U$4:$U$603)</f>
        <v>#N/A</v>
      </c>
      <c r="F362" t="e">
        <f>_xlfn.XLOOKUP(D362,'DirectMRM_InDev(web)'!$U$4:$U$38,'DirectMRM_InDev(web)'!$U$4:$U$38)</f>
        <v>#N/A</v>
      </c>
      <c r="H362" t="s">
        <v>3781</v>
      </c>
    </row>
    <row r="363" spans="1:8">
      <c r="A363" t="s">
        <v>4049</v>
      </c>
      <c r="B363" t="s">
        <v>4050</v>
      </c>
      <c r="C363" t="s">
        <v>6947</v>
      </c>
      <c r="D363" t="s">
        <v>5318</v>
      </c>
      <c r="E363" t="e">
        <f>_xlfn.XLOOKUP(D363,'DirectMRM_Available (web)'!$U$4:$U$603,'DirectMRM_Available (web)'!$U$4:$U$603)</f>
        <v>#N/A</v>
      </c>
      <c r="F363" t="e">
        <f>_xlfn.XLOOKUP(D363,'DirectMRM_InDev(web)'!$U$4:$U$38,'DirectMRM_InDev(web)'!$U$4:$U$38)</f>
        <v>#N/A</v>
      </c>
      <c r="H363" t="s">
        <v>3781</v>
      </c>
    </row>
    <row r="364" spans="1:8">
      <c r="A364" t="s">
        <v>5334</v>
      </c>
      <c r="B364" t="s">
        <v>5337</v>
      </c>
      <c r="C364" t="s">
        <v>6948</v>
      </c>
      <c r="D364" t="s">
        <v>7111</v>
      </c>
      <c r="E364" t="e">
        <f>_xlfn.XLOOKUP(D364,'DirectMRM_Available (web)'!$U$4:$U$603,'DirectMRM_Available (web)'!$U$4:$U$603)</f>
        <v>#N/A</v>
      </c>
      <c r="F364" t="e">
        <f>_xlfn.XLOOKUP(D364,'DirectMRM_InDev(web)'!$U$4:$U$38,'DirectMRM_InDev(web)'!$U$4:$U$38)</f>
        <v>#N/A</v>
      </c>
      <c r="G364">
        <v>1</v>
      </c>
      <c r="H364" t="s">
        <v>3781</v>
      </c>
    </row>
    <row r="365" spans="1:8">
      <c r="A365" t="s">
        <v>5344</v>
      </c>
      <c r="B365" t="s">
        <v>5347</v>
      </c>
      <c r="C365" t="s">
        <v>6949</v>
      </c>
      <c r="D365" t="s">
        <v>5346</v>
      </c>
      <c r="E365" t="e">
        <f>_xlfn.XLOOKUP(D365,'DirectMRM_Available (web)'!$U$4:$U$603,'DirectMRM_Available (web)'!$U$4:$U$603)</f>
        <v>#N/A</v>
      </c>
      <c r="F365" t="e">
        <f>_xlfn.XLOOKUP(D365,'DirectMRM_InDev(web)'!$U$4:$U$38,'DirectMRM_InDev(web)'!$U$4:$U$38)</f>
        <v>#N/A</v>
      </c>
      <c r="H365" t="s">
        <v>3781</v>
      </c>
    </row>
    <row r="366" spans="1:8">
      <c r="A366" t="s">
        <v>5319</v>
      </c>
      <c r="B366" t="s">
        <v>5322</v>
      </c>
      <c r="C366" t="s">
        <v>6950</v>
      </c>
      <c r="D366" t="s">
        <v>5321</v>
      </c>
      <c r="E366" t="e">
        <f>_xlfn.XLOOKUP(D366,'DirectMRM_Available (web)'!$U$4:$U$603,'DirectMRM_Available (web)'!$U$4:$U$603)</f>
        <v>#N/A</v>
      </c>
      <c r="F366" t="e">
        <f>_xlfn.XLOOKUP(D366,'DirectMRM_InDev(web)'!$U$4:$U$38,'DirectMRM_InDev(web)'!$U$4:$U$38)</f>
        <v>#N/A</v>
      </c>
      <c r="H366" t="s">
        <v>3781</v>
      </c>
    </row>
    <row r="367" spans="1:8">
      <c r="A367" t="s">
        <v>5407</v>
      </c>
      <c r="B367" t="s">
        <v>5409</v>
      </c>
      <c r="C367" t="s">
        <v>6951</v>
      </c>
      <c r="D367" t="s">
        <v>5408</v>
      </c>
      <c r="E367" t="e">
        <f>_xlfn.XLOOKUP(D367,'DirectMRM_Available (web)'!$U$4:$U$603,'DirectMRM_Available (web)'!$U$4:$U$603)</f>
        <v>#N/A</v>
      </c>
      <c r="F367" t="e">
        <f>_xlfn.XLOOKUP(D367,'DirectMRM_InDev(web)'!$U$4:$U$38,'DirectMRM_InDev(web)'!$U$4:$U$38)</f>
        <v>#N/A</v>
      </c>
      <c r="H367" t="s">
        <v>3781</v>
      </c>
    </row>
    <row r="368" spans="1:8">
      <c r="A368" t="s">
        <v>5421</v>
      </c>
      <c r="B368" t="s">
        <v>5423</v>
      </c>
      <c r="C368" t="s">
        <v>6952</v>
      </c>
      <c r="D368" t="s">
        <v>5422</v>
      </c>
      <c r="E368" t="e">
        <f>_xlfn.XLOOKUP(D368,'DirectMRM_Available (web)'!$U$4:$U$603,'DirectMRM_Available (web)'!$U$4:$U$603)</f>
        <v>#N/A</v>
      </c>
      <c r="F368" t="e">
        <f>_xlfn.XLOOKUP(D368,'DirectMRM_InDev(web)'!$U$4:$U$38,'DirectMRM_InDev(web)'!$U$4:$U$38)</f>
        <v>#N/A</v>
      </c>
      <c r="H368" t="s">
        <v>3781</v>
      </c>
    </row>
    <row r="369" spans="1:10">
      <c r="A369" t="s">
        <v>5330</v>
      </c>
      <c r="B369" t="s">
        <v>5333</v>
      </c>
      <c r="C369" t="s">
        <v>6953</v>
      </c>
      <c r="D369" t="s">
        <v>7130</v>
      </c>
      <c r="E369" t="e">
        <f>_xlfn.XLOOKUP(D369,'DirectMRM_Available (web)'!$U$4:$U$603,'DirectMRM_Available (web)'!$U$4:$U$603)</f>
        <v>#N/A</v>
      </c>
      <c r="F369" t="e">
        <f>_xlfn.XLOOKUP(D369,'DirectMRM_InDev(web)'!$U$4:$U$38,'DirectMRM_InDev(web)'!$U$4:$U$38)</f>
        <v>#N/A</v>
      </c>
      <c r="G369">
        <v>1</v>
      </c>
      <c r="H369" t="s">
        <v>3781</v>
      </c>
    </row>
    <row r="370" spans="1:10">
      <c r="A370" t="s">
        <v>5380</v>
      </c>
      <c r="B370" t="s">
        <v>5383</v>
      </c>
      <c r="C370" t="s">
        <v>6954</v>
      </c>
      <c r="D370" t="s">
        <v>5382</v>
      </c>
      <c r="E370" t="e">
        <f>_xlfn.XLOOKUP(D370,'DirectMRM_Available (web)'!$U$4:$U$603,'DirectMRM_Available (web)'!$U$4:$U$603)</f>
        <v>#N/A</v>
      </c>
      <c r="F370" t="e">
        <f>_xlfn.XLOOKUP(D370,'DirectMRM_InDev(web)'!$U$4:$U$38,'DirectMRM_InDev(web)'!$U$4:$U$38)</f>
        <v>#N/A</v>
      </c>
      <c r="H370" t="s">
        <v>3781</v>
      </c>
    </row>
    <row r="371" spans="1:10">
      <c r="A371" t="s">
        <v>5413</v>
      </c>
      <c r="B371" t="s">
        <v>5416</v>
      </c>
      <c r="C371" t="s">
        <v>6955</v>
      </c>
      <c r="D371" t="s">
        <v>5415</v>
      </c>
      <c r="E371" t="e">
        <f>_xlfn.XLOOKUP(D371,'DirectMRM_Available (web)'!$U$4:$U$603,'DirectMRM_Available (web)'!$U$4:$U$603)</f>
        <v>#N/A</v>
      </c>
      <c r="F371" t="e">
        <f>_xlfn.XLOOKUP(D371,'DirectMRM_InDev(web)'!$U$4:$U$38,'DirectMRM_InDev(web)'!$U$4:$U$38)</f>
        <v>#N/A</v>
      </c>
      <c r="H371" t="s">
        <v>3781</v>
      </c>
    </row>
    <row r="372" spans="1:10">
      <c r="A372" t="s">
        <v>5450</v>
      </c>
      <c r="B372" t="s">
        <v>5452</v>
      </c>
      <c r="C372" t="s">
        <v>6956</v>
      </c>
      <c r="D372" t="s">
        <v>7049</v>
      </c>
      <c r="E372" t="e">
        <f>_xlfn.XLOOKUP(D372,'DirectMRM_Available (web)'!$U$4:$U$603,'DirectMRM_Available (web)'!$U$4:$U$603)</f>
        <v>#N/A</v>
      </c>
      <c r="F372" t="e">
        <f>_xlfn.XLOOKUP(D372,'DirectMRM_InDev(web)'!$U$4:$U$38,'DirectMRM_InDev(web)'!$U$4:$U$38)</f>
        <v>#N/A</v>
      </c>
      <c r="G372">
        <v>1</v>
      </c>
      <c r="H372" t="s">
        <v>3781</v>
      </c>
    </row>
    <row r="373" spans="1:10">
      <c r="A373" t="s">
        <v>5330</v>
      </c>
      <c r="B373" t="s">
        <v>5333</v>
      </c>
      <c r="C373" t="s">
        <v>6957</v>
      </c>
      <c r="D373" t="s">
        <v>5332</v>
      </c>
      <c r="E373" t="e">
        <f>_xlfn.XLOOKUP(D373,'DirectMRM_Available (web)'!$U$4:$U$603,'DirectMRM_Available (web)'!$U$4:$U$603)</f>
        <v>#N/A</v>
      </c>
      <c r="F373" t="e">
        <f>_xlfn.XLOOKUP(D373,'DirectMRM_InDev(web)'!$U$4:$U$38,'DirectMRM_InDev(web)'!$U$4:$U$38)</f>
        <v>#N/A</v>
      </c>
      <c r="H373" t="s">
        <v>3781</v>
      </c>
    </row>
    <row r="374" spans="1:10">
      <c r="A374" t="s">
        <v>2490</v>
      </c>
      <c r="B374" t="s">
        <v>3208</v>
      </c>
      <c r="C374" t="s">
        <v>6958</v>
      </c>
      <c r="D374" t="s">
        <v>6115</v>
      </c>
      <c r="E374" t="str">
        <f>_xlfn.XLOOKUP(D374,'DirectMRM_Available (web)'!$U$4:$U$603,'DirectMRM_Available (web)'!$U$4:$U$603)</f>
        <v>LPDGYEFK</v>
      </c>
      <c r="F374" t="e">
        <f>_xlfn.XLOOKUP(D374,'DirectMRM_InDev(web)'!$U$4:$U$38,'DirectMRM_InDev(web)'!$U$4:$U$38)</f>
        <v>#N/A</v>
      </c>
      <c r="H374" t="s">
        <v>308</v>
      </c>
      <c r="I374" t="s">
        <v>6117</v>
      </c>
      <c r="J374" t="s">
        <v>7230</v>
      </c>
    </row>
    <row r="375" spans="1:10">
      <c r="A375" t="s">
        <v>1385</v>
      </c>
      <c r="B375" t="s">
        <v>3498</v>
      </c>
      <c r="C375" t="s">
        <v>6959</v>
      </c>
      <c r="D375" t="s">
        <v>1387</v>
      </c>
      <c r="E375" t="str">
        <f>_xlfn.XLOOKUP(D375,'DirectMRM_Available (web)'!$U$4:$U$603,'DirectMRM_Available (web)'!$U$4:$U$603)</f>
        <v>GEVFNELVGK</v>
      </c>
      <c r="F375" t="e">
        <f>_xlfn.XLOOKUP(D375,'DirectMRM_InDev(web)'!$U$4:$U$38,'DirectMRM_InDev(web)'!$U$4:$U$38)</f>
        <v>#N/A</v>
      </c>
      <c r="H375" t="s">
        <v>308</v>
      </c>
      <c r="I375" t="s">
        <v>1388</v>
      </c>
      <c r="J375" t="s">
        <v>7230</v>
      </c>
    </row>
    <row r="376" spans="1:10">
      <c r="A376" t="s">
        <v>1671</v>
      </c>
      <c r="B376" t="s">
        <v>3541</v>
      </c>
      <c r="C376" t="s">
        <v>6960</v>
      </c>
      <c r="D376" t="s">
        <v>6481</v>
      </c>
      <c r="E376" t="str">
        <f>_xlfn.XLOOKUP(D376,'DirectMRM_Available (web)'!$U$4:$U$603,'DirectMRM_Available (web)'!$U$4:$U$603)</f>
        <v>LVVPATQ(Cam)GSLIGK</v>
      </c>
      <c r="F376" t="e">
        <f>_xlfn.XLOOKUP(D376,'DirectMRM_InDev(web)'!$U$4:$U$38,'DirectMRM_InDev(web)'!$U$4:$U$38)</f>
        <v>#N/A</v>
      </c>
      <c r="H376" t="s">
        <v>308</v>
      </c>
      <c r="I376" t="s">
        <v>1674</v>
      </c>
      <c r="J376" t="s">
        <v>7232</v>
      </c>
    </row>
    <row r="377" spans="1:10">
      <c r="A377" t="s">
        <v>2004</v>
      </c>
      <c r="B377" t="s">
        <v>3591</v>
      </c>
      <c r="C377" t="s">
        <v>6961</v>
      </c>
      <c r="D377" t="s">
        <v>2430</v>
      </c>
      <c r="E377" t="str">
        <f>_xlfn.XLOOKUP(D377,'DirectMRM_Available (web)'!$U$4:$U$603,'DirectMRM_Available (web)'!$U$4:$U$603)</f>
        <v>LGVQDLFNSSK</v>
      </c>
      <c r="F377" t="e">
        <f>_xlfn.XLOOKUP(D377,'DirectMRM_InDev(web)'!$U$4:$U$38,'DirectMRM_InDev(web)'!$U$4:$U$38)</f>
        <v>#N/A</v>
      </c>
      <c r="H377" t="s">
        <v>308</v>
      </c>
      <c r="I377" t="s">
        <v>2007</v>
      </c>
      <c r="J377" t="s">
        <v>7230</v>
      </c>
    </row>
    <row r="378" spans="1:10">
      <c r="A378" t="s">
        <v>1518</v>
      </c>
      <c r="B378" t="s">
        <v>3519</v>
      </c>
      <c r="C378" t="s">
        <v>6962</v>
      </c>
      <c r="D378" t="s">
        <v>1520</v>
      </c>
      <c r="E378" t="str">
        <f>_xlfn.XLOOKUP(D378,'DirectMRM_Available (web)'!$U$4:$U$603,'DirectMRM_Available (web)'!$U$4:$U$603)</f>
        <v>EDAVLEYLK</v>
      </c>
      <c r="F378" t="e">
        <f>_xlfn.XLOOKUP(D378,'DirectMRM_InDev(web)'!$U$4:$U$38,'DirectMRM_InDev(web)'!$U$4:$U$38)</f>
        <v>#N/A</v>
      </c>
      <c r="H378" t="s">
        <v>308</v>
      </c>
      <c r="I378" t="s">
        <v>1521</v>
      </c>
      <c r="J378" t="s">
        <v>7230</v>
      </c>
    </row>
    <row r="379" spans="1:10">
      <c r="A379" t="s">
        <v>2162</v>
      </c>
      <c r="B379" t="s">
        <v>3617</v>
      </c>
      <c r="C379" t="s">
        <v>6963</v>
      </c>
      <c r="D379" t="s">
        <v>2164</v>
      </c>
      <c r="E379" t="str">
        <f>_xlfn.XLOOKUP(D379,'DirectMRM_Available (web)'!$U$4:$U$603,'DirectMRM_Available (web)'!$U$4:$U$603)</f>
        <v>DGSLASNPYSGDLTK</v>
      </c>
      <c r="F379" t="e">
        <f>_xlfn.XLOOKUP(D379,'DirectMRM_InDev(web)'!$U$4:$U$38,'DirectMRM_InDev(web)'!$U$4:$U$38)</f>
        <v>#N/A</v>
      </c>
      <c r="H379" t="s">
        <v>308</v>
      </c>
      <c r="I379" t="s">
        <v>2165</v>
      </c>
      <c r="J379" t="s">
        <v>7231</v>
      </c>
    </row>
    <row r="380" spans="1:10">
      <c r="A380" t="s">
        <v>1664</v>
      </c>
      <c r="B380" t="s">
        <v>3223</v>
      </c>
      <c r="C380" t="s">
        <v>6964</v>
      </c>
      <c r="D380" t="s">
        <v>1669</v>
      </c>
      <c r="E380" t="str">
        <f>_xlfn.XLOOKUP(D380,'DirectMRM_Available (web)'!$U$4:$U$603,'DirectMRM_Available (web)'!$U$4:$U$603)</f>
        <v>VVSEDFLQDVSASTK</v>
      </c>
      <c r="F380" t="e">
        <f>_xlfn.XLOOKUP(D380,'DirectMRM_InDev(web)'!$U$4:$U$38,'DirectMRM_InDev(web)'!$U$4:$U$38)</f>
        <v>#N/A</v>
      </c>
      <c r="H380" t="s">
        <v>308</v>
      </c>
      <c r="I380" t="s">
        <v>1667</v>
      </c>
      <c r="J380" t="s">
        <v>7231</v>
      </c>
    </row>
    <row r="381" spans="1:10">
      <c r="A381" t="s">
        <v>2496</v>
      </c>
      <c r="B381" t="s">
        <v>3626</v>
      </c>
      <c r="C381" t="s">
        <v>6965</v>
      </c>
      <c r="D381" t="s">
        <v>2470</v>
      </c>
      <c r="E381" t="str">
        <f>_xlfn.XLOOKUP(D381,'DirectMRM_Available (web)'!$U$4:$U$603,'DirectMRM_Available (web)'!$U$4:$U$603)</f>
        <v>IPVDTYNNILTVLK</v>
      </c>
      <c r="F381" t="e">
        <f>_xlfn.XLOOKUP(D381,'DirectMRM_InDev(web)'!$U$4:$U$38,'DirectMRM_InDev(web)'!$U$4:$U$38)</f>
        <v>#N/A</v>
      </c>
      <c r="H381" t="s">
        <v>308</v>
      </c>
      <c r="I381" t="s">
        <v>2498</v>
      </c>
      <c r="J381" t="s">
        <v>7231</v>
      </c>
    </row>
    <row r="382" spans="1:10">
      <c r="A382" t="s">
        <v>584</v>
      </c>
      <c r="B382" t="s">
        <v>3383</v>
      </c>
      <c r="C382" t="s">
        <v>6966</v>
      </c>
      <c r="D382" t="s">
        <v>586</v>
      </c>
      <c r="E382" t="str">
        <f>_xlfn.XLOOKUP(D382,'DirectMRM_Available (web)'!$U$4:$U$603,'DirectMRM_Available (web)'!$U$4:$U$603)</f>
        <v>EVSFQSTGESEWK</v>
      </c>
      <c r="F382" t="e">
        <f>_xlfn.XLOOKUP(D382,'DirectMRM_InDev(web)'!$U$4:$U$38,'DirectMRM_InDev(web)'!$U$4:$U$38)</f>
        <v>#N/A</v>
      </c>
      <c r="H382" t="s">
        <v>308</v>
      </c>
      <c r="I382" t="s">
        <v>587</v>
      </c>
      <c r="J382" t="s">
        <v>7230</v>
      </c>
    </row>
    <row r="383" spans="1:10">
      <c r="A383" t="s">
        <v>735</v>
      </c>
      <c r="B383" t="s">
        <v>3178</v>
      </c>
      <c r="C383" t="s">
        <v>6967</v>
      </c>
      <c r="D383" t="s">
        <v>6339</v>
      </c>
      <c r="E383" t="str">
        <f>_xlfn.XLOOKUP(D383,'DirectMRM_Available (web)'!$U$4:$U$603,'DirectMRM_Available (web)'!$U$4:$U$603)</f>
        <v>EILSVD(Cam)STNNPSQAK</v>
      </c>
      <c r="F383" t="e">
        <f>_xlfn.XLOOKUP(D383,'DirectMRM_InDev(web)'!$U$4:$U$38,'DirectMRM_InDev(web)'!$U$4:$U$38)</f>
        <v>#N/A</v>
      </c>
      <c r="H383" t="s">
        <v>308</v>
      </c>
      <c r="I383" t="s">
        <v>738</v>
      </c>
      <c r="J383" t="s">
        <v>7231</v>
      </c>
    </row>
    <row r="384" spans="1:10">
      <c r="A384" t="s">
        <v>7137</v>
      </c>
      <c r="B384" t="s">
        <v>3607</v>
      </c>
      <c r="C384" t="s">
        <v>6968</v>
      </c>
      <c r="D384" t="s">
        <v>857</v>
      </c>
      <c r="E384" t="str">
        <f>_xlfn.XLOOKUP(D384,'DirectMRM_Available (web)'!$U$4:$U$603,'DirectMRM_Available (web)'!$U$4:$U$603)</f>
        <v>VAGALAEAGVGLEEIAK</v>
      </c>
      <c r="F384" t="e">
        <f>_xlfn.XLOOKUP(D384,'DirectMRM_InDev(web)'!$U$4:$U$38,'DirectMRM_InDev(web)'!$U$4:$U$38)</f>
        <v>#N/A</v>
      </c>
      <c r="H384" t="s">
        <v>308</v>
      </c>
      <c r="I384" t="s">
        <v>855</v>
      </c>
      <c r="J384" t="s">
        <v>7230</v>
      </c>
    </row>
    <row r="385" spans="1:10">
      <c r="A385" t="s">
        <v>1514</v>
      </c>
      <c r="B385" t="s">
        <v>3518</v>
      </c>
      <c r="C385" t="s">
        <v>6969</v>
      </c>
      <c r="D385" t="s">
        <v>6471</v>
      </c>
      <c r="E385" t="str">
        <f>_xlfn.XLOOKUP(D385,'DirectMRM_Available (web)'!$U$4:$U$603,'DirectMRM_Available (web)'!$U$4:$U$603)</f>
        <v>SVAPAAPTS(Cam)DFSPGDLVWAK</v>
      </c>
      <c r="F385" t="e">
        <f>_xlfn.XLOOKUP(D385,'DirectMRM_InDev(web)'!$U$4:$U$38,'DirectMRM_InDev(web)'!$U$4:$U$38)</f>
        <v>#N/A</v>
      </c>
      <c r="H385" t="s">
        <v>308</v>
      </c>
      <c r="I385" t="s">
        <v>1517</v>
      </c>
      <c r="J385" t="s">
        <v>7231</v>
      </c>
    </row>
    <row r="386" spans="1:10">
      <c r="A386" t="s">
        <v>1399</v>
      </c>
      <c r="B386" t="s">
        <v>3500</v>
      </c>
      <c r="C386" t="s">
        <v>6970</v>
      </c>
      <c r="D386" t="s">
        <v>1401</v>
      </c>
      <c r="E386" t="str">
        <f>_xlfn.XLOOKUP(D386,'DirectMRM_Available (web)'!$U$4:$U$603,'DirectMRM_Available (web)'!$U$4:$U$603)</f>
        <v>LPETNLFETEETR</v>
      </c>
      <c r="F386" t="e">
        <f>_xlfn.XLOOKUP(D386,'DirectMRM_InDev(web)'!$U$4:$U$38,'DirectMRM_InDev(web)'!$U$4:$U$38)</f>
        <v>#N/A</v>
      </c>
      <c r="H386" t="s">
        <v>308</v>
      </c>
      <c r="I386" t="s">
        <v>1402</v>
      </c>
      <c r="J386" t="s">
        <v>7230</v>
      </c>
    </row>
    <row r="387" spans="1:10">
      <c r="A387" t="s">
        <v>2146</v>
      </c>
      <c r="B387" t="s">
        <v>3614</v>
      </c>
      <c r="C387" t="s">
        <v>6971</v>
      </c>
      <c r="D387" t="s">
        <v>2151</v>
      </c>
      <c r="E387" t="str">
        <f>_xlfn.XLOOKUP(D387,'DirectMRM_Available (web)'!$U$4:$U$603,'DirectMRM_Available (web)'!$U$4:$U$603)</f>
        <v>LSPPYSSPQEFAQDVGR</v>
      </c>
      <c r="F387" t="e">
        <f>_xlfn.XLOOKUP(D387,'DirectMRM_InDev(web)'!$U$4:$U$38,'DirectMRM_InDev(web)'!$U$4:$U$38)</f>
        <v>#N/A</v>
      </c>
      <c r="H387" t="s">
        <v>308</v>
      </c>
      <c r="I387" t="s">
        <v>2149</v>
      </c>
      <c r="J387" t="s">
        <v>7232</v>
      </c>
    </row>
    <row r="388" spans="1:10">
      <c r="A388" t="s">
        <v>2226</v>
      </c>
      <c r="B388" t="s">
        <v>3628</v>
      </c>
      <c r="C388" t="s">
        <v>6972</v>
      </c>
      <c r="D388" t="s">
        <v>2228</v>
      </c>
      <c r="E388" t="str">
        <f>_xlfn.XLOOKUP(D388,'DirectMRM_Available (web)'!$U$4:$U$603,'DirectMRM_Available (web)'!$U$4:$U$603)</f>
        <v>LTIGSNLSIR</v>
      </c>
      <c r="F388" t="e">
        <f>_xlfn.XLOOKUP(D388,'DirectMRM_InDev(web)'!$U$4:$U$38,'DirectMRM_InDev(web)'!$U$4:$U$38)</f>
        <v>#N/A</v>
      </c>
      <c r="H388" t="s">
        <v>308</v>
      </c>
      <c r="I388" t="s">
        <v>2229</v>
      </c>
      <c r="J388" t="s">
        <v>7231</v>
      </c>
    </row>
    <row r="389" spans="1:10">
      <c r="A389" t="s">
        <v>993</v>
      </c>
      <c r="B389" t="s">
        <v>3443</v>
      </c>
      <c r="C389" t="s">
        <v>6973</v>
      </c>
      <c r="D389" t="s">
        <v>6383</v>
      </c>
      <c r="E389" t="str">
        <f>_xlfn.XLOOKUP(D389,'DirectMRM_Available (web)'!$U$4:$U$603,'DirectMRM_Available (web)'!$U$4:$U$603)</f>
        <v>LAVN(Cam)FVNNNR</v>
      </c>
      <c r="F389" t="e">
        <f>_xlfn.XLOOKUP(D389,'DirectMRM_InDev(web)'!$U$4:$U$38,'DirectMRM_InDev(web)'!$U$4:$U$38)</f>
        <v>#N/A</v>
      </c>
      <c r="H389" t="s">
        <v>308</v>
      </c>
      <c r="I389" t="s">
        <v>996</v>
      </c>
      <c r="J389" t="s">
        <v>7231</v>
      </c>
    </row>
    <row r="390" spans="1:10">
      <c r="A390" t="s">
        <v>1340</v>
      </c>
      <c r="B390" t="s">
        <v>3491</v>
      </c>
      <c r="C390" t="s">
        <v>6974</v>
      </c>
      <c r="D390" t="s">
        <v>1345</v>
      </c>
      <c r="E390" t="str">
        <f>_xlfn.XLOOKUP(D390,'DirectMRM_Available (web)'!$U$4:$U$603,'DirectMRM_Available (web)'!$U$4:$U$603)</f>
        <v>YFDLGLPNR</v>
      </c>
      <c r="F390" t="e">
        <f>_xlfn.XLOOKUP(D390,'DirectMRM_InDev(web)'!$U$4:$U$38,'DirectMRM_InDev(web)'!$U$4:$U$38)</f>
        <v>#N/A</v>
      </c>
      <c r="H390" t="s">
        <v>308</v>
      </c>
      <c r="I390" t="s">
        <v>1343</v>
      </c>
      <c r="J390" t="s">
        <v>7230</v>
      </c>
    </row>
    <row r="391" spans="1:10">
      <c r="A391" t="s">
        <v>477</v>
      </c>
      <c r="B391" t="s">
        <v>3367</v>
      </c>
      <c r="C391" t="s">
        <v>6975</v>
      </c>
      <c r="D391" t="s">
        <v>479</v>
      </c>
      <c r="E391" t="str">
        <f>_xlfn.XLOOKUP(D391,'DirectMRM_Available (web)'!$U$4:$U$603,'DirectMRM_Available (web)'!$U$4:$U$603)</f>
        <v>EAILDIITSR</v>
      </c>
      <c r="F391" t="e">
        <f>_xlfn.XLOOKUP(D391,'DirectMRM_InDev(web)'!$U$4:$U$38,'DirectMRM_InDev(web)'!$U$4:$U$38)</f>
        <v>#N/A</v>
      </c>
      <c r="H391" t="s">
        <v>308</v>
      </c>
      <c r="I391" t="s">
        <v>480</v>
      </c>
      <c r="J391" t="s">
        <v>7232</v>
      </c>
    </row>
    <row r="392" spans="1:10">
      <c r="A392" t="s">
        <v>1347</v>
      </c>
      <c r="B392" t="s">
        <v>3492</v>
      </c>
      <c r="C392" t="s">
        <v>6976</v>
      </c>
      <c r="D392" t="s">
        <v>1352</v>
      </c>
      <c r="E392" t="str">
        <f>_xlfn.XLOOKUP(D392,'DirectMRM_Available (web)'!$U$4:$U$603,'DirectMRM_Available (web)'!$U$4:$U$603)</f>
        <v>VLQSALAAIR</v>
      </c>
      <c r="F392" t="e">
        <f>_xlfn.XLOOKUP(D392,'DirectMRM_InDev(web)'!$U$4:$U$38,'DirectMRM_InDev(web)'!$U$4:$U$38)</f>
        <v>#N/A</v>
      </c>
      <c r="H392" t="s">
        <v>308</v>
      </c>
      <c r="I392" t="s">
        <v>1350</v>
      </c>
      <c r="J392" t="s">
        <v>7230</v>
      </c>
    </row>
    <row r="393" spans="1:10">
      <c r="A393" t="s">
        <v>2072</v>
      </c>
      <c r="B393" t="s">
        <v>3603</v>
      </c>
      <c r="C393" t="s">
        <v>6977</v>
      </c>
      <c r="D393" t="s">
        <v>2076</v>
      </c>
      <c r="E393" t="str">
        <f>_xlfn.XLOOKUP(D393,'DirectMRM_Available (web)'!$U$4:$U$603,'DirectMRM_Available (web)'!$U$4:$U$603)</f>
        <v>APVPGTPDSLSSGSSR</v>
      </c>
      <c r="F393" t="e">
        <f>_xlfn.XLOOKUP(D393,'DirectMRM_InDev(web)'!$U$4:$U$38,'DirectMRM_InDev(web)'!$U$4:$U$38)</f>
        <v>#N/A</v>
      </c>
      <c r="H393" t="s">
        <v>308</v>
      </c>
      <c r="I393" t="s">
        <v>2075</v>
      </c>
      <c r="J393" t="s">
        <v>7231</v>
      </c>
    </row>
    <row r="394" spans="1:10">
      <c r="A394" t="s">
        <v>1605</v>
      </c>
      <c r="B394" t="s">
        <v>3532</v>
      </c>
      <c r="C394" t="s">
        <v>6978</v>
      </c>
      <c r="D394" t="s">
        <v>1610</v>
      </c>
      <c r="E394" t="str">
        <f>_xlfn.XLOOKUP(D394,'DirectMRM_Available (web)'!$U$4:$U$603,'DirectMRM_Available (web)'!$U$4:$U$603)</f>
        <v>SPVYLTVLK</v>
      </c>
      <c r="F394" t="e">
        <f>_xlfn.XLOOKUP(D394,'DirectMRM_InDev(web)'!$U$4:$U$38,'DirectMRM_InDev(web)'!$U$4:$U$38)</f>
        <v>#N/A</v>
      </c>
      <c r="H394" t="s">
        <v>308</v>
      </c>
      <c r="I394" t="s">
        <v>1608</v>
      </c>
      <c r="J394" t="s">
        <v>7232</v>
      </c>
    </row>
    <row r="395" spans="1:10">
      <c r="A395" t="s">
        <v>1904</v>
      </c>
      <c r="B395" t="s">
        <v>3575</v>
      </c>
      <c r="C395" t="s">
        <v>6979</v>
      </c>
      <c r="D395" t="s">
        <v>1909</v>
      </c>
      <c r="E395" t="str">
        <f>_xlfn.XLOOKUP(D395,'DirectMRM_Available (web)'!$U$4:$U$603,'DirectMRM_Available (web)'!$U$4:$U$603)</f>
        <v>YGEPSEVFINR</v>
      </c>
      <c r="F395" t="e">
        <f>_xlfn.XLOOKUP(D395,'DirectMRM_InDev(web)'!$U$4:$U$38,'DirectMRM_InDev(web)'!$U$4:$U$38)</f>
        <v>#N/A</v>
      </c>
      <c r="H395" t="s">
        <v>308</v>
      </c>
      <c r="I395" t="s">
        <v>1907</v>
      </c>
      <c r="J395" t="s">
        <v>7232</v>
      </c>
    </row>
    <row r="396" spans="1:10">
      <c r="A396" t="s">
        <v>1354</v>
      </c>
      <c r="B396" t="s">
        <v>3493</v>
      </c>
      <c r="C396" t="s">
        <v>6980</v>
      </c>
      <c r="D396" t="s">
        <v>1356</v>
      </c>
      <c r="E396" t="str">
        <f>_xlfn.XLOOKUP(D396,'DirectMRM_Available (web)'!$U$4:$U$603,'DirectMRM_Available (web)'!$U$4:$U$603)</f>
        <v>VLAGETLSVNDPPDVLDR</v>
      </c>
      <c r="F396" t="e">
        <f>_xlfn.XLOOKUP(D396,'DirectMRM_InDev(web)'!$U$4:$U$38,'DirectMRM_InDev(web)'!$U$4:$U$38)</f>
        <v>#N/A</v>
      </c>
      <c r="H396" t="s">
        <v>308</v>
      </c>
      <c r="I396" t="s">
        <v>1357</v>
      </c>
      <c r="J396" t="s">
        <v>7232</v>
      </c>
    </row>
    <row r="397" spans="1:10">
      <c r="A397" t="s">
        <v>1636</v>
      </c>
      <c r="B397" t="s">
        <v>3537</v>
      </c>
      <c r="C397" t="s">
        <v>6981</v>
      </c>
      <c r="D397" t="s">
        <v>1638</v>
      </c>
      <c r="E397" t="str">
        <f>_xlfn.XLOOKUP(D397,'DirectMRM_Available (web)'!$U$4:$U$603,'DirectMRM_Available (web)'!$U$4:$U$603)</f>
        <v>IQQEIAVQNPLVSER</v>
      </c>
      <c r="F397" t="e">
        <f>_xlfn.XLOOKUP(D397,'DirectMRM_InDev(web)'!$U$4:$U$38,'DirectMRM_InDev(web)'!$U$4:$U$38)</f>
        <v>#N/A</v>
      </c>
      <c r="H397" t="s">
        <v>308</v>
      </c>
      <c r="I397" t="s">
        <v>1639</v>
      </c>
      <c r="J397" t="s">
        <v>7230</v>
      </c>
    </row>
    <row r="398" spans="1:10">
      <c r="A398" t="s">
        <v>470</v>
      </c>
      <c r="B398" t="s">
        <v>3159</v>
      </c>
      <c r="C398" t="s">
        <v>6982</v>
      </c>
      <c r="D398" t="s">
        <v>475</v>
      </c>
      <c r="E398" t="str">
        <f>_xlfn.XLOOKUP(D398,'DirectMRM_Available (web)'!$U$4:$U$603,'DirectMRM_Available (web)'!$U$4:$U$603)</f>
        <v>ISQTYQQQYGR</v>
      </c>
      <c r="F398" t="e">
        <f>_xlfn.XLOOKUP(D398,'DirectMRM_InDev(web)'!$U$4:$U$38,'DirectMRM_InDev(web)'!$U$4:$U$38)</f>
        <v>#N/A</v>
      </c>
      <c r="H398" t="s">
        <v>308</v>
      </c>
      <c r="I398" t="s">
        <v>473</v>
      </c>
      <c r="J398" t="s">
        <v>7230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</sheetPr>
  <dimension ref="A1:BP1072"/>
  <sheetViews>
    <sheetView workbookViewId="0">
      <pane ySplit="3" topLeftCell="A972" activePane="bottomLeft" state="frozen"/>
      <selection activeCell="R1" sqref="R1"/>
      <selection pane="bottomLeft" activeCell="P1072" sqref="A4:XFD1072"/>
    </sheetView>
  </sheetViews>
  <sheetFormatPr defaultRowHeight="15"/>
  <cols>
    <col min="1" max="1" width="18.85546875" customWidth="1"/>
    <col min="2" max="2" width="56.42578125" customWidth="1"/>
    <col min="3" max="3" width="44.140625" customWidth="1"/>
    <col min="4" max="4" width="12.42578125" bestFit="1" customWidth="1"/>
    <col min="5" max="5" width="14.85546875" bestFit="1" customWidth="1"/>
    <col min="6" max="6" width="14.7109375" bestFit="1" customWidth="1"/>
    <col min="7" max="7" width="10" customWidth="1"/>
    <col min="8" max="8" width="14" style="20" bestFit="1" customWidth="1"/>
    <col min="9" max="10" width="35.28515625" style="20" customWidth="1"/>
    <col min="11" max="11" width="11.85546875" style="20" customWidth="1"/>
    <col min="12" max="13" width="9.140625" style="20" customWidth="1"/>
    <col min="14" max="14" width="18.28515625" style="20" customWidth="1"/>
    <col min="15" max="19" width="9.140625" style="20" customWidth="1"/>
    <col min="20" max="20" width="35.140625" style="20" customWidth="1"/>
    <col min="21" max="40" width="9.140625" style="20" customWidth="1"/>
    <col min="41" max="48" width="9.140625" customWidth="1"/>
    <col min="49" max="49" width="14.85546875" customWidth="1"/>
    <col min="50" max="68" width="9.140625" customWidth="1"/>
  </cols>
  <sheetData>
    <row r="1" spans="1:68" ht="15.75">
      <c r="A1" s="11" t="s">
        <v>3132</v>
      </c>
      <c r="B1" s="11"/>
    </row>
    <row r="2" spans="1:68" ht="15.75" thickBot="1"/>
    <row r="3" spans="1:68" ht="84.75" customHeight="1" thickBot="1">
      <c r="A3" s="35" t="s">
        <v>5602</v>
      </c>
      <c r="B3" s="35" t="s">
        <v>4136</v>
      </c>
      <c r="C3" s="9" t="s">
        <v>2</v>
      </c>
      <c r="D3" s="22" t="s">
        <v>3149</v>
      </c>
      <c r="E3" s="9" t="s">
        <v>2943</v>
      </c>
      <c r="F3" s="9" t="s">
        <v>7</v>
      </c>
      <c r="G3" s="9" t="s">
        <v>2942</v>
      </c>
      <c r="H3" s="9" t="s">
        <v>3148</v>
      </c>
      <c r="I3" s="8" t="s">
        <v>22</v>
      </c>
      <c r="J3" s="18"/>
      <c r="L3" s="1" t="s">
        <v>0</v>
      </c>
      <c r="M3" s="28" t="s">
        <v>4210</v>
      </c>
      <c r="N3" s="2" t="s">
        <v>6268</v>
      </c>
      <c r="O3" s="1" t="s">
        <v>6269</v>
      </c>
      <c r="P3" s="1" t="s">
        <v>6270</v>
      </c>
      <c r="Q3" s="1" t="s">
        <v>3</v>
      </c>
      <c r="R3" s="1" t="s">
        <v>3023</v>
      </c>
      <c r="S3" s="1" t="s">
        <v>4</v>
      </c>
      <c r="T3" s="1" t="s">
        <v>6271</v>
      </c>
      <c r="U3" s="3" t="s">
        <v>5</v>
      </c>
      <c r="V3" s="3" t="s">
        <v>6</v>
      </c>
      <c r="W3" s="3" t="s">
        <v>5565</v>
      </c>
      <c r="X3" s="3" t="s">
        <v>6272</v>
      </c>
      <c r="Y3" s="1" t="s">
        <v>4211</v>
      </c>
      <c r="Z3" s="1" t="s">
        <v>4212</v>
      </c>
      <c r="AA3" s="1" t="s">
        <v>5316</v>
      </c>
      <c r="AB3" s="1" t="s">
        <v>4213</v>
      </c>
      <c r="AC3" s="1" t="s">
        <v>5921</v>
      </c>
      <c r="AD3" s="1" t="s">
        <v>5922</v>
      </c>
      <c r="AE3" s="1" t="s">
        <v>5923</v>
      </c>
      <c r="AF3" s="1" t="s">
        <v>7265</v>
      </c>
      <c r="AG3" s="1" t="s">
        <v>7264</v>
      </c>
      <c r="AH3" s="1" t="s">
        <v>5925</v>
      </c>
      <c r="AI3" s="1" t="s">
        <v>5926</v>
      </c>
      <c r="AJ3" s="1" t="s">
        <v>6273</v>
      </c>
      <c r="AK3" s="1" t="s">
        <v>5927</v>
      </c>
      <c r="AL3" s="1" t="s">
        <v>5928</v>
      </c>
      <c r="AM3" s="3" t="s">
        <v>3776</v>
      </c>
      <c r="AN3" s="1" t="s">
        <v>6274</v>
      </c>
      <c r="AO3" s="4" t="s">
        <v>4214</v>
      </c>
      <c r="AP3" s="26" t="s">
        <v>6275</v>
      </c>
      <c r="AQ3" s="3" t="s">
        <v>8</v>
      </c>
      <c r="AR3" s="1" t="s">
        <v>9</v>
      </c>
      <c r="AS3" s="1" t="s">
        <v>10</v>
      </c>
      <c r="AT3" s="1" t="s">
        <v>4045</v>
      </c>
      <c r="AU3" s="1" t="s">
        <v>4046</v>
      </c>
      <c r="AV3" s="1" t="s">
        <v>3777</v>
      </c>
      <c r="AW3" s="1" t="s">
        <v>4047</v>
      </c>
      <c r="AX3" s="1" t="s">
        <v>3778</v>
      </c>
      <c r="AY3" s="1" t="s">
        <v>11</v>
      </c>
      <c r="AZ3" s="1" t="s">
        <v>12</v>
      </c>
      <c r="BA3" s="1" t="s">
        <v>6103</v>
      </c>
      <c r="BB3" s="1" t="s">
        <v>2602</v>
      </c>
      <c r="BC3" s="1" t="s">
        <v>2944</v>
      </c>
      <c r="BD3" s="1" t="s">
        <v>13</v>
      </c>
      <c r="BE3" s="1" t="s">
        <v>14</v>
      </c>
      <c r="BF3" s="1" t="s">
        <v>15</v>
      </c>
      <c r="BG3" s="1" t="s">
        <v>16</v>
      </c>
      <c r="BH3" s="1" t="s">
        <v>3779</v>
      </c>
      <c r="BI3" s="1" t="s">
        <v>3062</v>
      </c>
      <c r="BJ3" s="1" t="s">
        <v>17</v>
      </c>
      <c r="BK3" s="1" t="s">
        <v>18</v>
      </c>
      <c r="BL3" s="1" t="s">
        <v>19</v>
      </c>
      <c r="BM3" s="1" t="s">
        <v>20</v>
      </c>
      <c r="BN3" s="1" t="s">
        <v>21</v>
      </c>
      <c r="BO3" s="1" t="s">
        <v>22</v>
      </c>
      <c r="BP3" s="1" t="s">
        <v>23</v>
      </c>
    </row>
    <row r="4" spans="1:68" s="7" customFormat="1" ht="45" customHeight="1">
      <c r="A4" s="10" t="s">
        <v>306</v>
      </c>
      <c r="B4" s="21" t="s">
        <v>5619</v>
      </c>
      <c r="C4" s="10" t="s">
        <v>307</v>
      </c>
      <c r="D4" s="12" t="s">
        <v>3342</v>
      </c>
      <c r="E4" s="10" t="s">
        <v>2894</v>
      </c>
      <c r="F4" s="10"/>
      <c r="G4" s="10" t="s">
        <v>303</v>
      </c>
      <c r="H4" s="12" t="s">
        <v>2273</v>
      </c>
      <c r="I4" s="10" t="s">
        <v>2499</v>
      </c>
      <c r="J4" s="13"/>
      <c r="K4" s="16">
        <f>IF(A4=N4,1,0)</f>
        <v>1</v>
      </c>
      <c r="L4" s="5" t="s">
        <v>305</v>
      </c>
      <c r="M4" s="5">
        <v>16</v>
      </c>
      <c r="N4" s="5" t="s">
        <v>306</v>
      </c>
      <c r="O4" s="5" t="s">
        <v>5619</v>
      </c>
      <c r="P4" s="5" t="s">
        <v>307</v>
      </c>
      <c r="Q4" s="5" t="s">
        <v>26</v>
      </c>
      <c r="R4" s="14" t="s">
        <v>2601</v>
      </c>
      <c r="S4" s="14" t="s">
        <v>308</v>
      </c>
      <c r="T4" s="5" t="s">
        <v>2432</v>
      </c>
      <c r="U4" s="5" t="s">
        <v>2432</v>
      </c>
      <c r="V4" s="5" t="s">
        <v>2432</v>
      </c>
      <c r="W4" s="5"/>
      <c r="X4" s="5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14"/>
      <c r="AN4" s="14"/>
      <c r="AO4" s="5" t="s">
        <v>3342</v>
      </c>
      <c r="AP4" s="38" t="s">
        <v>3342</v>
      </c>
      <c r="AQ4" s="14" t="s">
        <v>310</v>
      </c>
      <c r="AR4" s="14" t="s">
        <v>35</v>
      </c>
      <c r="AS4" s="14" t="s">
        <v>35</v>
      </c>
      <c r="AT4" s="14"/>
      <c r="AU4" s="14"/>
      <c r="AV4" s="14"/>
      <c r="AW4" s="32"/>
      <c r="AX4" s="14"/>
      <c r="AY4" s="14"/>
      <c r="AZ4" s="5"/>
      <c r="BA4" s="5"/>
      <c r="BB4" s="14"/>
      <c r="BC4" s="6"/>
      <c r="BD4" s="14"/>
      <c r="BE4" s="14"/>
      <c r="BF4" s="38" t="s">
        <v>2273</v>
      </c>
      <c r="BG4" s="5"/>
      <c r="BH4" s="6"/>
      <c r="BI4" s="6"/>
      <c r="BJ4" s="5"/>
      <c r="BK4" s="5"/>
      <c r="BL4" s="5"/>
      <c r="BM4" s="5"/>
      <c r="BN4" s="5"/>
      <c r="BO4" s="5"/>
      <c r="BP4" s="5" t="s">
        <v>312</v>
      </c>
    </row>
    <row r="5" spans="1:68" s="7" customFormat="1" ht="45" customHeight="1">
      <c r="A5" s="10" t="s">
        <v>306</v>
      </c>
      <c r="B5" s="21" t="s">
        <v>5619</v>
      </c>
      <c r="C5" s="10" t="s">
        <v>307</v>
      </c>
      <c r="D5" s="12" t="s">
        <v>3342</v>
      </c>
      <c r="E5" s="10" t="s">
        <v>2894</v>
      </c>
      <c r="F5" s="10"/>
      <c r="G5" s="10" t="s">
        <v>303</v>
      </c>
      <c r="H5" s="12" t="s">
        <v>2274</v>
      </c>
      <c r="I5" s="10" t="s">
        <v>2499</v>
      </c>
      <c r="J5" s="13"/>
      <c r="K5" s="16">
        <f t="shared" ref="K5:K68" si="0">IF(A5=N5,1,0)</f>
        <v>1</v>
      </c>
      <c r="L5" s="5" t="s">
        <v>305</v>
      </c>
      <c r="M5" s="5">
        <v>16</v>
      </c>
      <c r="N5" s="5" t="s">
        <v>306</v>
      </c>
      <c r="O5" s="5" t="s">
        <v>5619</v>
      </c>
      <c r="P5" s="5" t="s">
        <v>307</v>
      </c>
      <c r="Q5" s="5" t="s">
        <v>26</v>
      </c>
      <c r="R5" s="14" t="s">
        <v>2601</v>
      </c>
      <c r="S5" s="14" t="s">
        <v>308</v>
      </c>
      <c r="T5" s="5" t="s">
        <v>309</v>
      </c>
      <c r="U5" s="5" t="s">
        <v>309</v>
      </c>
      <c r="V5" s="5" t="s">
        <v>309</v>
      </c>
      <c r="W5" s="5"/>
      <c r="X5" s="5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14"/>
      <c r="AN5" s="14"/>
      <c r="AO5" s="5" t="s">
        <v>3342</v>
      </c>
      <c r="AP5" s="38" t="s">
        <v>3342</v>
      </c>
      <c r="AQ5" s="14" t="s">
        <v>310</v>
      </c>
      <c r="AR5" s="14" t="s">
        <v>35</v>
      </c>
      <c r="AS5" s="14" t="s">
        <v>35</v>
      </c>
      <c r="AT5" s="14"/>
      <c r="AU5" s="14"/>
      <c r="AV5" s="14"/>
      <c r="AW5" s="32"/>
      <c r="AX5" s="14"/>
      <c r="AY5" s="14"/>
      <c r="AZ5" s="5"/>
      <c r="BA5" s="5"/>
      <c r="BB5" s="14"/>
      <c r="BC5" s="6"/>
      <c r="BD5" s="14"/>
      <c r="BE5" s="14"/>
      <c r="BF5" s="38" t="s">
        <v>2274</v>
      </c>
      <c r="BG5" s="5"/>
      <c r="BH5" s="6"/>
      <c r="BI5" s="6"/>
      <c r="BJ5" s="5"/>
      <c r="BK5" s="5"/>
      <c r="BL5" s="5"/>
      <c r="BM5" s="5"/>
      <c r="BN5" s="5"/>
      <c r="BO5" s="5"/>
      <c r="BP5" s="5" t="s">
        <v>312</v>
      </c>
    </row>
    <row r="6" spans="1:68" s="7" customFormat="1" ht="45" customHeight="1">
      <c r="A6" s="10" t="s">
        <v>313</v>
      </c>
      <c r="B6" s="21" t="s">
        <v>5620</v>
      </c>
      <c r="C6" s="10" t="s">
        <v>314</v>
      </c>
      <c r="D6" s="12" t="s">
        <v>3343</v>
      </c>
      <c r="E6" s="10" t="s">
        <v>2894</v>
      </c>
      <c r="F6" s="10"/>
      <c r="G6" s="10" t="s">
        <v>303</v>
      </c>
      <c r="H6" s="12" t="s">
        <v>332</v>
      </c>
      <c r="I6" s="10" t="s">
        <v>2499</v>
      </c>
      <c r="J6" s="13"/>
      <c r="K6" s="16">
        <f t="shared" si="0"/>
        <v>1</v>
      </c>
      <c r="L6" s="5" t="s">
        <v>305</v>
      </c>
      <c r="M6" s="5">
        <v>18</v>
      </c>
      <c r="N6" s="5" t="s">
        <v>313</v>
      </c>
      <c r="O6" s="5" t="s">
        <v>5620</v>
      </c>
      <c r="P6" s="5" t="s">
        <v>314</v>
      </c>
      <c r="Q6" s="5" t="s">
        <v>26</v>
      </c>
      <c r="R6" s="14" t="s">
        <v>2601</v>
      </c>
      <c r="S6" s="14" t="s">
        <v>308</v>
      </c>
      <c r="T6" s="5" t="s">
        <v>315</v>
      </c>
      <c r="U6" s="5" t="s">
        <v>315</v>
      </c>
      <c r="V6" s="5" t="s">
        <v>315</v>
      </c>
      <c r="W6" s="5"/>
      <c r="X6" s="5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4"/>
      <c r="AN6" s="14"/>
      <c r="AO6" s="5" t="s">
        <v>3343</v>
      </c>
      <c r="AP6" s="38" t="s">
        <v>3343</v>
      </c>
      <c r="AQ6" s="14" t="s">
        <v>316</v>
      </c>
      <c r="AR6" s="14" t="s">
        <v>35</v>
      </c>
      <c r="AS6" s="14" t="s">
        <v>35</v>
      </c>
      <c r="AT6" s="14"/>
      <c r="AU6" s="14"/>
      <c r="AV6" s="14"/>
      <c r="AW6" s="32"/>
      <c r="AX6" s="14"/>
      <c r="AY6" s="14"/>
      <c r="AZ6" s="5"/>
      <c r="BA6" s="5"/>
      <c r="BB6" s="14"/>
      <c r="BC6" s="6"/>
      <c r="BD6" s="14"/>
      <c r="BE6" s="14"/>
      <c r="BF6" s="38" t="s">
        <v>332</v>
      </c>
      <c r="BG6" s="5"/>
      <c r="BH6" s="6"/>
      <c r="BI6" s="6"/>
      <c r="BJ6" s="5"/>
      <c r="BK6" s="5"/>
      <c r="BL6" s="5"/>
      <c r="BM6" s="5"/>
      <c r="BN6" s="5"/>
      <c r="BO6" s="5"/>
      <c r="BP6" s="5" t="s">
        <v>312</v>
      </c>
    </row>
    <row r="7" spans="1:68" s="7" customFormat="1" ht="45" customHeight="1">
      <c r="A7" s="10" t="s">
        <v>313</v>
      </c>
      <c r="B7" s="21" t="s">
        <v>5620</v>
      </c>
      <c r="C7" s="10" t="s">
        <v>314</v>
      </c>
      <c r="D7" s="12" t="s">
        <v>3343</v>
      </c>
      <c r="E7" s="10" t="s">
        <v>2894</v>
      </c>
      <c r="F7" s="10"/>
      <c r="G7" s="10" t="s">
        <v>303</v>
      </c>
      <c r="H7" s="12" t="s">
        <v>335</v>
      </c>
      <c r="I7" s="10" t="s">
        <v>2499</v>
      </c>
      <c r="J7" s="13"/>
      <c r="K7" s="16">
        <f t="shared" si="0"/>
        <v>1</v>
      </c>
      <c r="L7" s="5" t="s">
        <v>305</v>
      </c>
      <c r="M7" s="5">
        <v>18</v>
      </c>
      <c r="N7" s="5" t="s">
        <v>313</v>
      </c>
      <c r="O7" s="5" t="s">
        <v>5620</v>
      </c>
      <c r="P7" s="5" t="s">
        <v>314</v>
      </c>
      <c r="Q7" s="5" t="s">
        <v>26</v>
      </c>
      <c r="R7" s="14" t="s">
        <v>2601</v>
      </c>
      <c r="S7" s="14" t="s">
        <v>308</v>
      </c>
      <c r="T7" s="5" t="s">
        <v>6276</v>
      </c>
      <c r="U7" s="5" t="s">
        <v>6277</v>
      </c>
      <c r="V7" s="5" t="s">
        <v>318</v>
      </c>
      <c r="W7" s="5"/>
      <c r="X7" s="5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4"/>
      <c r="AN7" s="14"/>
      <c r="AO7" s="5" t="s">
        <v>3343</v>
      </c>
      <c r="AP7" s="38" t="s">
        <v>3343</v>
      </c>
      <c r="AQ7" s="14" t="s">
        <v>316</v>
      </c>
      <c r="AR7" s="14" t="s">
        <v>35</v>
      </c>
      <c r="AS7" s="14" t="s">
        <v>35</v>
      </c>
      <c r="AT7" s="14"/>
      <c r="AU7" s="14"/>
      <c r="AV7" s="14"/>
      <c r="AW7" s="32"/>
      <c r="AX7" s="14"/>
      <c r="AY7" s="14"/>
      <c r="AZ7" s="5"/>
      <c r="BA7" s="5"/>
      <c r="BB7" s="14"/>
      <c r="BC7" s="6"/>
      <c r="BD7" s="14"/>
      <c r="BE7" s="14"/>
      <c r="BF7" s="38" t="s">
        <v>335</v>
      </c>
      <c r="BG7" s="5"/>
      <c r="BH7" s="6"/>
      <c r="BI7" s="6"/>
      <c r="BJ7" s="5"/>
      <c r="BK7" s="5"/>
      <c r="BL7" s="5"/>
      <c r="BM7" s="5"/>
      <c r="BN7" s="5"/>
      <c r="BO7" s="5"/>
      <c r="BP7" s="5" t="s">
        <v>312</v>
      </c>
    </row>
    <row r="8" spans="1:68" s="7" customFormat="1" ht="45" customHeight="1">
      <c r="A8" s="10" t="s">
        <v>2471</v>
      </c>
      <c r="B8" s="21" t="s">
        <v>5621</v>
      </c>
      <c r="C8" s="10" t="s">
        <v>2472</v>
      </c>
      <c r="D8" s="12" t="s">
        <v>3344</v>
      </c>
      <c r="E8" s="10" t="s">
        <v>2894</v>
      </c>
      <c r="F8" s="10"/>
      <c r="G8" s="10" t="s">
        <v>303</v>
      </c>
      <c r="H8" s="12" t="s">
        <v>2235</v>
      </c>
      <c r="I8" s="10" t="s">
        <v>2499</v>
      </c>
      <c r="J8" s="13"/>
      <c r="K8" s="16">
        <f t="shared" si="0"/>
        <v>1</v>
      </c>
      <c r="L8" s="5" t="s">
        <v>305</v>
      </c>
      <c r="M8" s="5">
        <v>5825</v>
      </c>
      <c r="N8" s="5" t="s">
        <v>2471</v>
      </c>
      <c r="O8" s="5" t="s">
        <v>5621</v>
      </c>
      <c r="P8" s="5" t="s">
        <v>2472</v>
      </c>
      <c r="Q8" s="5" t="s">
        <v>26</v>
      </c>
      <c r="R8" s="14" t="s">
        <v>2601</v>
      </c>
      <c r="S8" s="14" t="s">
        <v>308</v>
      </c>
      <c r="T8" s="5" t="s">
        <v>2443</v>
      </c>
      <c r="U8" s="5" t="s">
        <v>2443</v>
      </c>
      <c r="V8" s="5" t="s">
        <v>2443</v>
      </c>
      <c r="W8" s="5"/>
      <c r="X8" s="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4"/>
      <c r="AN8" s="14"/>
      <c r="AO8" s="5" t="s">
        <v>3344</v>
      </c>
      <c r="AP8" s="38" t="s">
        <v>3344</v>
      </c>
      <c r="AQ8" s="14" t="s">
        <v>2473</v>
      </c>
      <c r="AR8" s="14" t="s">
        <v>35</v>
      </c>
      <c r="AS8" s="14" t="s">
        <v>35</v>
      </c>
      <c r="AT8" s="14"/>
      <c r="AU8" s="14"/>
      <c r="AV8" s="14"/>
      <c r="AW8" s="32"/>
      <c r="AX8" s="14"/>
      <c r="AY8" s="14"/>
      <c r="AZ8" s="5"/>
      <c r="BA8" s="5"/>
      <c r="BB8" s="14"/>
      <c r="BC8" s="6"/>
      <c r="BD8" s="14"/>
      <c r="BE8" s="14"/>
      <c r="BF8" s="38" t="s">
        <v>2235</v>
      </c>
      <c r="BG8" s="5"/>
      <c r="BH8" s="6"/>
      <c r="BI8" s="6"/>
      <c r="BJ8" s="5"/>
      <c r="BK8" s="5"/>
      <c r="BL8" s="5"/>
      <c r="BM8" s="5"/>
      <c r="BN8" s="5"/>
      <c r="BO8" s="5"/>
      <c r="BP8" s="5" t="s">
        <v>333</v>
      </c>
    </row>
    <row r="9" spans="1:68" s="7" customFormat="1" ht="45" customHeight="1">
      <c r="A9" s="10" t="s">
        <v>320</v>
      </c>
      <c r="B9" s="21" t="s">
        <v>5622</v>
      </c>
      <c r="C9" s="10" t="s">
        <v>321</v>
      </c>
      <c r="D9" s="12" t="s">
        <v>3345</v>
      </c>
      <c r="E9" s="10" t="s">
        <v>2894</v>
      </c>
      <c r="F9" s="10"/>
      <c r="G9" s="10" t="s">
        <v>303</v>
      </c>
      <c r="H9" s="12" t="s">
        <v>2261</v>
      </c>
      <c r="I9" s="10" t="s">
        <v>2499</v>
      </c>
      <c r="J9" s="13"/>
      <c r="K9" s="16">
        <f t="shared" si="0"/>
        <v>1</v>
      </c>
      <c r="L9" s="5" t="s">
        <v>305</v>
      </c>
      <c r="M9" s="5">
        <v>23</v>
      </c>
      <c r="N9" s="5" t="s">
        <v>320</v>
      </c>
      <c r="O9" s="5" t="s">
        <v>5622</v>
      </c>
      <c r="P9" s="5" t="s">
        <v>321</v>
      </c>
      <c r="Q9" s="5" t="s">
        <v>26</v>
      </c>
      <c r="R9" s="14" t="s">
        <v>2601</v>
      </c>
      <c r="S9" s="14" t="s">
        <v>308</v>
      </c>
      <c r="T9" s="5" t="s">
        <v>322</v>
      </c>
      <c r="U9" s="5" t="s">
        <v>322</v>
      </c>
      <c r="V9" s="5" t="s">
        <v>322</v>
      </c>
      <c r="W9" s="5"/>
      <c r="X9" s="5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4"/>
      <c r="AN9" s="14"/>
      <c r="AO9" s="5" t="s">
        <v>3345</v>
      </c>
      <c r="AP9" s="38" t="s">
        <v>3345</v>
      </c>
      <c r="AQ9" s="14" t="s">
        <v>323</v>
      </c>
      <c r="AR9" s="14" t="s">
        <v>35</v>
      </c>
      <c r="AS9" s="14" t="s">
        <v>35</v>
      </c>
      <c r="AT9" s="14"/>
      <c r="AU9" s="14"/>
      <c r="AV9" s="14"/>
      <c r="AW9" s="32"/>
      <c r="AX9" s="14"/>
      <c r="AY9" s="14"/>
      <c r="AZ9" s="5"/>
      <c r="BA9" s="5"/>
      <c r="BB9" s="14"/>
      <c r="BC9" s="6"/>
      <c r="BD9" s="14"/>
      <c r="BE9" s="14"/>
      <c r="BF9" s="38" t="s">
        <v>2261</v>
      </c>
      <c r="BG9" s="5"/>
      <c r="BH9" s="6"/>
      <c r="BI9" s="6"/>
      <c r="BJ9" s="5"/>
      <c r="BK9" s="5"/>
      <c r="BL9" s="5"/>
      <c r="BM9" s="5"/>
      <c r="BN9" s="5"/>
      <c r="BO9" s="5"/>
      <c r="BP9" s="5" t="s">
        <v>325</v>
      </c>
    </row>
    <row r="10" spans="1:68" s="7" customFormat="1" ht="45" customHeight="1">
      <c r="A10" s="10" t="s">
        <v>320</v>
      </c>
      <c r="B10" s="21" t="s">
        <v>5622</v>
      </c>
      <c r="C10" s="10" t="s">
        <v>321</v>
      </c>
      <c r="D10" s="12" t="s">
        <v>3345</v>
      </c>
      <c r="E10" s="10" t="s">
        <v>2894</v>
      </c>
      <c r="F10" s="10"/>
      <c r="G10" s="10" t="s">
        <v>303</v>
      </c>
      <c r="H10" s="12" t="s">
        <v>2262</v>
      </c>
      <c r="I10" s="10" t="s">
        <v>2499</v>
      </c>
      <c r="J10" s="13"/>
      <c r="K10" s="16">
        <f t="shared" si="0"/>
        <v>1</v>
      </c>
      <c r="L10" s="5" t="s">
        <v>305</v>
      </c>
      <c r="M10" s="5">
        <v>23</v>
      </c>
      <c r="N10" s="5" t="s">
        <v>320</v>
      </c>
      <c r="O10" s="5" t="s">
        <v>5622</v>
      </c>
      <c r="P10" s="5" t="s">
        <v>321</v>
      </c>
      <c r="Q10" s="5" t="s">
        <v>26</v>
      </c>
      <c r="R10" s="14" t="s">
        <v>2601</v>
      </c>
      <c r="S10" s="14" t="s">
        <v>308</v>
      </c>
      <c r="T10" s="5" t="s">
        <v>326</v>
      </c>
      <c r="U10" s="5" t="s">
        <v>326</v>
      </c>
      <c r="V10" s="5" t="s">
        <v>326</v>
      </c>
      <c r="W10" s="5"/>
      <c r="X10" s="5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4"/>
      <c r="AN10" s="14"/>
      <c r="AO10" s="5" t="s">
        <v>3345</v>
      </c>
      <c r="AP10" s="38" t="s">
        <v>3345</v>
      </c>
      <c r="AQ10" s="14" t="s">
        <v>323</v>
      </c>
      <c r="AR10" s="14" t="s">
        <v>35</v>
      </c>
      <c r="AS10" s="14" t="s">
        <v>35</v>
      </c>
      <c r="AT10" s="14"/>
      <c r="AU10" s="14"/>
      <c r="AV10" s="14"/>
      <c r="AW10" s="32"/>
      <c r="AX10" s="14"/>
      <c r="AY10" s="14"/>
      <c r="AZ10" s="5"/>
      <c r="BA10" s="5"/>
      <c r="BB10" s="14"/>
      <c r="BC10" s="6"/>
      <c r="BD10" s="14"/>
      <c r="BE10" s="14"/>
      <c r="BF10" s="38" t="s">
        <v>2262</v>
      </c>
      <c r="BG10" s="5"/>
      <c r="BH10" s="6"/>
      <c r="BI10" s="6"/>
      <c r="BJ10" s="5"/>
      <c r="BK10" s="5"/>
      <c r="BL10" s="5"/>
      <c r="BM10" s="5"/>
      <c r="BN10" s="5"/>
      <c r="BO10" s="5"/>
      <c r="BP10" s="5" t="s">
        <v>325</v>
      </c>
    </row>
    <row r="11" spans="1:68" s="7" customFormat="1" ht="45" customHeight="1">
      <c r="A11" s="10" t="s">
        <v>328</v>
      </c>
      <c r="B11" s="21" t="s">
        <v>5623</v>
      </c>
      <c r="C11" s="10" t="s">
        <v>329</v>
      </c>
      <c r="D11" s="12" t="s">
        <v>3346</v>
      </c>
      <c r="E11" s="10" t="s">
        <v>2894</v>
      </c>
      <c r="F11" s="10"/>
      <c r="G11" s="10" t="s">
        <v>303</v>
      </c>
      <c r="H11" s="12" t="s">
        <v>2237</v>
      </c>
      <c r="I11" s="10" t="s">
        <v>2499</v>
      </c>
      <c r="J11" s="13"/>
      <c r="K11" s="16">
        <f t="shared" si="0"/>
        <v>1</v>
      </c>
      <c r="L11" s="5" t="s">
        <v>305</v>
      </c>
      <c r="M11" s="5">
        <v>10449</v>
      </c>
      <c r="N11" s="5" t="s">
        <v>328</v>
      </c>
      <c r="O11" s="5" t="s">
        <v>5623</v>
      </c>
      <c r="P11" s="5" t="s">
        <v>329</v>
      </c>
      <c r="Q11" s="5" t="s">
        <v>26</v>
      </c>
      <c r="R11" s="14" t="s">
        <v>2601</v>
      </c>
      <c r="S11" s="14" t="s">
        <v>308</v>
      </c>
      <c r="T11" s="5" t="s">
        <v>330</v>
      </c>
      <c r="U11" s="5" t="s">
        <v>330</v>
      </c>
      <c r="V11" s="5" t="s">
        <v>330</v>
      </c>
      <c r="W11" s="5"/>
      <c r="X11" s="5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14"/>
      <c r="AN11" s="14"/>
      <c r="AO11" s="5" t="s">
        <v>3346</v>
      </c>
      <c r="AP11" s="38" t="s">
        <v>3346</v>
      </c>
      <c r="AQ11" s="14" t="s">
        <v>331</v>
      </c>
      <c r="AR11" s="14" t="s">
        <v>35</v>
      </c>
      <c r="AS11" s="14" t="s">
        <v>35</v>
      </c>
      <c r="AT11" s="14"/>
      <c r="AU11" s="14"/>
      <c r="AV11" s="14"/>
      <c r="AW11" s="32"/>
      <c r="AX11" s="14"/>
      <c r="AY11" s="14"/>
      <c r="AZ11" s="5"/>
      <c r="BA11" s="5"/>
      <c r="BB11" s="14"/>
      <c r="BC11" s="6"/>
      <c r="BD11" s="14"/>
      <c r="BE11" s="14"/>
      <c r="BF11" s="38" t="s">
        <v>2237</v>
      </c>
      <c r="BG11" s="5"/>
      <c r="BH11" s="6"/>
      <c r="BI11" s="6"/>
      <c r="BJ11" s="5"/>
      <c r="BK11" s="5"/>
      <c r="BL11" s="5"/>
      <c r="BM11" s="5"/>
      <c r="BN11" s="5"/>
      <c r="BO11" s="5"/>
      <c r="BP11" s="5" t="s">
        <v>333</v>
      </c>
    </row>
    <row r="12" spans="1:68" s="7" customFormat="1" ht="45" customHeight="1">
      <c r="A12" s="10" t="s">
        <v>328</v>
      </c>
      <c r="B12" s="21" t="s">
        <v>5623</v>
      </c>
      <c r="C12" s="10" t="s">
        <v>329</v>
      </c>
      <c r="D12" s="12" t="s">
        <v>3346</v>
      </c>
      <c r="E12" s="10" t="s">
        <v>2894</v>
      </c>
      <c r="F12" s="10"/>
      <c r="G12" s="10" t="s">
        <v>303</v>
      </c>
      <c r="H12" s="12" t="s">
        <v>311</v>
      </c>
      <c r="I12" s="10" t="s">
        <v>2499</v>
      </c>
      <c r="J12" s="13"/>
      <c r="K12" s="16">
        <f t="shared" si="0"/>
        <v>1</v>
      </c>
      <c r="L12" s="5" t="s">
        <v>305</v>
      </c>
      <c r="M12" s="5">
        <v>10449</v>
      </c>
      <c r="N12" s="5" t="s">
        <v>328</v>
      </c>
      <c r="O12" s="5" t="s">
        <v>5623</v>
      </c>
      <c r="P12" s="5" t="s">
        <v>329</v>
      </c>
      <c r="Q12" s="5" t="s">
        <v>26</v>
      </c>
      <c r="R12" s="14" t="s">
        <v>2601</v>
      </c>
      <c r="S12" s="14" t="s">
        <v>308</v>
      </c>
      <c r="T12" s="5" t="s">
        <v>334</v>
      </c>
      <c r="U12" s="5" t="s">
        <v>334</v>
      </c>
      <c r="V12" s="5" t="s">
        <v>334</v>
      </c>
      <c r="W12" s="5"/>
      <c r="X12" s="5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14"/>
      <c r="AN12" s="14"/>
      <c r="AO12" s="5" t="s">
        <v>3346</v>
      </c>
      <c r="AP12" s="38" t="s">
        <v>3346</v>
      </c>
      <c r="AQ12" s="14" t="s">
        <v>331</v>
      </c>
      <c r="AR12" s="14" t="s">
        <v>35</v>
      </c>
      <c r="AS12" s="14" t="s">
        <v>35</v>
      </c>
      <c r="AT12" s="14"/>
      <c r="AU12" s="14"/>
      <c r="AV12" s="14"/>
      <c r="AW12" s="32"/>
      <c r="AX12" s="14"/>
      <c r="AY12" s="14"/>
      <c r="AZ12" s="5"/>
      <c r="BA12" s="5"/>
      <c r="BB12" s="14"/>
      <c r="BC12" s="6"/>
      <c r="BD12" s="14"/>
      <c r="BE12" s="14"/>
      <c r="BF12" s="38" t="s">
        <v>311</v>
      </c>
      <c r="BG12" s="5"/>
      <c r="BH12" s="6"/>
      <c r="BI12" s="6"/>
      <c r="BJ12" s="5"/>
      <c r="BK12" s="5"/>
      <c r="BL12" s="5"/>
      <c r="BM12" s="5"/>
      <c r="BN12" s="5"/>
      <c r="BO12" s="5"/>
      <c r="BP12" s="5" t="s">
        <v>333</v>
      </c>
    </row>
    <row r="13" spans="1:68" s="7" customFormat="1" ht="45" customHeight="1">
      <c r="A13" s="10" t="s">
        <v>336</v>
      </c>
      <c r="B13" s="21" t="s">
        <v>5624</v>
      </c>
      <c r="C13" s="10" t="s">
        <v>337</v>
      </c>
      <c r="D13" s="12" t="s">
        <v>3347</v>
      </c>
      <c r="E13" s="10" t="s">
        <v>2894</v>
      </c>
      <c r="F13" s="10"/>
      <c r="G13" s="10" t="s">
        <v>303</v>
      </c>
      <c r="H13" s="12" t="s">
        <v>1889</v>
      </c>
      <c r="I13" s="10" t="s">
        <v>2499</v>
      </c>
      <c r="J13" s="13"/>
      <c r="K13" s="16">
        <f t="shared" si="0"/>
        <v>1</v>
      </c>
      <c r="L13" s="5" t="s">
        <v>305</v>
      </c>
      <c r="M13" s="5">
        <v>37</v>
      </c>
      <c r="N13" s="5" t="s">
        <v>336</v>
      </c>
      <c r="O13" s="5" t="s">
        <v>5624</v>
      </c>
      <c r="P13" s="5" t="s">
        <v>337</v>
      </c>
      <c r="Q13" s="5" t="s">
        <v>26</v>
      </c>
      <c r="R13" s="14" t="s">
        <v>2601</v>
      </c>
      <c r="S13" s="14" t="s">
        <v>308</v>
      </c>
      <c r="T13" s="5" t="s">
        <v>338</v>
      </c>
      <c r="U13" s="5" t="s">
        <v>338</v>
      </c>
      <c r="V13" s="5" t="s">
        <v>338</v>
      </c>
      <c r="W13" s="5"/>
      <c r="X13" s="5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14"/>
      <c r="AN13" s="14"/>
      <c r="AO13" s="5" t="s">
        <v>3347</v>
      </c>
      <c r="AP13" s="38" t="s">
        <v>3347</v>
      </c>
      <c r="AQ13" s="14" t="s">
        <v>339</v>
      </c>
      <c r="AR13" s="14" t="s">
        <v>35</v>
      </c>
      <c r="AS13" s="14" t="s">
        <v>35</v>
      </c>
      <c r="AT13" s="14"/>
      <c r="AU13" s="14"/>
      <c r="AV13" s="14"/>
      <c r="AW13" s="32"/>
      <c r="AX13" s="14"/>
      <c r="AY13" s="14"/>
      <c r="AZ13" s="5"/>
      <c r="BA13" s="5"/>
      <c r="BB13" s="14"/>
      <c r="BC13" s="6"/>
      <c r="BD13" s="14"/>
      <c r="BE13" s="14"/>
      <c r="BF13" s="38" t="s">
        <v>1889</v>
      </c>
      <c r="BG13" s="5"/>
      <c r="BH13" s="6"/>
      <c r="BI13" s="6"/>
      <c r="BJ13" s="5"/>
      <c r="BK13" s="5"/>
      <c r="BL13" s="5"/>
      <c r="BM13" s="5"/>
      <c r="BN13" s="5"/>
      <c r="BO13" s="5"/>
      <c r="BP13" s="5" t="s">
        <v>341</v>
      </c>
    </row>
    <row r="14" spans="1:68" s="7" customFormat="1" ht="45" customHeight="1">
      <c r="A14" s="10" t="s">
        <v>336</v>
      </c>
      <c r="B14" s="21" t="s">
        <v>5624</v>
      </c>
      <c r="C14" s="10" t="s">
        <v>337</v>
      </c>
      <c r="D14" s="12" t="s">
        <v>3347</v>
      </c>
      <c r="E14" s="10" t="s">
        <v>2894</v>
      </c>
      <c r="F14" s="10"/>
      <c r="G14" s="10" t="s">
        <v>303</v>
      </c>
      <c r="H14" s="12" t="s">
        <v>1887</v>
      </c>
      <c r="I14" s="10" t="s">
        <v>2499</v>
      </c>
      <c r="J14" s="13"/>
      <c r="K14" s="16">
        <f t="shared" si="0"/>
        <v>1</v>
      </c>
      <c r="L14" s="5" t="s">
        <v>305</v>
      </c>
      <c r="M14" s="5">
        <v>37</v>
      </c>
      <c r="N14" s="5" t="s">
        <v>336</v>
      </c>
      <c r="O14" s="5" t="s">
        <v>5624</v>
      </c>
      <c r="P14" s="5" t="s">
        <v>337</v>
      </c>
      <c r="Q14" s="5" t="s">
        <v>26</v>
      </c>
      <c r="R14" s="14" t="s">
        <v>2601</v>
      </c>
      <c r="S14" s="14" t="s">
        <v>308</v>
      </c>
      <c r="T14" s="5" t="s">
        <v>342</v>
      </c>
      <c r="U14" s="5" t="s">
        <v>342</v>
      </c>
      <c r="V14" s="5" t="s">
        <v>342</v>
      </c>
      <c r="W14" s="5"/>
      <c r="X14" s="5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14"/>
      <c r="AN14" s="14"/>
      <c r="AO14" s="5" t="s">
        <v>3347</v>
      </c>
      <c r="AP14" s="38" t="s">
        <v>3347</v>
      </c>
      <c r="AQ14" s="14" t="s">
        <v>339</v>
      </c>
      <c r="AR14" s="14" t="s">
        <v>35</v>
      </c>
      <c r="AS14" s="14" t="s">
        <v>35</v>
      </c>
      <c r="AT14" s="14"/>
      <c r="AU14" s="14"/>
      <c r="AV14" s="14"/>
      <c r="AW14" s="32"/>
      <c r="AX14" s="14"/>
      <c r="AY14" s="14"/>
      <c r="AZ14" s="5"/>
      <c r="BA14" s="5"/>
      <c r="BB14" s="14"/>
      <c r="BC14" s="6"/>
      <c r="BD14" s="14"/>
      <c r="BE14" s="14"/>
      <c r="BF14" s="38" t="s">
        <v>1887</v>
      </c>
      <c r="BG14" s="5"/>
      <c r="BH14" s="6"/>
      <c r="BI14" s="6"/>
      <c r="BJ14" s="5"/>
      <c r="BK14" s="5"/>
      <c r="BL14" s="5"/>
      <c r="BM14" s="5"/>
      <c r="BN14" s="5"/>
      <c r="BO14" s="5"/>
      <c r="BP14" s="5" t="s">
        <v>341</v>
      </c>
    </row>
    <row r="15" spans="1:68" s="7" customFormat="1" ht="45" customHeight="1">
      <c r="A15" s="10" t="s">
        <v>344</v>
      </c>
      <c r="B15" s="21" t="s">
        <v>5625</v>
      </c>
      <c r="C15" s="10" t="s">
        <v>345</v>
      </c>
      <c r="D15" s="12" t="s">
        <v>3348</v>
      </c>
      <c r="E15" s="10" t="s">
        <v>2894</v>
      </c>
      <c r="F15" s="10"/>
      <c r="G15" s="10" t="s">
        <v>303</v>
      </c>
      <c r="H15" s="12" t="s">
        <v>2161</v>
      </c>
      <c r="I15" s="10" t="s">
        <v>2499</v>
      </c>
      <c r="J15" s="13"/>
      <c r="K15" s="16">
        <f t="shared" si="0"/>
        <v>1</v>
      </c>
      <c r="L15" s="5" t="s">
        <v>305</v>
      </c>
      <c r="M15" s="5">
        <v>11332</v>
      </c>
      <c r="N15" s="5" t="s">
        <v>344</v>
      </c>
      <c r="O15" s="5" t="s">
        <v>5625</v>
      </c>
      <c r="P15" s="5" t="s">
        <v>345</v>
      </c>
      <c r="Q15" s="5" t="s">
        <v>26</v>
      </c>
      <c r="R15" s="14" t="s">
        <v>2601</v>
      </c>
      <c r="S15" s="14" t="s">
        <v>308</v>
      </c>
      <c r="T15" s="5" t="s">
        <v>346</v>
      </c>
      <c r="U15" s="5" t="s">
        <v>346</v>
      </c>
      <c r="V15" s="5" t="s">
        <v>346</v>
      </c>
      <c r="W15" s="5"/>
      <c r="X15" s="5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14"/>
      <c r="AN15" s="14"/>
      <c r="AO15" s="5" t="s">
        <v>3348</v>
      </c>
      <c r="AP15" s="38" t="s">
        <v>3348</v>
      </c>
      <c r="AQ15" s="14" t="s">
        <v>347</v>
      </c>
      <c r="AR15" s="14" t="s">
        <v>35</v>
      </c>
      <c r="AS15" s="14" t="s">
        <v>35</v>
      </c>
      <c r="AT15" s="14"/>
      <c r="AU15" s="14"/>
      <c r="AV15" s="14"/>
      <c r="AW15" s="32"/>
      <c r="AX15" s="14"/>
      <c r="AY15" s="14"/>
      <c r="AZ15" s="5"/>
      <c r="BA15" s="5"/>
      <c r="BB15" s="14"/>
      <c r="BC15" s="6"/>
      <c r="BD15" s="14"/>
      <c r="BE15" s="14"/>
      <c r="BF15" s="38" t="s">
        <v>2161</v>
      </c>
      <c r="BG15" s="5"/>
      <c r="BH15" s="6"/>
      <c r="BI15" s="6"/>
      <c r="BJ15" s="5"/>
      <c r="BK15" s="5"/>
      <c r="BL15" s="5"/>
      <c r="BM15" s="5"/>
      <c r="BN15" s="5"/>
      <c r="BO15" s="5"/>
      <c r="BP15" s="5" t="s">
        <v>325</v>
      </c>
    </row>
    <row r="16" spans="1:68" s="7" customFormat="1" ht="45" customHeight="1">
      <c r="A16" s="10" t="s">
        <v>344</v>
      </c>
      <c r="B16" s="21" t="s">
        <v>5625</v>
      </c>
      <c r="C16" s="10" t="s">
        <v>345</v>
      </c>
      <c r="D16" s="12" t="s">
        <v>3348</v>
      </c>
      <c r="E16" s="10" t="s">
        <v>2894</v>
      </c>
      <c r="F16" s="10"/>
      <c r="G16" s="10" t="s">
        <v>303</v>
      </c>
      <c r="H16" s="12" t="s">
        <v>2263</v>
      </c>
      <c r="I16" s="10" t="s">
        <v>2499</v>
      </c>
      <c r="J16" s="13"/>
      <c r="K16" s="16">
        <f t="shared" si="0"/>
        <v>1</v>
      </c>
      <c r="L16" s="5" t="s">
        <v>305</v>
      </c>
      <c r="M16" s="5">
        <v>11332</v>
      </c>
      <c r="N16" s="5" t="s">
        <v>344</v>
      </c>
      <c r="O16" s="5" t="s">
        <v>5625</v>
      </c>
      <c r="P16" s="5" t="s">
        <v>345</v>
      </c>
      <c r="Q16" s="5" t="s">
        <v>26</v>
      </c>
      <c r="R16" s="14" t="s">
        <v>2601</v>
      </c>
      <c r="S16" s="14" t="s">
        <v>308</v>
      </c>
      <c r="T16" s="5" t="s">
        <v>349</v>
      </c>
      <c r="U16" s="5" t="s">
        <v>349</v>
      </c>
      <c r="V16" s="5" t="s">
        <v>349</v>
      </c>
      <c r="W16" s="5" t="s">
        <v>5929</v>
      </c>
      <c r="X16" s="5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>
        <v>1</v>
      </c>
      <c r="AL16" s="6"/>
      <c r="AM16" s="14"/>
      <c r="AN16" s="14"/>
      <c r="AO16" s="5" t="s">
        <v>3348</v>
      </c>
      <c r="AP16" s="38" t="s">
        <v>3348</v>
      </c>
      <c r="AQ16" s="14" t="s">
        <v>347</v>
      </c>
      <c r="AR16" s="14" t="s">
        <v>35</v>
      </c>
      <c r="AS16" s="14" t="s">
        <v>35</v>
      </c>
      <c r="AT16" s="14"/>
      <c r="AU16" s="14"/>
      <c r="AV16" s="14"/>
      <c r="AW16" s="32"/>
      <c r="AX16" s="14"/>
      <c r="AY16" s="14"/>
      <c r="AZ16" s="5"/>
      <c r="BA16" s="5"/>
      <c r="BB16" s="14"/>
      <c r="BC16" s="6"/>
      <c r="BD16" s="14"/>
      <c r="BE16" s="14"/>
      <c r="BF16" s="38" t="s">
        <v>2263</v>
      </c>
      <c r="BG16" s="5"/>
      <c r="BH16" s="6"/>
      <c r="BI16" s="6"/>
      <c r="BJ16" s="5"/>
      <c r="BK16" s="5"/>
      <c r="BL16" s="5"/>
      <c r="BM16" s="5"/>
      <c r="BN16" s="5"/>
      <c r="BO16" s="5"/>
      <c r="BP16" s="5" t="s">
        <v>325</v>
      </c>
    </row>
    <row r="17" spans="1:68" s="7" customFormat="1" ht="45" customHeight="1">
      <c r="A17" s="10" t="s">
        <v>351</v>
      </c>
      <c r="B17" s="21" t="s">
        <v>5626</v>
      </c>
      <c r="C17" s="10" t="s">
        <v>352</v>
      </c>
      <c r="D17" s="12" t="s">
        <v>3349</v>
      </c>
      <c r="E17" s="10" t="s">
        <v>2894</v>
      </c>
      <c r="F17" s="10"/>
      <c r="G17" s="10" t="s">
        <v>303</v>
      </c>
      <c r="H17" s="12" t="s">
        <v>376</v>
      </c>
      <c r="I17" s="10" t="s">
        <v>2499</v>
      </c>
      <c r="J17" s="13"/>
      <c r="K17" s="16">
        <f t="shared" si="0"/>
        <v>1</v>
      </c>
      <c r="L17" s="5" t="s">
        <v>305</v>
      </c>
      <c r="M17" s="5">
        <v>80221</v>
      </c>
      <c r="N17" s="5" t="s">
        <v>351</v>
      </c>
      <c r="O17" s="5" t="s">
        <v>5626</v>
      </c>
      <c r="P17" s="5" t="s">
        <v>352</v>
      </c>
      <c r="Q17" s="5" t="s">
        <v>26</v>
      </c>
      <c r="R17" s="14" t="s">
        <v>2601</v>
      </c>
      <c r="S17" s="14" t="s">
        <v>308</v>
      </c>
      <c r="T17" s="5" t="s">
        <v>2440</v>
      </c>
      <c r="U17" s="5" t="s">
        <v>2440</v>
      </c>
      <c r="V17" s="5" t="s">
        <v>2440</v>
      </c>
      <c r="W17" s="5"/>
      <c r="X17" s="5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14"/>
      <c r="AN17" s="14"/>
      <c r="AO17" s="5" t="s">
        <v>3349</v>
      </c>
      <c r="AP17" s="38" t="s">
        <v>3349</v>
      </c>
      <c r="AQ17" s="14" t="s">
        <v>354</v>
      </c>
      <c r="AR17" s="14" t="s">
        <v>35</v>
      </c>
      <c r="AS17" s="14" t="s">
        <v>35</v>
      </c>
      <c r="AT17" s="14"/>
      <c r="AU17" s="14"/>
      <c r="AV17" s="14"/>
      <c r="AW17" s="32"/>
      <c r="AX17" s="14"/>
      <c r="AY17" s="14"/>
      <c r="AZ17" s="5"/>
      <c r="BA17" s="5"/>
      <c r="BB17" s="14"/>
      <c r="BC17" s="6"/>
      <c r="BD17" s="14"/>
      <c r="BE17" s="14"/>
      <c r="BF17" s="38" t="s">
        <v>376</v>
      </c>
      <c r="BG17" s="5"/>
      <c r="BH17" s="6"/>
      <c r="BI17" s="6"/>
      <c r="BJ17" s="5"/>
      <c r="BK17" s="5"/>
      <c r="BL17" s="5"/>
      <c r="BM17" s="5"/>
      <c r="BN17" s="5"/>
      <c r="BO17" s="5"/>
      <c r="BP17" s="5" t="s">
        <v>312</v>
      </c>
    </row>
    <row r="18" spans="1:68" s="7" customFormat="1" ht="45" customHeight="1">
      <c r="A18" s="10" t="s">
        <v>351</v>
      </c>
      <c r="B18" s="21" t="s">
        <v>5626</v>
      </c>
      <c r="C18" s="10" t="s">
        <v>352</v>
      </c>
      <c r="D18" s="12" t="s">
        <v>3349</v>
      </c>
      <c r="E18" s="10" t="s">
        <v>2894</v>
      </c>
      <c r="F18" s="10"/>
      <c r="G18" s="10" t="s">
        <v>303</v>
      </c>
      <c r="H18" s="12" t="s">
        <v>374</v>
      </c>
      <c r="I18" s="10" t="s">
        <v>2499</v>
      </c>
      <c r="J18" s="13"/>
      <c r="K18" s="16">
        <f t="shared" si="0"/>
        <v>1</v>
      </c>
      <c r="L18" s="5" t="s">
        <v>305</v>
      </c>
      <c r="M18" s="5">
        <v>80221</v>
      </c>
      <c r="N18" s="5" t="s">
        <v>351</v>
      </c>
      <c r="O18" s="5" t="s">
        <v>5626</v>
      </c>
      <c r="P18" s="5" t="s">
        <v>352</v>
      </c>
      <c r="Q18" s="5" t="s">
        <v>26</v>
      </c>
      <c r="R18" s="14" t="s">
        <v>2601</v>
      </c>
      <c r="S18" s="14" t="s">
        <v>308</v>
      </c>
      <c r="T18" s="5" t="s">
        <v>353</v>
      </c>
      <c r="U18" s="5" t="s">
        <v>353</v>
      </c>
      <c r="V18" s="5" t="s">
        <v>353</v>
      </c>
      <c r="W18" s="5"/>
      <c r="X18" s="5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14"/>
      <c r="AN18" s="14"/>
      <c r="AO18" s="5" t="s">
        <v>3349</v>
      </c>
      <c r="AP18" s="38" t="s">
        <v>3349</v>
      </c>
      <c r="AQ18" s="14" t="s">
        <v>354</v>
      </c>
      <c r="AR18" s="14" t="s">
        <v>35</v>
      </c>
      <c r="AS18" s="14" t="s">
        <v>35</v>
      </c>
      <c r="AT18" s="14"/>
      <c r="AU18" s="14"/>
      <c r="AV18" s="14"/>
      <c r="AW18" s="32"/>
      <c r="AX18" s="14"/>
      <c r="AY18" s="14"/>
      <c r="AZ18" s="5"/>
      <c r="BA18" s="5"/>
      <c r="BB18" s="14"/>
      <c r="BC18" s="6"/>
      <c r="BD18" s="14"/>
      <c r="BE18" s="14"/>
      <c r="BF18" s="38" t="s">
        <v>374</v>
      </c>
      <c r="BG18" s="5"/>
      <c r="BH18" s="6"/>
      <c r="BI18" s="6"/>
      <c r="BJ18" s="5"/>
      <c r="BK18" s="5"/>
      <c r="BL18" s="5"/>
      <c r="BM18" s="5"/>
      <c r="BN18" s="5"/>
      <c r="BO18" s="5"/>
      <c r="BP18" s="5" t="s">
        <v>312</v>
      </c>
    </row>
    <row r="19" spans="1:68" s="7" customFormat="1" ht="45" customHeight="1">
      <c r="A19" s="10" t="s">
        <v>356</v>
      </c>
      <c r="B19" s="21" t="s">
        <v>5627</v>
      </c>
      <c r="C19" s="10" t="s">
        <v>357</v>
      </c>
      <c r="D19" s="12" t="s">
        <v>3350</v>
      </c>
      <c r="E19" s="10" t="s">
        <v>2894</v>
      </c>
      <c r="F19" s="10"/>
      <c r="G19" s="10" t="s">
        <v>303</v>
      </c>
      <c r="H19" s="12" t="s">
        <v>2186</v>
      </c>
      <c r="I19" s="10" t="s">
        <v>2499</v>
      </c>
      <c r="J19" s="13"/>
      <c r="K19" s="16">
        <f t="shared" si="0"/>
        <v>1</v>
      </c>
      <c r="L19" s="5" t="s">
        <v>305</v>
      </c>
      <c r="M19" s="5">
        <v>2180</v>
      </c>
      <c r="N19" s="5" t="s">
        <v>356</v>
      </c>
      <c r="O19" s="5" t="s">
        <v>5627</v>
      </c>
      <c r="P19" s="5" t="s">
        <v>357</v>
      </c>
      <c r="Q19" s="5" t="s">
        <v>26</v>
      </c>
      <c r="R19" s="14" t="s">
        <v>2601</v>
      </c>
      <c r="S19" s="14" t="s">
        <v>308</v>
      </c>
      <c r="T19" s="5" t="s">
        <v>358</v>
      </c>
      <c r="U19" s="5" t="s">
        <v>358</v>
      </c>
      <c r="V19" s="5" t="s">
        <v>358</v>
      </c>
      <c r="W19" s="5"/>
      <c r="X19" s="5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14"/>
      <c r="AN19" s="14"/>
      <c r="AO19" s="5" t="s">
        <v>3350</v>
      </c>
      <c r="AP19" s="38" t="s">
        <v>3350</v>
      </c>
      <c r="AQ19" s="14" t="s">
        <v>359</v>
      </c>
      <c r="AR19" s="14" t="s">
        <v>35</v>
      </c>
      <c r="AS19" s="14" t="s">
        <v>35</v>
      </c>
      <c r="AT19" s="14"/>
      <c r="AU19" s="14"/>
      <c r="AV19" s="14"/>
      <c r="AW19" s="32"/>
      <c r="AX19" s="14"/>
      <c r="AY19" s="14"/>
      <c r="AZ19" s="5"/>
      <c r="BA19" s="5"/>
      <c r="BB19" s="14"/>
      <c r="BC19" s="6"/>
      <c r="BD19" s="14"/>
      <c r="BE19" s="14"/>
      <c r="BF19" s="38" t="s">
        <v>2186</v>
      </c>
      <c r="BG19" s="5"/>
      <c r="BH19" s="6"/>
      <c r="BI19" s="6"/>
      <c r="BJ19" s="5"/>
      <c r="BK19" s="5"/>
      <c r="BL19" s="5"/>
      <c r="BM19" s="5"/>
      <c r="BN19" s="5"/>
      <c r="BO19" s="5"/>
      <c r="BP19" s="5" t="s">
        <v>325</v>
      </c>
    </row>
    <row r="20" spans="1:68" s="7" customFormat="1" ht="45" customHeight="1">
      <c r="A20" s="10" t="s">
        <v>356</v>
      </c>
      <c r="B20" s="21" t="s">
        <v>5627</v>
      </c>
      <c r="C20" s="10" t="s">
        <v>357</v>
      </c>
      <c r="D20" s="12" t="s">
        <v>3350</v>
      </c>
      <c r="E20" s="10" t="s">
        <v>2894</v>
      </c>
      <c r="F20" s="10"/>
      <c r="G20" s="10" t="s">
        <v>303</v>
      </c>
      <c r="H20" s="12" t="s">
        <v>2188</v>
      </c>
      <c r="I20" s="10" t="s">
        <v>2499</v>
      </c>
      <c r="J20" s="13"/>
      <c r="K20" s="16">
        <f t="shared" si="0"/>
        <v>1</v>
      </c>
      <c r="L20" s="5" t="s">
        <v>305</v>
      </c>
      <c r="M20" s="5">
        <v>2180</v>
      </c>
      <c r="N20" s="5" t="s">
        <v>356</v>
      </c>
      <c r="O20" s="5" t="s">
        <v>5627</v>
      </c>
      <c r="P20" s="5" t="s">
        <v>357</v>
      </c>
      <c r="Q20" s="5" t="s">
        <v>26</v>
      </c>
      <c r="R20" s="14" t="s">
        <v>2601</v>
      </c>
      <c r="S20" s="14" t="s">
        <v>308</v>
      </c>
      <c r="T20" s="5" t="s">
        <v>361</v>
      </c>
      <c r="U20" s="5" t="s">
        <v>361</v>
      </c>
      <c r="V20" s="5" t="s">
        <v>361</v>
      </c>
      <c r="W20" s="5"/>
      <c r="X20" s="5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14"/>
      <c r="AN20" s="14"/>
      <c r="AO20" s="5" t="s">
        <v>3350</v>
      </c>
      <c r="AP20" s="38" t="s">
        <v>3350</v>
      </c>
      <c r="AQ20" s="14" t="s">
        <v>359</v>
      </c>
      <c r="AR20" s="14" t="s">
        <v>35</v>
      </c>
      <c r="AS20" s="14" t="s">
        <v>35</v>
      </c>
      <c r="AT20" s="14"/>
      <c r="AU20" s="14"/>
      <c r="AV20" s="14"/>
      <c r="AW20" s="32"/>
      <c r="AX20" s="14"/>
      <c r="AY20" s="14"/>
      <c r="AZ20" s="5"/>
      <c r="BA20" s="5"/>
      <c r="BB20" s="14"/>
      <c r="BC20" s="6"/>
      <c r="BD20" s="14"/>
      <c r="BE20" s="14"/>
      <c r="BF20" s="38" t="s">
        <v>2188</v>
      </c>
      <c r="BG20" s="5"/>
      <c r="BH20" s="6"/>
      <c r="BI20" s="6"/>
      <c r="BJ20" s="5"/>
      <c r="BK20" s="5"/>
      <c r="BL20" s="5"/>
      <c r="BM20" s="5"/>
      <c r="BN20" s="5"/>
      <c r="BO20" s="5"/>
      <c r="BP20" s="5" t="s">
        <v>325</v>
      </c>
    </row>
    <row r="21" spans="1:68" s="7" customFormat="1" ht="45" customHeight="1">
      <c r="A21" s="10" t="s">
        <v>363</v>
      </c>
      <c r="B21" s="21"/>
      <c r="C21" s="10" t="s">
        <v>364</v>
      </c>
      <c r="D21" s="12" t="s">
        <v>3351</v>
      </c>
      <c r="E21" s="10" t="s">
        <v>2894</v>
      </c>
      <c r="F21" s="10"/>
      <c r="G21" s="10" t="s">
        <v>303</v>
      </c>
      <c r="H21" s="12" t="s">
        <v>2275</v>
      </c>
      <c r="I21" s="10" t="s">
        <v>2499</v>
      </c>
      <c r="J21" s="13"/>
      <c r="K21" s="16">
        <f t="shared" si="0"/>
        <v>1</v>
      </c>
      <c r="L21" s="5" t="s">
        <v>305</v>
      </c>
      <c r="M21" s="5">
        <v>81</v>
      </c>
      <c r="N21" s="5" t="s">
        <v>363</v>
      </c>
      <c r="O21" s="5"/>
      <c r="P21" s="5" t="s">
        <v>364</v>
      </c>
      <c r="Q21" s="5" t="s">
        <v>26</v>
      </c>
      <c r="R21" s="14" t="s">
        <v>2601</v>
      </c>
      <c r="S21" s="14" t="s">
        <v>308</v>
      </c>
      <c r="T21" s="5" t="s">
        <v>365</v>
      </c>
      <c r="U21" s="5" t="s">
        <v>365</v>
      </c>
      <c r="V21" s="5" t="s">
        <v>365</v>
      </c>
      <c r="W21" s="5"/>
      <c r="X21" s="5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14"/>
      <c r="AN21" s="14"/>
      <c r="AO21" s="5" t="s">
        <v>3351</v>
      </c>
      <c r="AP21" s="38" t="s">
        <v>3351</v>
      </c>
      <c r="AQ21" s="14" t="s">
        <v>366</v>
      </c>
      <c r="AR21" s="14" t="s">
        <v>35</v>
      </c>
      <c r="AS21" s="14" t="s">
        <v>35</v>
      </c>
      <c r="AT21" s="14"/>
      <c r="AU21" s="14"/>
      <c r="AV21" s="14"/>
      <c r="AW21" s="32"/>
      <c r="AX21" s="14"/>
      <c r="AY21" s="14"/>
      <c r="AZ21" s="5"/>
      <c r="BA21" s="5"/>
      <c r="BB21" s="14"/>
      <c r="BC21" s="6"/>
      <c r="BD21" s="14"/>
      <c r="BE21" s="14"/>
      <c r="BF21" s="38" t="s">
        <v>2275</v>
      </c>
      <c r="BG21" s="5"/>
      <c r="BH21" s="6"/>
      <c r="BI21" s="6"/>
      <c r="BJ21" s="5"/>
      <c r="BK21" s="5"/>
      <c r="BL21" s="5"/>
      <c r="BM21" s="5"/>
      <c r="BN21" s="5"/>
      <c r="BO21" s="5"/>
      <c r="BP21" s="5" t="s">
        <v>312</v>
      </c>
    </row>
    <row r="22" spans="1:68" s="7" customFormat="1" ht="45" customHeight="1">
      <c r="A22" s="10" t="s">
        <v>363</v>
      </c>
      <c r="B22" s="21"/>
      <c r="C22" s="10" t="s">
        <v>364</v>
      </c>
      <c r="D22" s="12" t="s">
        <v>3351</v>
      </c>
      <c r="E22" s="10" t="s">
        <v>2894</v>
      </c>
      <c r="F22" s="10"/>
      <c r="G22" s="10" t="s">
        <v>303</v>
      </c>
      <c r="H22" s="12" t="s">
        <v>381</v>
      </c>
      <c r="I22" s="10" t="s">
        <v>2499</v>
      </c>
      <c r="J22" s="13"/>
      <c r="K22" s="16">
        <f t="shared" si="0"/>
        <v>1</v>
      </c>
      <c r="L22" s="5" t="s">
        <v>305</v>
      </c>
      <c r="M22" s="5">
        <v>81</v>
      </c>
      <c r="N22" s="5" t="s">
        <v>363</v>
      </c>
      <c r="O22" s="5"/>
      <c r="P22" s="5" t="s">
        <v>364</v>
      </c>
      <c r="Q22" s="5" t="s">
        <v>26</v>
      </c>
      <c r="R22" s="14" t="s">
        <v>2601</v>
      </c>
      <c r="S22" s="14" t="s">
        <v>308</v>
      </c>
      <c r="T22" s="5" t="s">
        <v>368</v>
      </c>
      <c r="U22" s="5" t="s">
        <v>368</v>
      </c>
      <c r="V22" s="5" t="s">
        <v>368</v>
      </c>
      <c r="W22" s="5"/>
      <c r="X22" s="5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14"/>
      <c r="AN22" s="14"/>
      <c r="AO22" s="5" t="s">
        <v>3351</v>
      </c>
      <c r="AP22" s="38" t="s">
        <v>3351</v>
      </c>
      <c r="AQ22" s="14" t="s">
        <v>366</v>
      </c>
      <c r="AR22" s="14" t="s">
        <v>35</v>
      </c>
      <c r="AS22" s="14" t="s">
        <v>35</v>
      </c>
      <c r="AT22" s="14"/>
      <c r="AU22" s="14"/>
      <c r="AV22" s="14"/>
      <c r="AW22" s="32"/>
      <c r="AX22" s="14"/>
      <c r="AY22" s="14"/>
      <c r="AZ22" s="5"/>
      <c r="BA22" s="5"/>
      <c r="BB22" s="14"/>
      <c r="BC22" s="6"/>
      <c r="BD22" s="14"/>
      <c r="BE22" s="14"/>
      <c r="BF22" s="38" t="s">
        <v>381</v>
      </c>
      <c r="BG22" s="5"/>
      <c r="BH22" s="6"/>
      <c r="BI22" s="6"/>
      <c r="BJ22" s="5"/>
      <c r="BK22" s="5"/>
      <c r="BL22" s="5"/>
      <c r="BM22" s="5"/>
      <c r="BN22" s="5"/>
      <c r="BO22" s="5"/>
      <c r="BP22" s="5" t="s">
        <v>312</v>
      </c>
    </row>
    <row r="23" spans="1:68" s="7" customFormat="1" ht="45" customHeight="1">
      <c r="A23" s="10" t="s">
        <v>370</v>
      </c>
      <c r="B23" s="21" t="s">
        <v>5628</v>
      </c>
      <c r="C23" s="10" t="s">
        <v>371</v>
      </c>
      <c r="D23" s="12" t="s">
        <v>3352</v>
      </c>
      <c r="E23" s="10" t="s">
        <v>2894</v>
      </c>
      <c r="F23" s="10"/>
      <c r="G23" s="10" t="s">
        <v>303</v>
      </c>
      <c r="H23" s="12" t="s">
        <v>317</v>
      </c>
      <c r="I23" s="10" t="s">
        <v>2499</v>
      </c>
      <c r="J23" s="13"/>
      <c r="K23" s="16">
        <f t="shared" si="0"/>
        <v>1</v>
      </c>
      <c r="L23" s="5" t="s">
        <v>305</v>
      </c>
      <c r="M23" s="5">
        <v>10096</v>
      </c>
      <c r="N23" s="5" t="s">
        <v>370</v>
      </c>
      <c r="O23" s="5" t="s">
        <v>5628</v>
      </c>
      <c r="P23" s="5" t="s">
        <v>371</v>
      </c>
      <c r="Q23" s="5" t="s">
        <v>26</v>
      </c>
      <c r="R23" s="14" t="s">
        <v>2601</v>
      </c>
      <c r="S23" s="14" t="s">
        <v>308</v>
      </c>
      <c r="T23" s="5" t="s">
        <v>372</v>
      </c>
      <c r="U23" s="5" t="s">
        <v>372</v>
      </c>
      <c r="V23" s="5" t="s">
        <v>372</v>
      </c>
      <c r="W23" s="5"/>
      <c r="X23" s="5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14"/>
      <c r="AN23" s="14"/>
      <c r="AO23" s="5" t="s">
        <v>3352</v>
      </c>
      <c r="AP23" s="38" t="s">
        <v>3352</v>
      </c>
      <c r="AQ23" s="14" t="s">
        <v>373</v>
      </c>
      <c r="AR23" s="14" t="s">
        <v>35</v>
      </c>
      <c r="AS23" s="14" t="s">
        <v>35</v>
      </c>
      <c r="AT23" s="14"/>
      <c r="AU23" s="14"/>
      <c r="AV23" s="14"/>
      <c r="AW23" s="32"/>
      <c r="AX23" s="14"/>
      <c r="AY23" s="14"/>
      <c r="AZ23" s="5"/>
      <c r="BA23" s="5"/>
      <c r="BB23" s="14"/>
      <c r="BC23" s="6"/>
      <c r="BD23" s="14"/>
      <c r="BE23" s="14"/>
      <c r="BF23" s="38" t="s">
        <v>317</v>
      </c>
      <c r="BG23" s="5"/>
      <c r="BH23" s="6"/>
      <c r="BI23" s="6"/>
      <c r="BJ23" s="5"/>
      <c r="BK23" s="5"/>
      <c r="BL23" s="5"/>
      <c r="BM23" s="5"/>
      <c r="BN23" s="5"/>
      <c r="BO23" s="5"/>
      <c r="BP23" s="5" t="s">
        <v>333</v>
      </c>
    </row>
    <row r="24" spans="1:68" s="7" customFormat="1" ht="45" customHeight="1">
      <c r="A24" s="10" t="s">
        <v>370</v>
      </c>
      <c r="B24" s="21" t="s">
        <v>5628</v>
      </c>
      <c r="C24" s="10" t="s">
        <v>371</v>
      </c>
      <c r="D24" s="12" t="s">
        <v>3352</v>
      </c>
      <c r="E24" s="10" t="s">
        <v>2894</v>
      </c>
      <c r="F24" s="10"/>
      <c r="G24" s="10" t="s">
        <v>303</v>
      </c>
      <c r="H24" s="12" t="s">
        <v>2276</v>
      </c>
      <c r="I24" s="10" t="s">
        <v>2499</v>
      </c>
      <c r="J24" s="13"/>
      <c r="K24" s="16">
        <f t="shared" si="0"/>
        <v>1</v>
      </c>
      <c r="L24" s="5" t="s">
        <v>305</v>
      </c>
      <c r="M24" s="5">
        <v>10096</v>
      </c>
      <c r="N24" s="5" t="s">
        <v>370</v>
      </c>
      <c r="O24" s="5" t="s">
        <v>5628</v>
      </c>
      <c r="P24" s="5" t="s">
        <v>371</v>
      </c>
      <c r="Q24" s="5" t="s">
        <v>26</v>
      </c>
      <c r="R24" s="14" t="s">
        <v>2601</v>
      </c>
      <c r="S24" s="14" t="s">
        <v>308</v>
      </c>
      <c r="T24" s="5" t="s">
        <v>375</v>
      </c>
      <c r="U24" s="5" t="s">
        <v>375</v>
      </c>
      <c r="V24" s="5" t="s">
        <v>375</v>
      </c>
      <c r="W24" s="5"/>
      <c r="X24" s="5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14"/>
      <c r="AN24" s="14"/>
      <c r="AO24" s="5" t="s">
        <v>3352</v>
      </c>
      <c r="AP24" s="38" t="s">
        <v>3352</v>
      </c>
      <c r="AQ24" s="14" t="s">
        <v>373</v>
      </c>
      <c r="AR24" s="14" t="s">
        <v>35</v>
      </c>
      <c r="AS24" s="14" t="s">
        <v>35</v>
      </c>
      <c r="AT24" s="14"/>
      <c r="AU24" s="14"/>
      <c r="AV24" s="14"/>
      <c r="AW24" s="32"/>
      <c r="AX24" s="14"/>
      <c r="AY24" s="14"/>
      <c r="AZ24" s="5"/>
      <c r="BA24" s="5"/>
      <c r="BB24" s="14"/>
      <c r="BC24" s="6"/>
      <c r="BD24" s="14"/>
      <c r="BE24" s="14"/>
      <c r="BF24" s="38" t="s">
        <v>2276</v>
      </c>
      <c r="BG24" s="5"/>
      <c r="BH24" s="6"/>
      <c r="BI24" s="6"/>
      <c r="BJ24" s="5"/>
      <c r="BK24" s="5"/>
      <c r="BL24" s="5"/>
      <c r="BM24" s="5"/>
      <c r="BN24" s="5"/>
      <c r="BO24" s="5"/>
      <c r="BP24" s="5" t="s">
        <v>333</v>
      </c>
    </row>
    <row r="25" spans="1:68" s="7" customFormat="1" ht="45" customHeight="1">
      <c r="A25" s="10" t="s">
        <v>377</v>
      </c>
      <c r="B25" s="21" t="s">
        <v>5629</v>
      </c>
      <c r="C25" s="10" t="s">
        <v>378</v>
      </c>
      <c r="D25" s="12" t="s">
        <v>3353</v>
      </c>
      <c r="E25" s="10" t="s">
        <v>2894</v>
      </c>
      <c r="F25" s="10"/>
      <c r="G25" s="10" t="s">
        <v>303</v>
      </c>
      <c r="H25" s="12" t="s">
        <v>319</v>
      </c>
      <c r="I25" s="10" t="s">
        <v>2499</v>
      </c>
      <c r="J25" s="13"/>
      <c r="K25" s="16">
        <f t="shared" si="0"/>
        <v>1</v>
      </c>
      <c r="L25" s="5" t="s">
        <v>305</v>
      </c>
      <c r="M25" s="5">
        <v>132</v>
      </c>
      <c r="N25" s="5" t="s">
        <v>377</v>
      </c>
      <c r="O25" s="5" t="s">
        <v>5629</v>
      </c>
      <c r="P25" s="5" t="s">
        <v>378</v>
      </c>
      <c r="Q25" s="5" t="s">
        <v>26</v>
      </c>
      <c r="R25" s="14" t="s">
        <v>2601</v>
      </c>
      <c r="S25" s="14" t="s">
        <v>308</v>
      </c>
      <c r="T25" s="5" t="s">
        <v>6278</v>
      </c>
      <c r="U25" s="5" t="s">
        <v>6279</v>
      </c>
      <c r="V25" s="5" t="s">
        <v>379</v>
      </c>
      <c r="W25" s="5"/>
      <c r="X25" s="5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14"/>
      <c r="AN25" s="14"/>
      <c r="AO25" s="5" t="s">
        <v>3353</v>
      </c>
      <c r="AP25" s="38" t="s">
        <v>3353</v>
      </c>
      <c r="AQ25" s="14" t="s">
        <v>380</v>
      </c>
      <c r="AR25" s="14" t="s">
        <v>35</v>
      </c>
      <c r="AS25" s="14" t="s">
        <v>35</v>
      </c>
      <c r="AT25" s="14"/>
      <c r="AU25" s="14"/>
      <c r="AV25" s="14"/>
      <c r="AW25" s="32"/>
      <c r="AX25" s="14"/>
      <c r="AY25" s="14"/>
      <c r="AZ25" s="5"/>
      <c r="BA25" s="5"/>
      <c r="BB25" s="14"/>
      <c r="BC25" s="6"/>
      <c r="BD25" s="14"/>
      <c r="BE25" s="14"/>
      <c r="BF25" s="38" t="s">
        <v>319</v>
      </c>
      <c r="BG25" s="5"/>
      <c r="BH25" s="6"/>
      <c r="BI25" s="6"/>
      <c r="BJ25" s="5"/>
      <c r="BK25" s="5"/>
      <c r="BL25" s="5"/>
      <c r="BM25" s="5"/>
      <c r="BN25" s="5"/>
      <c r="BO25" s="5"/>
      <c r="BP25" s="5" t="s">
        <v>333</v>
      </c>
    </row>
    <row r="26" spans="1:68" s="7" customFormat="1" ht="45" customHeight="1">
      <c r="A26" s="10" t="s">
        <v>382</v>
      </c>
      <c r="B26" s="21"/>
      <c r="C26" s="10" t="s">
        <v>383</v>
      </c>
      <c r="D26" s="12" t="s">
        <v>3354</v>
      </c>
      <c r="E26" s="10" t="s">
        <v>2894</v>
      </c>
      <c r="F26" s="10"/>
      <c r="G26" s="10" t="s">
        <v>303</v>
      </c>
      <c r="H26" s="12" t="s">
        <v>355</v>
      </c>
      <c r="I26" s="10" t="s">
        <v>2499</v>
      </c>
      <c r="J26" s="13"/>
      <c r="K26" s="16">
        <f t="shared" si="0"/>
        <v>1</v>
      </c>
      <c r="L26" s="5" t="s">
        <v>305</v>
      </c>
      <c r="M26" s="5">
        <v>159</v>
      </c>
      <c r="N26" s="5" t="s">
        <v>382</v>
      </c>
      <c r="O26" s="5"/>
      <c r="P26" s="5" t="s">
        <v>383</v>
      </c>
      <c r="Q26" s="5" t="s">
        <v>26</v>
      </c>
      <c r="R26" s="14" t="s">
        <v>2601</v>
      </c>
      <c r="S26" s="14" t="s">
        <v>308</v>
      </c>
      <c r="T26" s="5" t="s">
        <v>384</v>
      </c>
      <c r="U26" s="5" t="s">
        <v>384</v>
      </c>
      <c r="V26" s="5" t="s">
        <v>384</v>
      </c>
      <c r="W26" s="5"/>
      <c r="X26" s="5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14"/>
      <c r="AN26" s="14"/>
      <c r="AO26" s="5" t="s">
        <v>3354</v>
      </c>
      <c r="AP26" s="38" t="s">
        <v>3354</v>
      </c>
      <c r="AQ26" s="14" t="s">
        <v>385</v>
      </c>
      <c r="AR26" s="14" t="s">
        <v>35</v>
      </c>
      <c r="AS26" s="14" t="s">
        <v>35</v>
      </c>
      <c r="AT26" s="14"/>
      <c r="AU26" s="14"/>
      <c r="AV26" s="14"/>
      <c r="AW26" s="32"/>
      <c r="AX26" s="14"/>
      <c r="AY26" s="14"/>
      <c r="AZ26" s="5"/>
      <c r="BA26" s="5"/>
      <c r="BB26" s="14"/>
      <c r="BC26" s="6"/>
      <c r="BD26" s="14"/>
      <c r="BE26" s="14"/>
      <c r="BF26" s="38" t="s">
        <v>355</v>
      </c>
      <c r="BG26" s="5"/>
      <c r="BH26" s="6"/>
      <c r="BI26" s="6"/>
      <c r="BJ26" s="5"/>
      <c r="BK26" s="5"/>
      <c r="BL26" s="5"/>
      <c r="BM26" s="5"/>
      <c r="BN26" s="5"/>
      <c r="BO26" s="5"/>
      <c r="BP26" s="5" t="s">
        <v>333</v>
      </c>
    </row>
    <row r="27" spans="1:68" s="7" customFormat="1" ht="45" customHeight="1">
      <c r="A27" s="10" t="s">
        <v>382</v>
      </c>
      <c r="B27" s="21"/>
      <c r="C27" s="10" t="s">
        <v>383</v>
      </c>
      <c r="D27" s="12" t="s">
        <v>3354</v>
      </c>
      <c r="E27" s="10" t="s">
        <v>2894</v>
      </c>
      <c r="F27" s="10"/>
      <c r="G27" s="10" t="s">
        <v>303</v>
      </c>
      <c r="H27" s="12" t="s">
        <v>2277</v>
      </c>
      <c r="I27" s="10" t="s">
        <v>2499</v>
      </c>
      <c r="J27" s="13"/>
      <c r="K27" s="16">
        <f t="shared" si="0"/>
        <v>1</v>
      </c>
      <c r="L27" s="5" t="s">
        <v>305</v>
      </c>
      <c r="M27" s="5">
        <v>159</v>
      </c>
      <c r="N27" s="5" t="s">
        <v>382</v>
      </c>
      <c r="O27" s="5"/>
      <c r="P27" s="5" t="s">
        <v>383</v>
      </c>
      <c r="Q27" s="5" t="s">
        <v>26</v>
      </c>
      <c r="R27" s="14" t="s">
        <v>2601</v>
      </c>
      <c r="S27" s="14" t="s">
        <v>308</v>
      </c>
      <c r="T27" s="5" t="s">
        <v>6280</v>
      </c>
      <c r="U27" s="5" t="s">
        <v>6281</v>
      </c>
      <c r="V27" s="5" t="s">
        <v>387</v>
      </c>
      <c r="W27" s="5"/>
      <c r="X27" s="5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14"/>
      <c r="AN27" s="14"/>
      <c r="AO27" s="5" t="s">
        <v>3354</v>
      </c>
      <c r="AP27" s="38" t="s">
        <v>3354</v>
      </c>
      <c r="AQ27" s="14" t="s">
        <v>385</v>
      </c>
      <c r="AR27" s="14" t="s">
        <v>35</v>
      </c>
      <c r="AS27" s="14" t="s">
        <v>35</v>
      </c>
      <c r="AT27" s="14"/>
      <c r="AU27" s="14"/>
      <c r="AV27" s="14"/>
      <c r="AW27" s="32"/>
      <c r="AX27" s="14"/>
      <c r="AY27" s="14"/>
      <c r="AZ27" s="5"/>
      <c r="BA27" s="5"/>
      <c r="BB27" s="14"/>
      <c r="BC27" s="6"/>
      <c r="BD27" s="14"/>
      <c r="BE27" s="14"/>
      <c r="BF27" s="38" t="s">
        <v>2277</v>
      </c>
      <c r="BG27" s="5"/>
      <c r="BH27" s="6"/>
      <c r="BI27" s="6"/>
      <c r="BJ27" s="5"/>
      <c r="BK27" s="5"/>
      <c r="BL27" s="5"/>
      <c r="BM27" s="5"/>
      <c r="BN27" s="5"/>
      <c r="BO27" s="5"/>
      <c r="BP27" s="5" t="s">
        <v>333</v>
      </c>
    </row>
    <row r="28" spans="1:68" s="7" customFormat="1" ht="45" customHeight="1">
      <c r="A28" s="10" t="s">
        <v>389</v>
      </c>
      <c r="B28" s="21" t="s">
        <v>5630</v>
      </c>
      <c r="C28" s="10" t="s">
        <v>390</v>
      </c>
      <c r="D28" s="12" t="s">
        <v>3355</v>
      </c>
      <c r="E28" s="10" t="s">
        <v>2894</v>
      </c>
      <c r="F28" s="10"/>
      <c r="G28" s="10" t="s">
        <v>303</v>
      </c>
      <c r="H28" s="12" t="s">
        <v>1910</v>
      </c>
      <c r="I28" s="10" t="s">
        <v>2499</v>
      </c>
      <c r="J28" s="13"/>
      <c r="K28" s="16">
        <f t="shared" si="0"/>
        <v>1</v>
      </c>
      <c r="L28" s="5" t="s">
        <v>305</v>
      </c>
      <c r="M28" s="5">
        <v>10551</v>
      </c>
      <c r="N28" s="5" t="s">
        <v>389</v>
      </c>
      <c r="O28" s="5" t="s">
        <v>5630</v>
      </c>
      <c r="P28" s="5" t="s">
        <v>390</v>
      </c>
      <c r="Q28" s="5" t="s">
        <v>26</v>
      </c>
      <c r="R28" s="14" t="s">
        <v>2601</v>
      </c>
      <c r="S28" s="14" t="s">
        <v>308</v>
      </c>
      <c r="T28" s="5" t="s">
        <v>391</v>
      </c>
      <c r="U28" s="5" t="s">
        <v>391</v>
      </c>
      <c r="V28" s="5" t="s">
        <v>391</v>
      </c>
      <c r="W28" s="5"/>
      <c r="X28" s="5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14"/>
      <c r="AN28" s="14"/>
      <c r="AO28" s="5" t="s">
        <v>3355</v>
      </c>
      <c r="AP28" s="38" t="s">
        <v>3355</v>
      </c>
      <c r="AQ28" s="14" t="s">
        <v>392</v>
      </c>
      <c r="AR28" s="14" t="s">
        <v>35</v>
      </c>
      <c r="AS28" s="14" t="s">
        <v>35</v>
      </c>
      <c r="AT28" s="14"/>
      <c r="AU28" s="14"/>
      <c r="AV28" s="14"/>
      <c r="AW28" s="32"/>
      <c r="AX28" s="14"/>
      <c r="AY28" s="14"/>
      <c r="AZ28" s="5"/>
      <c r="BA28" s="5"/>
      <c r="BB28" s="14"/>
      <c r="BC28" s="6"/>
      <c r="BD28" s="14"/>
      <c r="BE28" s="14"/>
      <c r="BF28" s="38" t="s">
        <v>1910</v>
      </c>
      <c r="BG28" s="5"/>
      <c r="BH28" s="6"/>
      <c r="BI28" s="6"/>
      <c r="BJ28" s="5"/>
      <c r="BK28" s="5"/>
      <c r="BL28" s="5"/>
      <c r="BM28" s="5"/>
      <c r="BN28" s="5"/>
      <c r="BO28" s="5"/>
      <c r="BP28" s="5" t="s">
        <v>341</v>
      </c>
    </row>
    <row r="29" spans="1:68" s="7" customFormat="1" ht="45" customHeight="1">
      <c r="A29" s="10" t="s">
        <v>28</v>
      </c>
      <c r="B29" s="21" t="s">
        <v>5631</v>
      </c>
      <c r="C29" s="10" t="s">
        <v>29</v>
      </c>
      <c r="D29" s="12" t="s">
        <v>3263</v>
      </c>
      <c r="E29" s="10" t="s">
        <v>2894</v>
      </c>
      <c r="F29" s="10"/>
      <c r="G29" s="10" t="s">
        <v>303</v>
      </c>
      <c r="H29" s="12" t="s">
        <v>1943</v>
      </c>
      <c r="I29" s="10" t="s">
        <v>2499</v>
      </c>
      <c r="J29" s="13"/>
      <c r="K29" s="16">
        <f t="shared" si="0"/>
        <v>1</v>
      </c>
      <c r="L29" s="5" t="s">
        <v>305</v>
      </c>
      <c r="M29" s="5">
        <v>79026</v>
      </c>
      <c r="N29" s="5" t="s">
        <v>28</v>
      </c>
      <c r="O29" s="5" t="s">
        <v>5631</v>
      </c>
      <c r="P29" s="5" t="s">
        <v>29</v>
      </c>
      <c r="Q29" s="5" t="s">
        <v>26</v>
      </c>
      <c r="R29" s="14" t="s">
        <v>2601</v>
      </c>
      <c r="S29" s="14" t="s">
        <v>308</v>
      </c>
      <c r="T29" s="5" t="s">
        <v>394</v>
      </c>
      <c r="U29" s="5" t="s">
        <v>394</v>
      </c>
      <c r="V29" s="5" t="s">
        <v>394</v>
      </c>
      <c r="W29" s="5"/>
      <c r="X29" s="5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14"/>
      <c r="AN29" s="14"/>
      <c r="AO29" s="5" t="s">
        <v>3263</v>
      </c>
      <c r="AP29" s="38" t="s">
        <v>3263</v>
      </c>
      <c r="AQ29" s="14" t="s">
        <v>31</v>
      </c>
      <c r="AR29" s="14" t="s">
        <v>35</v>
      </c>
      <c r="AS29" s="14" t="s">
        <v>35</v>
      </c>
      <c r="AT29" s="14"/>
      <c r="AU29" s="14"/>
      <c r="AV29" s="14"/>
      <c r="AW29" s="32"/>
      <c r="AX29" s="14"/>
      <c r="AY29" s="14"/>
      <c r="AZ29" s="5"/>
      <c r="BA29" s="5"/>
      <c r="BB29" s="14"/>
      <c r="BC29" s="6"/>
      <c r="BD29" s="14"/>
      <c r="BE29" s="14"/>
      <c r="BF29" s="38" t="s">
        <v>1943</v>
      </c>
      <c r="BG29" s="5"/>
      <c r="BH29" s="6"/>
      <c r="BI29" s="6"/>
      <c r="BJ29" s="5"/>
      <c r="BK29" s="5"/>
      <c r="BL29" s="5"/>
      <c r="BM29" s="5"/>
      <c r="BN29" s="5"/>
      <c r="BO29" s="5"/>
      <c r="BP29" s="5" t="s">
        <v>341</v>
      </c>
    </row>
    <row r="30" spans="1:68" s="7" customFormat="1" ht="45" customHeight="1">
      <c r="A30" s="10" t="s">
        <v>28</v>
      </c>
      <c r="B30" s="21" t="s">
        <v>5631</v>
      </c>
      <c r="C30" s="10" t="s">
        <v>29</v>
      </c>
      <c r="D30" s="12" t="s">
        <v>3263</v>
      </c>
      <c r="E30" s="10" t="s">
        <v>2894</v>
      </c>
      <c r="F30" s="10"/>
      <c r="G30" s="10" t="s">
        <v>303</v>
      </c>
      <c r="H30" s="12" t="s">
        <v>1908</v>
      </c>
      <c r="I30" s="10" t="s">
        <v>2499</v>
      </c>
      <c r="J30" s="13"/>
      <c r="K30" s="16">
        <f t="shared" si="0"/>
        <v>1</v>
      </c>
      <c r="L30" s="5" t="s">
        <v>305</v>
      </c>
      <c r="M30" s="5">
        <v>79026</v>
      </c>
      <c r="N30" s="5" t="s">
        <v>28</v>
      </c>
      <c r="O30" s="5" t="s">
        <v>5631</v>
      </c>
      <c r="P30" s="5" t="s">
        <v>29</v>
      </c>
      <c r="Q30" s="5" t="s">
        <v>26</v>
      </c>
      <c r="R30" s="14" t="s">
        <v>2601</v>
      </c>
      <c r="S30" s="14" t="s">
        <v>308</v>
      </c>
      <c r="T30" s="5" t="s">
        <v>396</v>
      </c>
      <c r="U30" s="5" t="s">
        <v>396</v>
      </c>
      <c r="V30" s="5" t="s">
        <v>396</v>
      </c>
      <c r="W30" s="5"/>
      <c r="X30" s="5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14"/>
      <c r="AN30" s="14"/>
      <c r="AO30" s="5" t="s">
        <v>3263</v>
      </c>
      <c r="AP30" s="38" t="s">
        <v>3263</v>
      </c>
      <c r="AQ30" s="14" t="s">
        <v>31</v>
      </c>
      <c r="AR30" s="14" t="s">
        <v>35</v>
      </c>
      <c r="AS30" s="14" t="s">
        <v>35</v>
      </c>
      <c r="AT30" s="14"/>
      <c r="AU30" s="14"/>
      <c r="AV30" s="14"/>
      <c r="AW30" s="32"/>
      <c r="AX30" s="14"/>
      <c r="AY30" s="14"/>
      <c r="AZ30" s="5"/>
      <c r="BA30" s="5"/>
      <c r="BB30" s="14"/>
      <c r="BC30" s="6"/>
      <c r="BD30" s="14"/>
      <c r="BE30" s="14"/>
      <c r="BF30" s="38" t="s">
        <v>1908</v>
      </c>
      <c r="BG30" s="5"/>
      <c r="BH30" s="6"/>
      <c r="BI30" s="6"/>
      <c r="BJ30" s="5"/>
      <c r="BK30" s="5"/>
      <c r="BL30" s="5"/>
      <c r="BM30" s="5"/>
      <c r="BN30" s="5"/>
      <c r="BO30" s="5"/>
      <c r="BP30" s="5" t="s">
        <v>341</v>
      </c>
    </row>
    <row r="31" spans="1:68" s="7" customFormat="1" ht="45" customHeight="1">
      <c r="A31" s="10" t="s">
        <v>398</v>
      </c>
      <c r="B31" s="21" t="s">
        <v>5632</v>
      </c>
      <c r="C31" s="10" t="s">
        <v>399</v>
      </c>
      <c r="D31" s="12" t="s">
        <v>3356</v>
      </c>
      <c r="E31" s="10" t="s">
        <v>2894</v>
      </c>
      <c r="F31" s="10"/>
      <c r="G31" s="10" t="s">
        <v>303</v>
      </c>
      <c r="H31" s="12" t="s">
        <v>2223</v>
      </c>
      <c r="I31" s="10" t="s">
        <v>2499</v>
      </c>
      <c r="J31" s="13"/>
      <c r="K31" s="16">
        <f t="shared" si="0"/>
        <v>1</v>
      </c>
      <c r="L31" s="5" t="s">
        <v>305</v>
      </c>
      <c r="M31" s="5">
        <v>9049</v>
      </c>
      <c r="N31" s="5" t="s">
        <v>398</v>
      </c>
      <c r="O31" s="5" t="s">
        <v>5632</v>
      </c>
      <c r="P31" s="5" t="s">
        <v>399</v>
      </c>
      <c r="Q31" s="5" t="s">
        <v>26</v>
      </c>
      <c r="R31" s="14" t="s">
        <v>2601</v>
      </c>
      <c r="S31" s="14" t="s">
        <v>308</v>
      </c>
      <c r="T31" s="5" t="s">
        <v>400</v>
      </c>
      <c r="U31" s="5" t="s">
        <v>400</v>
      </c>
      <c r="V31" s="5" t="s">
        <v>400</v>
      </c>
      <c r="W31" s="5"/>
      <c r="X31" s="5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14"/>
      <c r="AN31" s="14"/>
      <c r="AO31" s="5" t="s">
        <v>3356</v>
      </c>
      <c r="AP31" s="38" t="s">
        <v>3356</v>
      </c>
      <c r="AQ31" s="14" t="s">
        <v>401</v>
      </c>
      <c r="AR31" s="14" t="s">
        <v>35</v>
      </c>
      <c r="AS31" s="14" t="s">
        <v>35</v>
      </c>
      <c r="AT31" s="14"/>
      <c r="AU31" s="14"/>
      <c r="AV31" s="14"/>
      <c r="AW31" s="32"/>
      <c r="AX31" s="14"/>
      <c r="AY31" s="14"/>
      <c r="AZ31" s="5"/>
      <c r="BA31" s="5"/>
      <c r="BB31" s="14"/>
      <c r="BC31" s="6"/>
      <c r="BD31" s="14"/>
      <c r="BE31" s="14"/>
      <c r="BF31" s="38" t="s">
        <v>2223</v>
      </c>
      <c r="BG31" s="5"/>
      <c r="BH31" s="6"/>
      <c r="BI31" s="6"/>
      <c r="BJ31" s="5"/>
      <c r="BK31" s="5"/>
      <c r="BL31" s="5"/>
      <c r="BM31" s="5"/>
      <c r="BN31" s="5"/>
      <c r="BO31" s="5"/>
      <c r="BP31" s="5" t="s">
        <v>325</v>
      </c>
    </row>
    <row r="32" spans="1:68" s="7" customFormat="1" ht="45" customHeight="1">
      <c r="A32" s="10" t="s">
        <v>398</v>
      </c>
      <c r="B32" s="21" t="s">
        <v>5632</v>
      </c>
      <c r="C32" s="10" t="s">
        <v>399</v>
      </c>
      <c r="D32" s="12" t="s">
        <v>3356</v>
      </c>
      <c r="E32" s="10" t="s">
        <v>2894</v>
      </c>
      <c r="F32" s="10"/>
      <c r="G32" s="10" t="s">
        <v>303</v>
      </c>
      <c r="H32" s="12" t="s">
        <v>2225</v>
      </c>
      <c r="I32" s="10" t="s">
        <v>2499</v>
      </c>
      <c r="J32" s="13"/>
      <c r="K32" s="16">
        <f t="shared" si="0"/>
        <v>1</v>
      </c>
      <c r="L32" s="5" t="s">
        <v>305</v>
      </c>
      <c r="M32" s="5">
        <v>9049</v>
      </c>
      <c r="N32" s="5" t="s">
        <v>398</v>
      </c>
      <c r="O32" s="5" t="s">
        <v>5632</v>
      </c>
      <c r="P32" s="5" t="s">
        <v>399</v>
      </c>
      <c r="Q32" s="5" t="s">
        <v>26</v>
      </c>
      <c r="R32" s="14" t="s">
        <v>2601</v>
      </c>
      <c r="S32" s="14" t="s">
        <v>308</v>
      </c>
      <c r="T32" s="5" t="s">
        <v>6286</v>
      </c>
      <c r="U32" s="5" t="s">
        <v>6287</v>
      </c>
      <c r="V32" s="5" t="s">
        <v>403</v>
      </c>
      <c r="W32" s="5"/>
      <c r="X32" s="5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14"/>
      <c r="AN32" s="14"/>
      <c r="AO32" s="5" t="s">
        <v>3356</v>
      </c>
      <c r="AP32" s="38" t="s">
        <v>3356</v>
      </c>
      <c r="AQ32" s="14" t="s">
        <v>401</v>
      </c>
      <c r="AR32" s="14" t="s">
        <v>35</v>
      </c>
      <c r="AS32" s="14" t="s">
        <v>35</v>
      </c>
      <c r="AT32" s="14"/>
      <c r="AU32" s="14"/>
      <c r="AV32" s="14"/>
      <c r="AW32" s="32"/>
      <c r="AX32" s="14"/>
      <c r="AY32" s="14"/>
      <c r="AZ32" s="5"/>
      <c r="BA32" s="5"/>
      <c r="BB32" s="14"/>
      <c r="BC32" s="6"/>
      <c r="BD32" s="14"/>
      <c r="BE32" s="14"/>
      <c r="BF32" s="38" t="s">
        <v>2225</v>
      </c>
      <c r="BG32" s="5"/>
      <c r="BH32" s="6"/>
      <c r="BI32" s="6"/>
      <c r="BJ32" s="5"/>
      <c r="BK32" s="5"/>
      <c r="BL32" s="5"/>
      <c r="BM32" s="5"/>
      <c r="BN32" s="5"/>
      <c r="BO32" s="5"/>
      <c r="BP32" s="5" t="s">
        <v>325</v>
      </c>
    </row>
    <row r="33" spans="1:68" s="7" customFormat="1" ht="45" customHeight="1">
      <c r="A33" s="10" t="s">
        <v>405</v>
      </c>
      <c r="B33" s="21" t="s">
        <v>5633</v>
      </c>
      <c r="C33" s="10" t="s">
        <v>406</v>
      </c>
      <c r="D33" s="12" t="s">
        <v>3357</v>
      </c>
      <c r="E33" s="10" t="s">
        <v>2894</v>
      </c>
      <c r="F33" s="10"/>
      <c r="G33" s="10" t="s">
        <v>303</v>
      </c>
      <c r="H33" s="12" t="s">
        <v>386</v>
      </c>
      <c r="I33" s="10" t="s">
        <v>2499</v>
      </c>
      <c r="J33" s="13"/>
      <c r="K33" s="16">
        <f t="shared" si="0"/>
        <v>1</v>
      </c>
      <c r="L33" s="5" t="s">
        <v>305</v>
      </c>
      <c r="M33" s="5">
        <v>10327</v>
      </c>
      <c r="N33" s="5" t="s">
        <v>405</v>
      </c>
      <c r="O33" s="5" t="s">
        <v>5633</v>
      </c>
      <c r="P33" s="5" t="s">
        <v>406</v>
      </c>
      <c r="Q33" s="5" t="s">
        <v>26</v>
      </c>
      <c r="R33" s="14" t="s">
        <v>2601</v>
      </c>
      <c r="S33" s="14" t="s">
        <v>308</v>
      </c>
      <c r="T33" s="5" t="s">
        <v>407</v>
      </c>
      <c r="U33" s="5" t="s">
        <v>407</v>
      </c>
      <c r="V33" s="5" t="s">
        <v>407</v>
      </c>
      <c r="W33" s="5"/>
      <c r="X33" s="5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14"/>
      <c r="AN33" s="14"/>
      <c r="AO33" s="5" t="s">
        <v>3357</v>
      </c>
      <c r="AP33" s="38" t="s">
        <v>3357</v>
      </c>
      <c r="AQ33" s="14" t="s">
        <v>408</v>
      </c>
      <c r="AR33" s="14" t="s">
        <v>35</v>
      </c>
      <c r="AS33" s="14" t="s">
        <v>35</v>
      </c>
      <c r="AT33" s="14"/>
      <c r="AU33" s="14"/>
      <c r="AV33" s="14"/>
      <c r="AW33" s="32"/>
      <c r="AX33" s="14"/>
      <c r="AY33" s="14"/>
      <c r="AZ33" s="5"/>
      <c r="BA33" s="5"/>
      <c r="BB33" s="14"/>
      <c r="BC33" s="6"/>
      <c r="BD33" s="14"/>
      <c r="BE33" s="14"/>
      <c r="BF33" s="38" t="s">
        <v>386</v>
      </c>
      <c r="BG33" s="5"/>
      <c r="BH33" s="6"/>
      <c r="BI33" s="6"/>
      <c r="BJ33" s="5"/>
      <c r="BK33" s="5"/>
      <c r="BL33" s="5"/>
      <c r="BM33" s="5"/>
      <c r="BN33" s="5"/>
      <c r="BO33" s="5"/>
      <c r="BP33" s="5" t="s">
        <v>312</v>
      </c>
    </row>
    <row r="34" spans="1:68" s="7" customFormat="1" ht="45" customHeight="1">
      <c r="A34" s="10" t="s">
        <v>405</v>
      </c>
      <c r="B34" s="21" t="s">
        <v>5633</v>
      </c>
      <c r="C34" s="10" t="s">
        <v>406</v>
      </c>
      <c r="D34" s="12" t="s">
        <v>3357</v>
      </c>
      <c r="E34" s="10" t="s">
        <v>2894</v>
      </c>
      <c r="F34" s="10"/>
      <c r="G34" s="10" t="s">
        <v>303</v>
      </c>
      <c r="H34" s="12" t="s">
        <v>388</v>
      </c>
      <c r="I34" s="10" t="s">
        <v>2499</v>
      </c>
      <c r="J34" s="13"/>
      <c r="K34" s="16">
        <f t="shared" si="0"/>
        <v>1</v>
      </c>
      <c r="L34" s="5" t="s">
        <v>305</v>
      </c>
      <c r="M34" s="5">
        <v>10327</v>
      </c>
      <c r="N34" s="5" t="s">
        <v>405</v>
      </c>
      <c r="O34" s="5" t="s">
        <v>5633</v>
      </c>
      <c r="P34" s="5" t="s">
        <v>406</v>
      </c>
      <c r="Q34" s="5" t="s">
        <v>26</v>
      </c>
      <c r="R34" s="14" t="s">
        <v>2601</v>
      </c>
      <c r="S34" s="14" t="s">
        <v>308</v>
      </c>
      <c r="T34" s="5" t="s">
        <v>410</v>
      </c>
      <c r="U34" s="5" t="s">
        <v>410</v>
      </c>
      <c r="V34" s="5" t="s">
        <v>410</v>
      </c>
      <c r="W34" s="5"/>
      <c r="X34" s="5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14"/>
      <c r="AN34" s="14"/>
      <c r="AO34" s="5" t="s">
        <v>3357</v>
      </c>
      <c r="AP34" s="38" t="s">
        <v>3357</v>
      </c>
      <c r="AQ34" s="14" t="s">
        <v>408</v>
      </c>
      <c r="AR34" s="14" t="s">
        <v>35</v>
      </c>
      <c r="AS34" s="14" t="s">
        <v>35</v>
      </c>
      <c r="AT34" s="14"/>
      <c r="AU34" s="14"/>
      <c r="AV34" s="14"/>
      <c r="AW34" s="32"/>
      <c r="AX34" s="14"/>
      <c r="AY34" s="14"/>
      <c r="AZ34" s="5"/>
      <c r="BA34" s="5"/>
      <c r="BB34" s="14"/>
      <c r="BC34" s="6"/>
      <c r="BD34" s="14"/>
      <c r="BE34" s="14"/>
      <c r="BF34" s="38" t="s">
        <v>388</v>
      </c>
      <c r="BG34" s="5"/>
      <c r="BH34" s="6"/>
      <c r="BI34" s="6"/>
      <c r="BJ34" s="5"/>
      <c r="BK34" s="5"/>
      <c r="BL34" s="5"/>
      <c r="BM34" s="5"/>
      <c r="BN34" s="5"/>
      <c r="BO34" s="5"/>
      <c r="BP34" s="5" t="s">
        <v>312</v>
      </c>
    </row>
    <row r="35" spans="1:68" s="7" customFormat="1" ht="45" customHeight="1">
      <c r="A35" s="10" t="s">
        <v>412</v>
      </c>
      <c r="B35" s="21" t="s">
        <v>5634</v>
      </c>
      <c r="C35" s="10" t="s">
        <v>413</v>
      </c>
      <c r="D35" s="12" t="s">
        <v>3358</v>
      </c>
      <c r="E35" s="10" t="s">
        <v>2894</v>
      </c>
      <c r="F35" s="10"/>
      <c r="G35" s="10" t="s">
        <v>303</v>
      </c>
      <c r="H35" s="12" t="s">
        <v>430</v>
      </c>
      <c r="I35" s="10" t="s">
        <v>2499</v>
      </c>
      <c r="J35" s="13"/>
      <c r="K35" s="16">
        <f t="shared" si="0"/>
        <v>1</v>
      </c>
      <c r="L35" s="5" t="s">
        <v>305</v>
      </c>
      <c r="M35" s="5">
        <v>5832</v>
      </c>
      <c r="N35" s="5" t="s">
        <v>412</v>
      </c>
      <c r="O35" s="5" t="s">
        <v>5634</v>
      </c>
      <c r="P35" s="5" t="s">
        <v>413</v>
      </c>
      <c r="Q35" s="5" t="s">
        <v>26</v>
      </c>
      <c r="R35" s="14" t="s">
        <v>2601</v>
      </c>
      <c r="S35" s="14" t="s">
        <v>308</v>
      </c>
      <c r="T35" s="5" t="s">
        <v>414</v>
      </c>
      <c r="U35" s="5" t="s">
        <v>414</v>
      </c>
      <c r="V35" s="5" t="s">
        <v>414</v>
      </c>
      <c r="W35" s="5"/>
      <c r="X35" s="5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14"/>
      <c r="AN35" s="14"/>
      <c r="AO35" s="5" t="s">
        <v>3358</v>
      </c>
      <c r="AP35" s="38" t="s">
        <v>3358</v>
      </c>
      <c r="AQ35" s="14" t="s">
        <v>415</v>
      </c>
      <c r="AR35" s="14" t="s">
        <v>35</v>
      </c>
      <c r="AS35" s="14" t="s">
        <v>35</v>
      </c>
      <c r="AT35" s="14"/>
      <c r="AU35" s="14"/>
      <c r="AV35" s="14"/>
      <c r="AW35" s="32"/>
      <c r="AX35" s="14"/>
      <c r="AY35" s="14"/>
      <c r="AZ35" s="5"/>
      <c r="BA35" s="5"/>
      <c r="BB35" s="14"/>
      <c r="BC35" s="6"/>
      <c r="BD35" s="14"/>
      <c r="BE35" s="14"/>
      <c r="BF35" s="38" t="s">
        <v>430</v>
      </c>
      <c r="BG35" s="5"/>
      <c r="BH35" s="6"/>
      <c r="BI35" s="6"/>
      <c r="BJ35" s="5"/>
      <c r="BK35" s="5"/>
      <c r="BL35" s="5"/>
      <c r="BM35" s="5"/>
      <c r="BN35" s="5"/>
      <c r="BO35" s="5"/>
      <c r="BP35" s="5" t="s">
        <v>312</v>
      </c>
    </row>
    <row r="36" spans="1:68" s="7" customFormat="1" ht="45" customHeight="1">
      <c r="A36" s="10" t="s">
        <v>417</v>
      </c>
      <c r="B36" s="21"/>
      <c r="C36" s="10" t="s">
        <v>418</v>
      </c>
      <c r="D36" s="12" t="s">
        <v>3359</v>
      </c>
      <c r="E36" s="10" t="s">
        <v>2894</v>
      </c>
      <c r="F36" s="10"/>
      <c r="G36" s="10" t="s">
        <v>303</v>
      </c>
      <c r="H36" s="12" t="s">
        <v>432</v>
      </c>
      <c r="I36" s="10" t="s">
        <v>2499</v>
      </c>
      <c r="J36" s="13"/>
      <c r="K36" s="16">
        <f t="shared" si="0"/>
        <v>1</v>
      </c>
      <c r="L36" s="5" t="s">
        <v>305</v>
      </c>
      <c r="M36" s="5">
        <v>217</v>
      </c>
      <c r="N36" s="5" t="s">
        <v>417</v>
      </c>
      <c r="O36" s="5"/>
      <c r="P36" s="5" t="s">
        <v>418</v>
      </c>
      <c r="Q36" s="5" t="s">
        <v>26</v>
      </c>
      <c r="R36" s="14" t="s">
        <v>2601</v>
      </c>
      <c r="S36" s="14" t="s">
        <v>308</v>
      </c>
      <c r="T36" s="5" t="s">
        <v>419</v>
      </c>
      <c r="U36" s="5" t="s">
        <v>419</v>
      </c>
      <c r="V36" s="5" t="s">
        <v>419</v>
      </c>
      <c r="W36" s="5"/>
      <c r="X36" s="5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14"/>
      <c r="AN36" s="14"/>
      <c r="AO36" s="5" t="s">
        <v>3359</v>
      </c>
      <c r="AP36" s="38" t="s">
        <v>3359</v>
      </c>
      <c r="AQ36" s="14" t="s">
        <v>420</v>
      </c>
      <c r="AR36" s="14" t="s">
        <v>35</v>
      </c>
      <c r="AS36" s="14" t="s">
        <v>35</v>
      </c>
      <c r="AT36" s="14"/>
      <c r="AU36" s="14"/>
      <c r="AV36" s="14"/>
      <c r="AW36" s="32"/>
      <c r="AX36" s="14"/>
      <c r="AY36" s="14"/>
      <c r="AZ36" s="5"/>
      <c r="BA36" s="5"/>
      <c r="BB36" s="14"/>
      <c r="BC36" s="6"/>
      <c r="BD36" s="14"/>
      <c r="BE36" s="14"/>
      <c r="BF36" s="38" t="s">
        <v>432</v>
      </c>
      <c r="BG36" s="5"/>
      <c r="BH36" s="6"/>
      <c r="BI36" s="6"/>
      <c r="BJ36" s="5"/>
      <c r="BK36" s="5"/>
      <c r="BL36" s="5"/>
      <c r="BM36" s="5"/>
      <c r="BN36" s="5"/>
      <c r="BO36" s="5"/>
      <c r="BP36" s="5" t="s">
        <v>312</v>
      </c>
    </row>
    <row r="37" spans="1:68" s="7" customFormat="1" ht="45" customHeight="1">
      <c r="A37" s="10" t="s">
        <v>417</v>
      </c>
      <c r="B37" s="21"/>
      <c r="C37" s="10" t="s">
        <v>418</v>
      </c>
      <c r="D37" s="12" t="s">
        <v>3359</v>
      </c>
      <c r="E37" s="10" t="s">
        <v>2894</v>
      </c>
      <c r="F37" s="10"/>
      <c r="G37" s="10" t="s">
        <v>303</v>
      </c>
      <c r="H37" s="12" t="s">
        <v>508</v>
      </c>
      <c r="I37" s="10" t="s">
        <v>2499</v>
      </c>
      <c r="J37" s="13"/>
      <c r="K37" s="16">
        <f t="shared" si="0"/>
        <v>1</v>
      </c>
      <c r="L37" s="5" t="s">
        <v>305</v>
      </c>
      <c r="M37" s="5">
        <v>217</v>
      </c>
      <c r="N37" s="5" t="s">
        <v>417</v>
      </c>
      <c r="O37" s="5"/>
      <c r="P37" s="5" t="s">
        <v>418</v>
      </c>
      <c r="Q37" s="5" t="s">
        <v>26</v>
      </c>
      <c r="R37" s="14" t="s">
        <v>2601</v>
      </c>
      <c r="S37" s="14" t="s">
        <v>308</v>
      </c>
      <c r="T37" s="5" t="s">
        <v>422</v>
      </c>
      <c r="U37" s="5" t="s">
        <v>422</v>
      </c>
      <c r="V37" s="5" t="s">
        <v>422</v>
      </c>
      <c r="W37" s="5"/>
      <c r="X37" s="5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14"/>
      <c r="AN37" s="14"/>
      <c r="AO37" s="5" t="s">
        <v>3359</v>
      </c>
      <c r="AP37" s="38" t="s">
        <v>3359</v>
      </c>
      <c r="AQ37" s="14" t="s">
        <v>420</v>
      </c>
      <c r="AR37" s="14" t="s">
        <v>35</v>
      </c>
      <c r="AS37" s="14" t="s">
        <v>35</v>
      </c>
      <c r="AT37" s="14"/>
      <c r="AU37" s="14"/>
      <c r="AV37" s="14"/>
      <c r="AW37" s="32"/>
      <c r="AX37" s="14"/>
      <c r="AY37" s="14"/>
      <c r="AZ37" s="5"/>
      <c r="BA37" s="5"/>
      <c r="BB37" s="14"/>
      <c r="BC37" s="6"/>
      <c r="BD37" s="14"/>
      <c r="BE37" s="14"/>
      <c r="BF37" s="38" t="s">
        <v>508</v>
      </c>
      <c r="BG37" s="5"/>
      <c r="BH37" s="6"/>
      <c r="BI37" s="6"/>
      <c r="BJ37" s="5"/>
      <c r="BK37" s="5"/>
      <c r="BL37" s="5"/>
      <c r="BM37" s="5"/>
      <c r="BN37" s="5"/>
      <c r="BO37" s="5"/>
      <c r="BP37" s="5" t="s">
        <v>312</v>
      </c>
    </row>
    <row r="38" spans="1:68" s="7" customFormat="1" ht="45" customHeight="1">
      <c r="A38" s="10" t="s">
        <v>417</v>
      </c>
      <c r="B38" s="21"/>
      <c r="C38" s="10" t="s">
        <v>418</v>
      </c>
      <c r="D38" s="12" t="s">
        <v>3359</v>
      </c>
      <c r="E38" s="10" t="s">
        <v>2894</v>
      </c>
      <c r="F38" s="10"/>
      <c r="G38" s="10" t="s">
        <v>303</v>
      </c>
      <c r="H38" s="12" t="s">
        <v>505</v>
      </c>
      <c r="I38" s="10" t="s">
        <v>2499</v>
      </c>
      <c r="J38" s="13"/>
      <c r="K38" s="16">
        <f t="shared" si="0"/>
        <v>1</v>
      </c>
      <c r="L38" s="5" t="s">
        <v>305</v>
      </c>
      <c r="M38" s="5">
        <v>217</v>
      </c>
      <c r="N38" s="5" t="s">
        <v>417</v>
      </c>
      <c r="O38" s="5"/>
      <c r="P38" s="5" t="s">
        <v>418</v>
      </c>
      <c r="Q38" s="5" t="s">
        <v>26</v>
      </c>
      <c r="R38" s="14" t="s">
        <v>2601</v>
      </c>
      <c r="S38" s="14" t="s">
        <v>308</v>
      </c>
      <c r="T38" s="5" t="s">
        <v>424</v>
      </c>
      <c r="U38" s="5" t="s">
        <v>424</v>
      </c>
      <c r="V38" s="5" t="s">
        <v>424</v>
      </c>
      <c r="W38" s="5"/>
      <c r="X38" s="5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14"/>
      <c r="AN38" s="14"/>
      <c r="AO38" s="5" t="s">
        <v>3359</v>
      </c>
      <c r="AP38" s="38" t="s">
        <v>3359</v>
      </c>
      <c r="AQ38" s="14" t="s">
        <v>420</v>
      </c>
      <c r="AR38" s="14" t="s">
        <v>35</v>
      </c>
      <c r="AS38" s="14" t="s">
        <v>35</v>
      </c>
      <c r="AT38" s="14"/>
      <c r="AU38" s="14"/>
      <c r="AV38" s="14"/>
      <c r="AW38" s="32"/>
      <c r="AX38" s="14"/>
      <c r="AY38" s="14"/>
      <c r="AZ38" s="5"/>
      <c r="BA38" s="5"/>
      <c r="BB38" s="14"/>
      <c r="BC38" s="6"/>
      <c r="BD38" s="14"/>
      <c r="BE38" s="14"/>
      <c r="BF38" s="38" t="s">
        <v>505</v>
      </c>
      <c r="BG38" s="5"/>
      <c r="BH38" s="6"/>
      <c r="BI38" s="6"/>
      <c r="BJ38" s="5"/>
      <c r="BK38" s="5"/>
      <c r="BL38" s="5"/>
      <c r="BM38" s="5"/>
      <c r="BN38" s="5"/>
      <c r="BO38" s="5"/>
      <c r="BP38" s="5" t="s">
        <v>312</v>
      </c>
    </row>
    <row r="39" spans="1:68" s="7" customFormat="1" ht="45" customHeight="1">
      <c r="A39" s="10" t="s">
        <v>426</v>
      </c>
      <c r="B39" s="21" t="s">
        <v>5635</v>
      </c>
      <c r="C39" s="10" t="s">
        <v>427</v>
      </c>
      <c r="D39" s="12" t="s">
        <v>3360</v>
      </c>
      <c r="E39" s="10" t="s">
        <v>2894</v>
      </c>
      <c r="F39" s="10"/>
      <c r="G39" s="10" t="s">
        <v>303</v>
      </c>
      <c r="H39" s="12" t="s">
        <v>369</v>
      </c>
      <c r="I39" s="10" t="s">
        <v>2499</v>
      </c>
      <c r="J39" s="13"/>
      <c r="K39" s="16">
        <f t="shared" si="0"/>
        <v>1</v>
      </c>
      <c r="L39" s="5" t="s">
        <v>305</v>
      </c>
      <c r="M39" s="5">
        <v>8659</v>
      </c>
      <c r="N39" s="5" t="s">
        <v>426</v>
      </c>
      <c r="O39" s="5" t="s">
        <v>5635</v>
      </c>
      <c r="P39" s="5" t="s">
        <v>427</v>
      </c>
      <c r="Q39" s="5" t="s">
        <v>26</v>
      </c>
      <c r="R39" s="14" t="s">
        <v>2601</v>
      </c>
      <c r="S39" s="14" t="s">
        <v>308</v>
      </c>
      <c r="T39" s="5" t="s">
        <v>428</v>
      </c>
      <c r="U39" s="5" t="s">
        <v>428</v>
      </c>
      <c r="V39" s="5" t="s">
        <v>428</v>
      </c>
      <c r="W39" s="5"/>
      <c r="X39" s="5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14"/>
      <c r="AN39" s="14"/>
      <c r="AO39" s="5" t="s">
        <v>3360</v>
      </c>
      <c r="AP39" s="38" t="s">
        <v>3360</v>
      </c>
      <c r="AQ39" s="14" t="s">
        <v>429</v>
      </c>
      <c r="AR39" s="14" t="s">
        <v>35</v>
      </c>
      <c r="AS39" s="14" t="s">
        <v>35</v>
      </c>
      <c r="AT39" s="14"/>
      <c r="AU39" s="14"/>
      <c r="AV39" s="14"/>
      <c r="AW39" s="32"/>
      <c r="AX39" s="14"/>
      <c r="AY39" s="14"/>
      <c r="AZ39" s="5"/>
      <c r="BA39" s="5"/>
      <c r="BB39" s="14"/>
      <c r="BC39" s="6"/>
      <c r="BD39" s="14"/>
      <c r="BE39" s="14"/>
      <c r="BF39" s="38" t="s">
        <v>369</v>
      </c>
      <c r="BG39" s="5"/>
      <c r="BH39" s="6"/>
      <c r="BI39" s="6"/>
      <c r="BJ39" s="5"/>
      <c r="BK39" s="5"/>
      <c r="BL39" s="5"/>
      <c r="BM39" s="5"/>
      <c r="BN39" s="5"/>
      <c r="BO39" s="5"/>
      <c r="BP39" s="5" t="s">
        <v>333</v>
      </c>
    </row>
    <row r="40" spans="1:68" s="7" customFormat="1" ht="45" customHeight="1">
      <c r="A40" s="10" t="s">
        <v>426</v>
      </c>
      <c r="B40" s="21" t="s">
        <v>5635</v>
      </c>
      <c r="C40" s="10" t="s">
        <v>427</v>
      </c>
      <c r="D40" s="12" t="s">
        <v>3360</v>
      </c>
      <c r="E40" s="10" t="s">
        <v>2894</v>
      </c>
      <c r="F40" s="10"/>
      <c r="G40" s="10" t="s">
        <v>303</v>
      </c>
      <c r="H40" s="12" t="s">
        <v>367</v>
      </c>
      <c r="I40" s="10" t="s">
        <v>2499</v>
      </c>
      <c r="J40" s="13"/>
      <c r="K40" s="16">
        <f t="shared" si="0"/>
        <v>1</v>
      </c>
      <c r="L40" s="5" t="s">
        <v>305</v>
      </c>
      <c r="M40" s="5">
        <v>8659</v>
      </c>
      <c r="N40" s="5" t="s">
        <v>426</v>
      </c>
      <c r="O40" s="5" t="s">
        <v>5635</v>
      </c>
      <c r="P40" s="5" t="s">
        <v>427</v>
      </c>
      <c r="Q40" s="5" t="s">
        <v>26</v>
      </c>
      <c r="R40" s="14" t="s">
        <v>2601</v>
      </c>
      <c r="S40" s="14" t="s">
        <v>308</v>
      </c>
      <c r="T40" s="5" t="s">
        <v>431</v>
      </c>
      <c r="U40" s="5" t="s">
        <v>431</v>
      </c>
      <c r="V40" s="5" t="s">
        <v>431</v>
      </c>
      <c r="W40" s="5"/>
      <c r="X40" s="5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14"/>
      <c r="AN40" s="14"/>
      <c r="AO40" s="5" t="s">
        <v>3360</v>
      </c>
      <c r="AP40" s="38" t="s">
        <v>3360</v>
      </c>
      <c r="AQ40" s="14" t="s">
        <v>429</v>
      </c>
      <c r="AR40" s="14" t="s">
        <v>35</v>
      </c>
      <c r="AS40" s="14" t="s">
        <v>35</v>
      </c>
      <c r="AT40" s="14"/>
      <c r="AU40" s="14"/>
      <c r="AV40" s="14"/>
      <c r="AW40" s="32"/>
      <c r="AX40" s="14"/>
      <c r="AY40" s="14"/>
      <c r="AZ40" s="5"/>
      <c r="BA40" s="5"/>
      <c r="BB40" s="14"/>
      <c r="BC40" s="6"/>
      <c r="BD40" s="14"/>
      <c r="BE40" s="14"/>
      <c r="BF40" s="38" t="s">
        <v>367</v>
      </c>
      <c r="BG40" s="5"/>
      <c r="BH40" s="6"/>
      <c r="BI40" s="6"/>
      <c r="BJ40" s="5"/>
      <c r="BK40" s="5"/>
      <c r="BL40" s="5"/>
      <c r="BM40" s="5"/>
      <c r="BN40" s="5"/>
      <c r="BO40" s="5"/>
      <c r="BP40" s="5" t="s">
        <v>333</v>
      </c>
    </row>
    <row r="41" spans="1:68" s="7" customFormat="1" ht="45" customHeight="1">
      <c r="A41" s="10" t="s">
        <v>2475</v>
      </c>
      <c r="B41" s="21" t="s">
        <v>5636</v>
      </c>
      <c r="C41" s="10" t="s">
        <v>2476</v>
      </c>
      <c r="D41" s="12" t="s">
        <v>3361</v>
      </c>
      <c r="E41" s="10" t="s">
        <v>2894</v>
      </c>
      <c r="F41" s="10"/>
      <c r="G41" s="10" t="s">
        <v>303</v>
      </c>
      <c r="H41" s="12" t="s">
        <v>515</v>
      </c>
      <c r="I41" s="10" t="s">
        <v>2499</v>
      </c>
      <c r="J41" s="13"/>
      <c r="K41" s="16">
        <f t="shared" si="0"/>
        <v>1</v>
      </c>
      <c r="L41" s="5" t="s">
        <v>305</v>
      </c>
      <c r="M41" s="5">
        <v>501</v>
      </c>
      <c r="N41" s="5" t="s">
        <v>2475</v>
      </c>
      <c r="O41" s="5" t="s">
        <v>5636</v>
      </c>
      <c r="P41" s="5" t="s">
        <v>2476</v>
      </c>
      <c r="Q41" s="5" t="s">
        <v>26</v>
      </c>
      <c r="R41" s="14" t="s">
        <v>2601</v>
      </c>
      <c r="S41" s="14" t="s">
        <v>308</v>
      </c>
      <c r="T41" s="5" t="s">
        <v>2438</v>
      </c>
      <c r="U41" s="5" t="s">
        <v>2438</v>
      </c>
      <c r="V41" s="5" t="s">
        <v>2438</v>
      </c>
      <c r="W41" s="5"/>
      <c r="X41" s="5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14"/>
      <c r="AN41" s="14"/>
      <c r="AO41" s="5" t="s">
        <v>3361</v>
      </c>
      <c r="AP41" s="38" t="s">
        <v>3361</v>
      </c>
      <c r="AQ41" s="14" t="s">
        <v>2477</v>
      </c>
      <c r="AR41" s="14" t="s">
        <v>35</v>
      </c>
      <c r="AS41" s="14" t="s">
        <v>35</v>
      </c>
      <c r="AT41" s="14"/>
      <c r="AU41" s="14"/>
      <c r="AV41" s="14"/>
      <c r="AW41" s="32"/>
      <c r="AX41" s="14"/>
      <c r="AY41" s="14"/>
      <c r="AZ41" s="5"/>
      <c r="BA41" s="5"/>
      <c r="BB41" s="14"/>
      <c r="BC41" s="6"/>
      <c r="BD41" s="14"/>
      <c r="BE41" s="14"/>
      <c r="BF41" s="38" t="s">
        <v>515</v>
      </c>
      <c r="BG41" s="5"/>
      <c r="BH41" s="6"/>
      <c r="BI41" s="6"/>
      <c r="BJ41" s="5"/>
      <c r="BK41" s="5"/>
      <c r="BL41" s="5"/>
      <c r="BM41" s="5"/>
      <c r="BN41" s="5"/>
      <c r="BO41" s="5"/>
      <c r="BP41" s="5" t="s">
        <v>312</v>
      </c>
    </row>
    <row r="42" spans="1:68" s="7" customFormat="1" ht="45" customHeight="1">
      <c r="A42" s="10" t="s">
        <v>2475</v>
      </c>
      <c r="B42" s="21" t="s">
        <v>5636</v>
      </c>
      <c r="C42" s="10" t="s">
        <v>2476</v>
      </c>
      <c r="D42" s="12" t="s">
        <v>3361</v>
      </c>
      <c r="E42" s="10" t="s">
        <v>2894</v>
      </c>
      <c r="F42" s="10"/>
      <c r="G42" s="10" t="s">
        <v>303</v>
      </c>
      <c r="H42" s="12" t="s">
        <v>513</v>
      </c>
      <c r="I42" s="10" t="s">
        <v>2499</v>
      </c>
      <c r="J42" s="13"/>
      <c r="K42" s="16">
        <f t="shared" si="0"/>
        <v>1</v>
      </c>
      <c r="L42" s="5" t="s">
        <v>305</v>
      </c>
      <c r="M42" s="5">
        <v>501</v>
      </c>
      <c r="N42" s="5" t="s">
        <v>2475</v>
      </c>
      <c r="O42" s="5" t="s">
        <v>5636</v>
      </c>
      <c r="P42" s="5" t="s">
        <v>2476</v>
      </c>
      <c r="Q42" s="5" t="s">
        <v>26</v>
      </c>
      <c r="R42" s="14" t="s">
        <v>2601</v>
      </c>
      <c r="S42" s="14" t="s">
        <v>308</v>
      </c>
      <c r="T42" s="5" t="s">
        <v>2439</v>
      </c>
      <c r="U42" s="5" t="s">
        <v>2439</v>
      </c>
      <c r="V42" s="5" t="s">
        <v>2439</v>
      </c>
      <c r="W42" s="5"/>
      <c r="X42" s="5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14"/>
      <c r="AN42" s="14"/>
      <c r="AO42" s="5" t="s">
        <v>3361</v>
      </c>
      <c r="AP42" s="38" t="s">
        <v>3361</v>
      </c>
      <c r="AQ42" s="14" t="s">
        <v>2477</v>
      </c>
      <c r="AR42" s="14" t="s">
        <v>35</v>
      </c>
      <c r="AS42" s="14" t="s">
        <v>35</v>
      </c>
      <c r="AT42" s="14"/>
      <c r="AU42" s="14"/>
      <c r="AV42" s="14"/>
      <c r="AW42" s="32"/>
      <c r="AX42" s="14"/>
      <c r="AY42" s="14"/>
      <c r="AZ42" s="5"/>
      <c r="BA42" s="5"/>
      <c r="BB42" s="14"/>
      <c r="BC42" s="6"/>
      <c r="BD42" s="14"/>
      <c r="BE42" s="14"/>
      <c r="BF42" s="38" t="s">
        <v>513</v>
      </c>
      <c r="BG42" s="5"/>
      <c r="BH42" s="6"/>
      <c r="BI42" s="6"/>
      <c r="BJ42" s="5"/>
      <c r="BK42" s="5"/>
      <c r="BL42" s="5"/>
      <c r="BM42" s="5"/>
      <c r="BN42" s="5"/>
      <c r="BO42" s="5"/>
      <c r="BP42" s="5" t="s">
        <v>312</v>
      </c>
    </row>
    <row r="43" spans="1:68" s="7" customFormat="1" ht="45" customHeight="1">
      <c r="A43" s="10" t="s">
        <v>433</v>
      </c>
      <c r="B43" s="21" t="s">
        <v>5637</v>
      </c>
      <c r="C43" s="10" t="s">
        <v>434</v>
      </c>
      <c r="D43" s="12" t="s">
        <v>3362</v>
      </c>
      <c r="E43" s="10" t="s">
        <v>2894</v>
      </c>
      <c r="F43" s="10"/>
      <c r="G43" s="10" t="s">
        <v>303</v>
      </c>
      <c r="H43" s="12" t="s">
        <v>2242</v>
      </c>
      <c r="I43" s="10" t="s">
        <v>2499</v>
      </c>
      <c r="J43" s="13"/>
      <c r="K43" s="16">
        <f t="shared" si="0"/>
        <v>1</v>
      </c>
      <c r="L43" s="5" t="s">
        <v>305</v>
      </c>
      <c r="M43" s="5">
        <v>223</v>
      </c>
      <c r="N43" s="5" t="s">
        <v>433</v>
      </c>
      <c r="O43" s="5" t="s">
        <v>5637</v>
      </c>
      <c r="P43" s="5" t="s">
        <v>434</v>
      </c>
      <c r="Q43" s="5" t="s">
        <v>26</v>
      </c>
      <c r="R43" s="14" t="s">
        <v>2601</v>
      </c>
      <c r="S43" s="14" t="s">
        <v>308</v>
      </c>
      <c r="T43" s="5" t="s">
        <v>435</v>
      </c>
      <c r="U43" s="5" t="s">
        <v>435</v>
      </c>
      <c r="V43" s="5" t="s">
        <v>435</v>
      </c>
      <c r="W43" s="5"/>
      <c r="X43" s="5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14"/>
      <c r="AN43" s="14"/>
      <c r="AO43" s="5" t="s">
        <v>3362</v>
      </c>
      <c r="AP43" s="38" t="s">
        <v>3362</v>
      </c>
      <c r="AQ43" s="14" t="s">
        <v>436</v>
      </c>
      <c r="AR43" s="14" t="s">
        <v>35</v>
      </c>
      <c r="AS43" s="14" t="s">
        <v>35</v>
      </c>
      <c r="AT43" s="14"/>
      <c r="AU43" s="14"/>
      <c r="AV43" s="14"/>
      <c r="AW43" s="32"/>
      <c r="AX43" s="14"/>
      <c r="AY43" s="14"/>
      <c r="AZ43" s="5"/>
      <c r="BA43" s="5"/>
      <c r="BB43" s="14"/>
      <c r="BC43" s="6"/>
      <c r="BD43" s="14"/>
      <c r="BE43" s="14"/>
      <c r="BF43" s="38" t="s">
        <v>2242</v>
      </c>
      <c r="BG43" s="5"/>
      <c r="BH43" s="6"/>
      <c r="BI43" s="6"/>
      <c r="BJ43" s="5"/>
      <c r="BK43" s="5"/>
      <c r="BL43" s="5"/>
      <c r="BM43" s="5"/>
      <c r="BN43" s="5"/>
      <c r="BO43" s="5"/>
      <c r="BP43" s="5" t="s">
        <v>325</v>
      </c>
    </row>
    <row r="44" spans="1:68" s="7" customFormat="1" ht="45" customHeight="1">
      <c r="A44" s="10" t="s">
        <v>433</v>
      </c>
      <c r="B44" s="21" t="s">
        <v>5637</v>
      </c>
      <c r="C44" s="10" t="s">
        <v>434</v>
      </c>
      <c r="D44" s="12" t="s">
        <v>3362</v>
      </c>
      <c r="E44" s="10" t="s">
        <v>2894</v>
      </c>
      <c r="F44" s="10"/>
      <c r="G44" s="10" t="s">
        <v>303</v>
      </c>
      <c r="H44" s="12" t="s">
        <v>2264</v>
      </c>
      <c r="I44" s="10" t="s">
        <v>2499</v>
      </c>
      <c r="J44" s="13"/>
      <c r="K44" s="16">
        <f t="shared" si="0"/>
        <v>1</v>
      </c>
      <c r="L44" s="5" t="s">
        <v>305</v>
      </c>
      <c r="M44" s="5">
        <v>223</v>
      </c>
      <c r="N44" s="5" t="s">
        <v>433</v>
      </c>
      <c r="O44" s="5" t="s">
        <v>5637</v>
      </c>
      <c r="P44" s="5" t="s">
        <v>434</v>
      </c>
      <c r="Q44" s="5" t="s">
        <v>26</v>
      </c>
      <c r="R44" s="14" t="s">
        <v>2601</v>
      </c>
      <c r="S44" s="14" t="s">
        <v>308</v>
      </c>
      <c r="T44" s="5" t="s">
        <v>6288</v>
      </c>
      <c r="U44" s="5" t="s">
        <v>6289</v>
      </c>
      <c r="V44" s="5" t="s">
        <v>438</v>
      </c>
      <c r="W44" s="5"/>
      <c r="X44" s="5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14"/>
      <c r="AN44" s="14"/>
      <c r="AO44" s="5" t="s">
        <v>3362</v>
      </c>
      <c r="AP44" s="38" t="s">
        <v>3362</v>
      </c>
      <c r="AQ44" s="14" t="s">
        <v>436</v>
      </c>
      <c r="AR44" s="14" t="s">
        <v>35</v>
      </c>
      <c r="AS44" s="14" t="s">
        <v>35</v>
      </c>
      <c r="AT44" s="14"/>
      <c r="AU44" s="14"/>
      <c r="AV44" s="14"/>
      <c r="AW44" s="32"/>
      <c r="AX44" s="14"/>
      <c r="AY44" s="14"/>
      <c r="AZ44" s="5"/>
      <c r="BA44" s="5"/>
      <c r="BB44" s="14"/>
      <c r="BC44" s="6"/>
      <c r="BD44" s="14"/>
      <c r="BE44" s="14"/>
      <c r="BF44" s="38" t="s">
        <v>2264</v>
      </c>
      <c r="BG44" s="5"/>
      <c r="BH44" s="6"/>
      <c r="BI44" s="6"/>
      <c r="BJ44" s="5"/>
      <c r="BK44" s="5"/>
      <c r="BL44" s="5"/>
      <c r="BM44" s="5"/>
      <c r="BN44" s="5"/>
      <c r="BO44" s="5"/>
      <c r="BP44" s="5" t="s">
        <v>325</v>
      </c>
    </row>
    <row r="45" spans="1:68" s="7" customFormat="1" ht="45" customHeight="1">
      <c r="A45" s="10" t="s">
        <v>440</v>
      </c>
      <c r="B45" s="21"/>
      <c r="C45" s="10" t="s">
        <v>441</v>
      </c>
      <c r="D45" s="12" t="s">
        <v>3363</v>
      </c>
      <c r="E45" s="10" t="s">
        <v>2894</v>
      </c>
      <c r="F45" s="10"/>
      <c r="G45" s="10" t="s">
        <v>303</v>
      </c>
      <c r="H45" s="12" t="s">
        <v>1941</v>
      </c>
      <c r="I45" s="10" t="s">
        <v>2499</v>
      </c>
      <c r="J45" s="13"/>
      <c r="K45" s="16">
        <f t="shared" si="0"/>
        <v>1</v>
      </c>
      <c r="L45" s="5" t="s">
        <v>305</v>
      </c>
      <c r="M45" s="5">
        <v>226</v>
      </c>
      <c r="N45" s="5" t="s">
        <v>440</v>
      </c>
      <c r="O45" s="5"/>
      <c r="P45" s="5" t="s">
        <v>441</v>
      </c>
      <c r="Q45" s="5" t="s">
        <v>26</v>
      </c>
      <c r="R45" s="14" t="s">
        <v>2601</v>
      </c>
      <c r="S45" s="14" t="s">
        <v>308</v>
      </c>
      <c r="T45" s="5" t="s">
        <v>442</v>
      </c>
      <c r="U45" s="5" t="s">
        <v>442</v>
      </c>
      <c r="V45" s="5" t="s">
        <v>442</v>
      </c>
      <c r="W45" s="5"/>
      <c r="X45" s="5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14"/>
      <c r="AN45" s="14"/>
      <c r="AO45" s="5" t="s">
        <v>3363</v>
      </c>
      <c r="AP45" s="38" t="s">
        <v>3363</v>
      </c>
      <c r="AQ45" s="14" t="s">
        <v>443</v>
      </c>
      <c r="AR45" s="14" t="s">
        <v>35</v>
      </c>
      <c r="AS45" s="14" t="s">
        <v>35</v>
      </c>
      <c r="AT45" s="14"/>
      <c r="AU45" s="14"/>
      <c r="AV45" s="14"/>
      <c r="AW45" s="32"/>
      <c r="AX45" s="14"/>
      <c r="AY45" s="14"/>
      <c r="AZ45" s="5"/>
      <c r="BA45" s="5"/>
      <c r="BB45" s="14"/>
      <c r="BC45" s="6"/>
      <c r="BD45" s="14"/>
      <c r="BE45" s="14"/>
      <c r="BF45" s="38" t="s">
        <v>1941</v>
      </c>
      <c r="BG45" s="5"/>
      <c r="BH45" s="6"/>
      <c r="BI45" s="6"/>
      <c r="BJ45" s="5"/>
      <c r="BK45" s="5"/>
      <c r="BL45" s="5"/>
      <c r="BM45" s="5"/>
      <c r="BN45" s="5"/>
      <c r="BO45" s="5"/>
      <c r="BP45" s="5" t="s">
        <v>341</v>
      </c>
    </row>
    <row r="46" spans="1:68" s="7" customFormat="1" ht="45" customHeight="1">
      <c r="A46" s="10" t="s">
        <v>444</v>
      </c>
      <c r="B46" s="21" t="s">
        <v>5638</v>
      </c>
      <c r="C46" s="10" t="s">
        <v>445</v>
      </c>
      <c r="D46" s="12" t="s">
        <v>3364</v>
      </c>
      <c r="E46" s="10" t="s">
        <v>2894</v>
      </c>
      <c r="F46" s="10"/>
      <c r="G46" s="10" t="s">
        <v>303</v>
      </c>
      <c r="H46" s="12" t="s">
        <v>1948</v>
      </c>
      <c r="I46" s="10" t="s">
        <v>2499</v>
      </c>
      <c r="J46" s="13"/>
      <c r="K46" s="16">
        <f t="shared" si="0"/>
        <v>1</v>
      </c>
      <c r="L46" s="5" t="s">
        <v>305</v>
      </c>
      <c r="M46" s="5">
        <v>290</v>
      </c>
      <c r="N46" s="5" t="s">
        <v>444</v>
      </c>
      <c r="O46" s="5" t="s">
        <v>5638</v>
      </c>
      <c r="P46" s="5" t="s">
        <v>445</v>
      </c>
      <c r="Q46" s="5" t="s">
        <v>26</v>
      </c>
      <c r="R46" s="14" t="s">
        <v>2601</v>
      </c>
      <c r="S46" s="14" t="s">
        <v>308</v>
      </c>
      <c r="T46" s="5" t="s">
        <v>446</v>
      </c>
      <c r="U46" s="5" t="s">
        <v>446</v>
      </c>
      <c r="V46" s="5" t="s">
        <v>446</v>
      </c>
      <c r="W46" s="5"/>
      <c r="X46" s="5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14"/>
      <c r="AN46" s="14"/>
      <c r="AO46" s="5" t="s">
        <v>3364</v>
      </c>
      <c r="AP46" s="38" t="s">
        <v>3364</v>
      </c>
      <c r="AQ46" s="14" t="s">
        <v>447</v>
      </c>
      <c r="AR46" s="14" t="s">
        <v>35</v>
      </c>
      <c r="AS46" s="14" t="s">
        <v>35</v>
      </c>
      <c r="AT46" s="14"/>
      <c r="AU46" s="14"/>
      <c r="AV46" s="14"/>
      <c r="AW46" s="32"/>
      <c r="AX46" s="14"/>
      <c r="AY46" s="14"/>
      <c r="AZ46" s="5"/>
      <c r="BA46" s="5"/>
      <c r="BB46" s="14"/>
      <c r="BC46" s="6"/>
      <c r="BD46" s="14"/>
      <c r="BE46" s="14"/>
      <c r="BF46" s="38" t="s">
        <v>1948</v>
      </c>
      <c r="BG46" s="5"/>
      <c r="BH46" s="6"/>
      <c r="BI46" s="6"/>
      <c r="BJ46" s="5"/>
      <c r="BK46" s="5"/>
      <c r="BL46" s="5"/>
      <c r="BM46" s="5"/>
      <c r="BN46" s="5"/>
      <c r="BO46" s="5"/>
      <c r="BP46" s="5" t="s">
        <v>341</v>
      </c>
    </row>
    <row r="47" spans="1:68" s="7" customFormat="1" ht="45" customHeight="1">
      <c r="A47" s="10" t="s">
        <v>444</v>
      </c>
      <c r="B47" s="21" t="s">
        <v>5638</v>
      </c>
      <c r="C47" s="10" t="s">
        <v>445</v>
      </c>
      <c r="D47" s="12" t="s">
        <v>3364</v>
      </c>
      <c r="E47" s="10" t="s">
        <v>2894</v>
      </c>
      <c r="F47" s="10"/>
      <c r="G47" s="10" t="s">
        <v>303</v>
      </c>
      <c r="H47" s="12" t="s">
        <v>1950</v>
      </c>
      <c r="I47" s="10" t="s">
        <v>2499</v>
      </c>
      <c r="J47" s="13"/>
      <c r="K47" s="16">
        <f t="shared" si="0"/>
        <v>1</v>
      </c>
      <c r="L47" s="5" t="s">
        <v>305</v>
      </c>
      <c r="M47" s="5">
        <v>290</v>
      </c>
      <c r="N47" s="5" t="s">
        <v>444</v>
      </c>
      <c r="O47" s="5" t="s">
        <v>5638</v>
      </c>
      <c r="P47" s="5" t="s">
        <v>445</v>
      </c>
      <c r="Q47" s="5" t="s">
        <v>26</v>
      </c>
      <c r="R47" s="14" t="s">
        <v>2601</v>
      </c>
      <c r="S47" s="14" t="s">
        <v>308</v>
      </c>
      <c r="T47" s="5" t="s">
        <v>449</v>
      </c>
      <c r="U47" s="5" t="s">
        <v>449</v>
      </c>
      <c r="V47" s="5" t="s">
        <v>449</v>
      </c>
      <c r="W47" s="5"/>
      <c r="X47" s="5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14"/>
      <c r="AN47" s="14"/>
      <c r="AO47" s="5" t="s">
        <v>3364</v>
      </c>
      <c r="AP47" s="38" t="s">
        <v>3364</v>
      </c>
      <c r="AQ47" s="14" t="s">
        <v>447</v>
      </c>
      <c r="AR47" s="14" t="s">
        <v>35</v>
      </c>
      <c r="AS47" s="14" t="s">
        <v>35</v>
      </c>
      <c r="AT47" s="14"/>
      <c r="AU47" s="14"/>
      <c r="AV47" s="14"/>
      <c r="AW47" s="32"/>
      <c r="AX47" s="14"/>
      <c r="AY47" s="14"/>
      <c r="AZ47" s="5"/>
      <c r="BA47" s="5"/>
      <c r="BB47" s="14"/>
      <c r="BC47" s="6"/>
      <c r="BD47" s="14"/>
      <c r="BE47" s="14"/>
      <c r="BF47" s="38" t="s">
        <v>1950</v>
      </c>
      <c r="BG47" s="5"/>
      <c r="BH47" s="6"/>
      <c r="BI47" s="6"/>
      <c r="BJ47" s="5"/>
      <c r="BK47" s="5"/>
      <c r="BL47" s="5"/>
      <c r="BM47" s="5"/>
      <c r="BN47" s="5"/>
      <c r="BO47" s="5"/>
      <c r="BP47" s="5" t="s">
        <v>341</v>
      </c>
    </row>
    <row r="48" spans="1:68" s="7" customFormat="1" ht="45" customHeight="1">
      <c r="A48" s="10" t="s">
        <v>451</v>
      </c>
      <c r="B48" s="21"/>
      <c r="C48" s="10" t="s">
        <v>452</v>
      </c>
      <c r="D48" s="12" t="s">
        <v>3158</v>
      </c>
      <c r="E48" s="10" t="s">
        <v>2894</v>
      </c>
      <c r="F48" s="10"/>
      <c r="G48" s="10" t="s">
        <v>303</v>
      </c>
      <c r="H48" s="12" t="s">
        <v>2254</v>
      </c>
      <c r="I48" s="10" t="s">
        <v>2499</v>
      </c>
      <c r="J48" s="13"/>
      <c r="K48" s="16">
        <f t="shared" si="0"/>
        <v>1</v>
      </c>
      <c r="L48" s="5" t="s">
        <v>305</v>
      </c>
      <c r="M48" s="5">
        <v>301</v>
      </c>
      <c r="N48" s="5" t="s">
        <v>451</v>
      </c>
      <c r="O48" s="5"/>
      <c r="P48" s="5" t="s">
        <v>452</v>
      </c>
      <c r="Q48" s="5" t="s">
        <v>26</v>
      </c>
      <c r="R48" s="14" t="s">
        <v>2601</v>
      </c>
      <c r="S48" s="14" t="s">
        <v>308</v>
      </c>
      <c r="T48" s="5" t="s">
        <v>453</v>
      </c>
      <c r="U48" s="5" t="s">
        <v>453</v>
      </c>
      <c r="V48" s="5" t="s">
        <v>453</v>
      </c>
      <c r="W48" s="5"/>
      <c r="X48" s="5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14"/>
      <c r="AN48" s="14"/>
      <c r="AO48" s="5" t="s">
        <v>3158</v>
      </c>
      <c r="AP48" s="38" t="s">
        <v>3158</v>
      </c>
      <c r="AQ48" s="14" t="s">
        <v>454</v>
      </c>
      <c r="AR48" s="14" t="s">
        <v>35</v>
      </c>
      <c r="AS48" s="14" t="s">
        <v>35</v>
      </c>
      <c r="AT48" s="14"/>
      <c r="AU48" s="14"/>
      <c r="AV48" s="14"/>
      <c r="AW48" s="32"/>
      <c r="AX48" s="14"/>
      <c r="AY48" s="14"/>
      <c r="AZ48" s="5"/>
      <c r="BA48" s="5"/>
      <c r="BB48" s="14"/>
      <c r="BC48" s="6"/>
      <c r="BD48" s="14"/>
      <c r="BE48" s="14"/>
      <c r="BF48" s="38" t="s">
        <v>2254</v>
      </c>
      <c r="BG48" s="5"/>
      <c r="BH48" s="6"/>
      <c r="BI48" s="6"/>
      <c r="BJ48" s="5"/>
      <c r="BK48" s="5"/>
      <c r="BL48" s="5"/>
      <c r="BM48" s="5"/>
      <c r="BN48" s="5"/>
      <c r="BO48" s="5"/>
      <c r="BP48" s="5" t="s">
        <v>325</v>
      </c>
    </row>
    <row r="49" spans="1:68" s="7" customFormat="1" ht="45" customHeight="1">
      <c r="A49" s="10" t="s">
        <v>451</v>
      </c>
      <c r="B49" s="21"/>
      <c r="C49" s="10" t="s">
        <v>452</v>
      </c>
      <c r="D49" s="12" t="s">
        <v>3158</v>
      </c>
      <c r="E49" s="10" t="s">
        <v>2894</v>
      </c>
      <c r="F49" s="10"/>
      <c r="G49" s="10" t="s">
        <v>303</v>
      </c>
      <c r="H49" s="12" t="s">
        <v>2256</v>
      </c>
      <c r="I49" s="10" t="s">
        <v>2499</v>
      </c>
      <c r="J49" s="13"/>
      <c r="K49" s="16">
        <f t="shared" si="0"/>
        <v>1</v>
      </c>
      <c r="L49" s="5" t="s">
        <v>305</v>
      </c>
      <c r="M49" s="5">
        <v>301</v>
      </c>
      <c r="N49" s="5" t="s">
        <v>451</v>
      </c>
      <c r="O49" s="5"/>
      <c r="P49" s="5" t="s">
        <v>452</v>
      </c>
      <c r="Q49" s="5" t="s">
        <v>26</v>
      </c>
      <c r="R49" s="14" t="s">
        <v>2601</v>
      </c>
      <c r="S49" s="14" t="s">
        <v>308</v>
      </c>
      <c r="T49" s="5" t="s">
        <v>456</v>
      </c>
      <c r="U49" s="5" t="s">
        <v>456</v>
      </c>
      <c r="V49" s="5" t="s">
        <v>456</v>
      </c>
      <c r="W49" s="5"/>
      <c r="X49" s="5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14"/>
      <c r="AN49" s="14"/>
      <c r="AO49" s="5" t="s">
        <v>3158</v>
      </c>
      <c r="AP49" s="38" t="s">
        <v>3158</v>
      </c>
      <c r="AQ49" s="14" t="s">
        <v>454</v>
      </c>
      <c r="AR49" s="14" t="s">
        <v>35</v>
      </c>
      <c r="AS49" s="14" t="s">
        <v>35</v>
      </c>
      <c r="AT49" s="14"/>
      <c r="AU49" s="14"/>
      <c r="AV49" s="14"/>
      <c r="AW49" s="32"/>
      <c r="AX49" s="14"/>
      <c r="AY49" s="14"/>
      <c r="AZ49" s="5"/>
      <c r="BA49" s="5"/>
      <c r="BB49" s="14"/>
      <c r="BC49" s="6"/>
      <c r="BD49" s="14"/>
      <c r="BE49" s="14"/>
      <c r="BF49" s="38" t="s">
        <v>2256</v>
      </c>
      <c r="BG49" s="5"/>
      <c r="BH49" s="6"/>
      <c r="BI49" s="6"/>
      <c r="BJ49" s="5"/>
      <c r="BK49" s="5"/>
      <c r="BL49" s="5"/>
      <c r="BM49" s="5"/>
      <c r="BN49" s="5"/>
      <c r="BO49" s="5"/>
      <c r="BP49" s="5" t="s">
        <v>325</v>
      </c>
    </row>
    <row r="50" spans="1:68" s="7" customFormat="1" ht="45" customHeight="1">
      <c r="A50" s="10" t="s">
        <v>458</v>
      </c>
      <c r="B50" s="21" t="s">
        <v>5639</v>
      </c>
      <c r="C50" s="10" t="s">
        <v>459</v>
      </c>
      <c r="D50" s="12" t="s">
        <v>3365</v>
      </c>
      <c r="E50" s="10" t="s">
        <v>2894</v>
      </c>
      <c r="F50" s="10"/>
      <c r="G50" s="10" t="s">
        <v>303</v>
      </c>
      <c r="H50" s="12" t="s">
        <v>1961</v>
      </c>
      <c r="I50" s="10" t="s">
        <v>2499</v>
      </c>
      <c r="J50" s="13"/>
      <c r="K50" s="16">
        <f t="shared" si="0"/>
        <v>1</v>
      </c>
      <c r="L50" s="5" t="s">
        <v>305</v>
      </c>
      <c r="M50" s="5">
        <v>302</v>
      </c>
      <c r="N50" s="5" t="s">
        <v>458</v>
      </c>
      <c r="O50" s="5" t="s">
        <v>5639</v>
      </c>
      <c r="P50" s="5" t="s">
        <v>459</v>
      </c>
      <c r="Q50" s="5" t="s">
        <v>26</v>
      </c>
      <c r="R50" s="14" t="s">
        <v>2601</v>
      </c>
      <c r="S50" s="14" t="s">
        <v>308</v>
      </c>
      <c r="T50" s="5" t="s">
        <v>460</v>
      </c>
      <c r="U50" s="5" t="s">
        <v>460</v>
      </c>
      <c r="V50" s="5" t="s">
        <v>460</v>
      </c>
      <c r="W50" s="5"/>
      <c r="X50" s="5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14"/>
      <c r="AN50" s="14"/>
      <c r="AO50" s="5" t="s">
        <v>3365</v>
      </c>
      <c r="AP50" s="38" t="s">
        <v>3365</v>
      </c>
      <c r="AQ50" s="14" t="s">
        <v>461</v>
      </c>
      <c r="AR50" s="14" t="s">
        <v>35</v>
      </c>
      <c r="AS50" s="14" t="s">
        <v>35</v>
      </c>
      <c r="AT50" s="14"/>
      <c r="AU50" s="14"/>
      <c r="AV50" s="14"/>
      <c r="AW50" s="32"/>
      <c r="AX50" s="14"/>
      <c r="AY50" s="14"/>
      <c r="AZ50" s="5"/>
      <c r="BA50" s="5"/>
      <c r="BB50" s="14"/>
      <c r="BC50" s="6"/>
      <c r="BD50" s="14"/>
      <c r="BE50" s="14"/>
      <c r="BF50" s="38" t="s">
        <v>1961</v>
      </c>
      <c r="BG50" s="5"/>
      <c r="BH50" s="6"/>
      <c r="BI50" s="6"/>
      <c r="BJ50" s="5"/>
      <c r="BK50" s="5"/>
      <c r="BL50" s="5"/>
      <c r="BM50" s="5"/>
      <c r="BN50" s="5"/>
      <c r="BO50" s="5"/>
      <c r="BP50" s="5" t="s">
        <v>341</v>
      </c>
    </row>
    <row r="51" spans="1:68" s="7" customFormat="1" ht="45" customHeight="1">
      <c r="A51" s="10" t="s">
        <v>458</v>
      </c>
      <c r="B51" s="21" t="s">
        <v>5639</v>
      </c>
      <c r="C51" s="10" t="s">
        <v>459</v>
      </c>
      <c r="D51" s="12" t="s">
        <v>3365</v>
      </c>
      <c r="E51" s="10" t="s">
        <v>2894</v>
      </c>
      <c r="F51" s="10"/>
      <c r="G51" s="10" t="s">
        <v>303</v>
      </c>
      <c r="H51" s="12"/>
      <c r="I51" s="10" t="s">
        <v>2499</v>
      </c>
      <c r="J51" s="13"/>
      <c r="K51" s="16">
        <f t="shared" si="0"/>
        <v>1</v>
      </c>
      <c r="L51" s="5" t="s">
        <v>305</v>
      </c>
      <c r="M51" s="5">
        <v>302</v>
      </c>
      <c r="N51" s="5" t="s">
        <v>458</v>
      </c>
      <c r="O51" s="5" t="s">
        <v>5639</v>
      </c>
      <c r="P51" s="5" t="s">
        <v>459</v>
      </c>
      <c r="Q51" s="5" t="s">
        <v>26</v>
      </c>
      <c r="R51" s="14" t="s">
        <v>2601</v>
      </c>
      <c r="S51" s="14" t="s">
        <v>308</v>
      </c>
      <c r="T51" s="5" t="s">
        <v>6290</v>
      </c>
      <c r="U51" s="5" t="s">
        <v>6291</v>
      </c>
      <c r="V51" s="5" t="s">
        <v>5640</v>
      </c>
      <c r="W51" s="5"/>
      <c r="X51" s="5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14"/>
      <c r="AN51" s="14"/>
      <c r="AO51" s="5" t="s">
        <v>3365</v>
      </c>
      <c r="AP51" s="38" t="s">
        <v>3365</v>
      </c>
      <c r="AQ51" s="14" t="s">
        <v>461</v>
      </c>
      <c r="AR51" s="14" t="s">
        <v>35</v>
      </c>
      <c r="AS51" s="14" t="s">
        <v>35</v>
      </c>
      <c r="AT51" s="14"/>
      <c r="AU51" s="14"/>
      <c r="AV51" s="14"/>
      <c r="AW51" s="32"/>
      <c r="AX51" s="14"/>
      <c r="AY51" s="14"/>
      <c r="AZ51" s="5"/>
      <c r="BA51" s="5"/>
      <c r="BB51" s="14"/>
      <c r="BC51" s="6"/>
      <c r="BD51" s="14"/>
      <c r="BE51" s="14"/>
      <c r="BF51" s="36"/>
      <c r="BG51" s="5"/>
      <c r="BH51" s="6"/>
      <c r="BI51" s="6"/>
      <c r="BJ51" s="5"/>
      <c r="BK51" s="5"/>
      <c r="BL51" s="5"/>
      <c r="BM51" s="5"/>
      <c r="BN51" s="5"/>
      <c r="BO51" s="5"/>
      <c r="BP51" s="5" t="s">
        <v>341</v>
      </c>
    </row>
    <row r="52" spans="1:68" s="7" customFormat="1" ht="45" customHeight="1">
      <c r="A52" s="10" t="s">
        <v>463</v>
      </c>
      <c r="B52" s="21"/>
      <c r="C52" s="10" t="s">
        <v>464</v>
      </c>
      <c r="D52" s="12" t="s">
        <v>3366</v>
      </c>
      <c r="E52" s="10" t="s">
        <v>2894</v>
      </c>
      <c r="F52" s="10"/>
      <c r="G52" s="10" t="s">
        <v>303</v>
      </c>
      <c r="H52" s="12" t="s">
        <v>529</v>
      </c>
      <c r="I52" s="10" t="s">
        <v>2499</v>
      </c>
      <c r="J52" s="13"/>
      <c r="K52" s="16">
        <f t="shared" si="0"/>
        <v>1</v>
      </c>
      <c r="L52" s="5" t="s">
        <v>305</v>
      </c>
      <c r="M52" s="5">
        <v>306</v>
      </c>
      <c r="N52" s="5" t="s">
        <v>463</v>
      </c>
      <c r="O52" s="5"/>
      <c r="P52" s="5" t="s">
        <v>464</v>
      </c>
      <c r="Q52" s="5" t="s">
        <v>26</v>
      </c>
      <c r="R52" s="14" t="s">
        <v>2601</v>
      </c>
      <c r="S52" s="14" t="s">
        <v>308</v>
      </c>
      <c r="T52" s="5" t="s">
        <v>465</v>
      </c>
      <c r="U52" s="5" t="s">
        <v>465</v>
      </c>
      <c r="V52" s="5" t="s">
        <v>465</v>
      </c>
      <c r="W52" s="5"/>
      <c r="X52" s="5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14"/>
      <c r="AN52" s="14"/>
      <c r="AO52" s="5" t="s">
        <v>3366</v>
      </c>
      <c r="AP52" s="38" t="s">
        <v>3366</v>
      </c>
      <c r="AQ52" s="14" t="s">
        <v>466</v>
      </c>
      <c r="AR52" s="14" t="s">
        <v>35</v>
      </c>
      <c r="AS52" s="14" t="s">
        <v>35</v>
      </c>
      <c r="AT52" s="14"/>
      <c r="AU52" s="14"/>
      <c r="AV52" s="14"/>
      <c r="AW52" s="32"/>
      <c r="AX52" s="14"/>
      <c r="AY52" s="14"/>
      <c r="AZ52" s="5"/>
      <c r="BA52" s="5"/>
      <c r="BB52" s="14"/>
      <c r="BC52" s="6"/>
      <c r="BD52" s="14"/>
      <c r="BE52" s="14"/>
      <c r="BF52" s="38" t="s">
        <v>529</v>
      </c>
      <c r="BG52" s="5"/>
      <c r="BH52" s="6"/>
      <c r="BI52" s="6"/>
      <c r="BJ52" s="5"/>
      <c r="BK52" s="5"/>
      <c r="BL52" s="5"/>
      <c r="BM52" s="5"/>
      <c r="BN52" s="5"/>
      <c r="BO52" s="5"/>
      <c r="BP52" s="5" t="s">
        <v>312</v>
      </c>
    </row>
    <row r="53" spans="1:68" s="7" customFormat="1" ht="45" customHeight="1">
      <c r="A53" s="10" t="s">
        <v>463</v>
      </c>
      <c r="B53" s="21"/>
      <c r="C53" s="10" t="s">
        <v>464</v>
      </c>
      <c r="D53" s="12" t="s">
        <v>3366</v>
      </c>
      <c r="E53" s="10" t="s">
        <v>2894</v>
      </c>
      <c r="F53" s="10"/>
      <c r="G53" s="10" t="s">
        <v>303</v>
      </c>
      <c r="H53" s="12" t="s">
        <v>527</v>
      </c>
      <c r="I53" s="10" t="s">
        <v>2499</v>
      </c>
      <c r="J53" s="13"/>
      <c r="K53" s="16">
        <f t="shared" si="0"/>
        <v>1</v>
      </c>
      <c r="L53" s="5" t="s">
        <v>305</v>
      </c>
      <c r="M53" s="5">
        <v>306</v>
      </c>
      <c r="N53" s="5" t="s">
        <v>463</v>
      </c>
      <c r="O53" s="5"/>
      <c r="P53" s="5" t="s">
        <v>464</v>
      </c>
      <c r="Q53" s="5" t="s">
        <v>26</v>
      </c>
      <c r="R53" s="14" t="s">
        <v>2601</v>
      </c>
      <c r="S53" s="14" t="s">
        <v>308</v>
      </c>
      <c r="T53" s="5" t="s">
        <v>468</v>
      </c>
      <c r="U53" s="5" t="s">
        <v>468</v>
      </c>
      <c r="V53" s="5" t="s">
        <v>468</v>
      </c>
      <c r="W53" s="5"/>
      <c r="X53" s="5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14"/>
      <c r="AN53" s="14"/>
      <c r="AO53" s="5" t="s">
        <v>3366</v>
      </c>
      <c r="AP53" s="38" t="s">
        <v>3366</v>
      </c>
      <c r="AQ53" s="14" t="s">
        <v>466</v>
      </c>
      <c r="AR53" s="14" t="s">
        <v>35</v>
      </c>
      <c r="AS53" s="14" t="s">
        <v>35</v>
      </c>
      <c r="AT53" s="14"/>
      <c r="AU53" s="14"/>
      <c r="AV53" s="14"/>
      <c r="AW53" s="32"/>
      <c r="AX53" s="14"/>
      <c r="AY53" s="14"/>
      <c r="AZ53" s="5"/>
      <c r="BA53" s="5"/>
      <c r="BB53" s="14"/>
      <c r="BC53" s="6"/>
      <c r="BD53" s="14"/>
      <c r="BE53" s="14"/>
      <c r="BF53" s="38" t="s">
        <v>527</v>
      </c>
      <c r="BG53" s="5"/>
      <c r="BH53" s="6"/>
      <c r="BI53" s="6"/>
      <c r="BJ53" s="5"/>
      <c r="BK53" s="5"/>
      <c r="BL53" s="5"/>
      <c r="BM53" s="5"/>
      <c r="BN53" s="5"/>
      <c r="BO53" s="5"/>
      <c r="BP53" s="5" t="s">
        <v>312</v>
      </c>
    </row>
    <row r="54" spans="1:68" s="7" customFormat="1" ht="45" customHeight="1">
      <c r="A54" s="10" t="s">
        <v>470</v>
      </c>
      <c r="B54" s="21"/>
      <c r="C54" s="10" t="s">
        <v>471</v>
      </c>
      <c r="D54" s="12" t="s">
        <v>3159</v>
      </c>
      <c r="E54" s="10" t="s">
        <v>2894</v>
      </c>
      <c r="F54" s="10"/>
      <c r="G54" s="10" t="s">
        <v>303</v>
      </c>
      <c r="H54" s="12" t="s">
        <v>548</v>
      </c>
      <c r="I54" s="10" t="s">
        <v>2499</v>
      </c>
      <c r="J54" s="13"/>
      <c r="K54" s="16">
        <f t="shared" si="0"/>
        <v>1</v>
      </c>
      <c r="L54" s="5" t="s">
        <v>305</v>
      </c>
      <c r="M54" s="5">
        <v>307</v>
      </c>
      <c r="N54" s="5" t="s">
        <v>470</v>
      </c>
      <c r="O54" s="5"/>
      <c r="P54" s="5" t="s">
        <v>471</v>
      </c>
      <c r="Q54" s="5" t="s">
        <v>26</v>
      </c>
      <c r="R54" s="14" t="s">
        <v>2601</v>
      </c>
      <c r="S54" s="14" t="s">
        <v>308</v>
      </c>
      <c r="T54" s="5" t="s">
        <v>472</v>
      </c>
      <c r="U54" s="5" t="s">
        <v>472</v>
      </c>
      <c r="V54" s="5" t="s">
        <v>472</v>
      </c>
      <c r="W54" s="5"/>
      <c r="X54" s="5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14"/>
      <c r="AN54" s="14"/>
      <c r="AO54" s="5" t="s">
        <v>3159</v>
      </c>
      <c r="AP54" s="38" t="s">
        <v>3159</v>
      </c>
      <c r="AQ54" s="14" t="s">
        <v>473</v>
      </c>
      <c r="AR54" s="14" t="s">
        <v>35</v>
      </c>
      <c r="AS54" s="14" t="s">
        <v>35</v>
      </c>
      <c r="AT54" s="14"/>
      <c r="AU54" s="14"/>
      <c r="AV54" s="14"/>
      <c r="AW54" s="32"/>
      <c r="AX54" s="14"/>
      <c r="AY54" s="14"/>
      <c r="AZ54" s="5"/>
      <c r="BA54" s="5"/>
      <c r="BB54" s="14"/>
      <c r="BC54" s="6"/>
      <c r="BD54" s="14"/>
      <c r="BE54" s="14"/>
      <c r="BF54" s="38" t="s">
        <v>548</v>
      </c>
      <c r="BG54" s="5"/>
      <c r="BH54" s="6"/>
      <c r="BI54" s="6"/>
      <c r="BJ54" s="5"/>
      <c r="BK54" s="5"/>
      <c r="BL54" s="5"/>
      <c r="BM54" s="5"/>
      <c r="BN54" s="5"/>
      <c r="BO54" s="5"/>
      <c r="BP54" s="5" t="s">
        <v>312</v>
      </c>
    </row>
    <row r="55" spans="1:68" s="7" customFormat="1" ht="45" customHeight="1">
      <c r="A55" s="10" t="s">
        <v>470</v>
      </c>
      <c r="B55" s="21"/>
      <c r="C55" s="10" t="s">
        <v>471</v>
      </c>
      <c r="D55" s="12" t="s">
        <v>3159</v>
      </c>
      <c r="E55" s="10" t="s">
        <v>2894</v>
      </c>
      <c r="F55" s="10"/>
      <c r="G55" s="10" t="s">
        <v>303</v>
      </c>
      <c r="H55" s="12" t="s">
        <v>2278</v>
      </c>
      <c r="I55" s="10" t="s">
        <v>2499</v>
      </c>
      <c r="J55" s="13"/>
      <c r="K55" s="16">
        <f t="shared" si="0"/>
        <v>1</v>
      </c>
      <c r="L55" s="5" t="s">
        <v>305</v>
      </c>
      <c r="M55" s="5">
        <v>307</v>
      </c>
      <c r="N55" s="5" t="s">
        <v>470</v>
      </c>
      <c r="O55" s="5"/>
      <c r="P55" s="5" t="s">
        <v>471</v>
      </c>
      <c r="Q55" s="5" t="s">
        <v>26</v>
      </c>
      <c r="R55" s="14" t="s">
        <v>2601</v>
      </c>
      <c r="S55" s="14" t="s">
        <v>308</v>
      </c>
      <c r="T55" s="5" t="s">
        <v>475</v>
      </c>
      <c r="U55" s="5" t="s">
        <v>475</v>
      </c>
      <c r="V55" s="5" t="s">
        <v>475</v>
      </c>
      <c r="W55" s="5" t="s">
        <v>6104</v>
      </c>
      <c r="X55" s="5"/>
      <c r="Y55" s="6"/>
      <c r="Z55" s="6"/>
      <c r="AA55" s="6"/>
      <c r="AB55" s="6"/>
      <c r="AC55" s="6"/>
      <c r="AD55" s="6"/>
      <c r="AE55" s="6">
        <v>1</v>
      </c>
      <c r="AF55" s="6"/>
      <c r="AG55" s="6"/>
      <c r="AH55" s="6"/>
      <c r="AI55" s="6"/>
      <c r="AJ55" s="6"/>
      <c r="AK55" s="6"/>
      <c r="AL55" s="6"/>
      <c r="AM55" s="14"/>
      <c r="AN55" s="14"/>
      <c r="AO55" s="5" t="s">
        <v>3159</v>
      </c>
      <c r="AP55" s="38" t="s">
        <v>3159</v>
      </c>
      <c r="AQ55" s="14" t="s">
        <v>473</v>
      </c>
      <c r="AR55" s="14" t="s">
        <v>35</v>
      </c>
      <c r="AS55" s="14" t="s">
        <v>35</v>
      </c>
      <c r="AT55" s="14"/>
      <c r="AU55" s="14"/>
      <c r="AV55" s="14"/>
      <c r="AW55" s="32"/>
      <c r="AX55" s="14"/>
      <c r="AY55" s="14"/>
      <c r="AZ55" s="5"/>
      <c r="BA55" s="5"/>
      <c r="BB55" s="14"/>
      <c r="BC55" s="6"/>
      <c r="BD55" s="14"/>
      <c r="BE55" s="14"/>
      <c r="BF55" s="38" t="s">
        <v>2278</v>
      </c>
      <c r="BG55" s="5"/>
      <c r="BH55" s="6"/>
      <c r="BI55" s="6"/>
      <c r="BJ55" s="5"/>
      <c r="BK55" s="5"/>
      <c r="BL55" s="5"/>
      <c r="BM55" s="5"/>
      <c r="BN55" s="5"/>
      <c r="BO55" s="5"/>
      <c r="BP55" s="5" t="s">
        <v>312</v>
      </c>
    </row>
    <row r="56" spans="1:68" s="7" customFormat="1" ht="45" customHeight="1">
      <c r="A56" s="10" t="s">
        <v>477</v>
      </c>
      <c r="B56" s="21"/>
      <c r="C56" s="10" t="s">
        <v>478</v>
      </c>
      <c r="D56" s="12" t="s">
        <v>3367</v>
      </c>
      <c r="E56" s="10" t="s">
        <v>2894</v>
      </c>
      <c r="F56" s="10"/>
      <c r="G56" s="10" t="s">
        <v>303</v>
      </c>
      <c r="H56" s="12" t="s">
        <v>1053</v>
      </c>
      <c r="I56" s="10" t="s">
        <v>2499</v>
      </c>
      <c r="J56" s="13"/>
      <c r="K56" s="16">
        <f t="shared" si="0"/>
        <v>1</v>
      </c>
      <c r="L56" s="5" t="s">
        <v>305</v>
      </c>
      <c r="M56" s="5">
        <v>309</v>
      </c>
      <c r="N56" s="5" t="s">
        <v>477</v>
      </c>
      <c r="O56" s="5"/>
      <c r="P56" s="5" t="s">
        <v>478</v>
      </c>
      <c r="Q56" s="5" t="s">
        <v>26</v>
      </c>
      <c r="R56" s="14" t="s">
        <v>2601</v>
      </c>
      <c r="S56" s="14" t="s">
        <v>308</v>
      </c>
      <c r="T56" s="5" t="s">
        <v>479</v>
      </c>
      <c r="U56" s="5" t="s">
        <v>479</v>
      </c>
      <c r="V56" s="5" t="s">
        <v>479</v>
      </c>
      <c r="W56" s="5" t="s">
        <v>6105</v>
      </c>
      <c r="X56" s="5"/>
      <c r="Y56" s="6"/>
      <c r="Z56" s="6"/>
      <c r="AA56" s="6"/>
      <c r="AB56" s="6"/>
      <c r="AC56" s="6"/>
      <c r="AD56" s="6"/>
      <c r="AE56" s="6">
        <v>1</v>
      </c>
      <c r="AF56" s="6"/>
      <c r="AG56" s="6"/>
      <c r="AH56" s="6"/>
      <c r="AI56" s="6"/>
      <c r="AJ56" s="6"/>
      <c r="AK56" s="6"/>
      <c r="AL56" s="6"/>
      <c r="AM56" s="14"/>
      <c r="AN56" s="14"/>
      <c r="AO56" s="5" t="s">
        <v>3367</v>
      </c>
      <c r="AP56" s="38" t="s">
        <v>3367</v>
      </c>
      <c r="AQ56" s="14" t="s">
        <v>480</v>
      </c>
      <c r="AR56" s="14" t="s">
        <v>35</v>
      </c>
      <c r="AS56" s="14" t="s">
        <v>35</v>
      </c>
      <c r="AT56" s="14"/>
      <c r="AU56" s="14"/>
      <c r="AV56" s="14"/>
      <c r="AW56" s="32"/>
      <c r="AX56" s="14"/>
      <c r="AY56" s="14"/>
      <c r="AZ56" s="5"/>
      <c r="BA56" s="5"/>
      <c r="BB56" s="14"/>
      <c r="BC56" s="6"/>
      <c r="BD56" s="14"/>
      <c r="BE56" s="14"/>
      <c r="BF56" s="38" t="s">
        <v>1053</v>
      </c>
      <c r="BG56" s="5"/>
      <c r="BH56" s="6"/>
      <c r="BI56" s="6"/>
      <c r="BJ56" s="5"/>
      <c r="BK56" s="5"/>
      <c r="BL56" s="5"/>
      <c r="BM56" s="5"/>
      <c r="BN56" s="5"/>
      <c r="BO56" s="5"/>
      <c r="BP56" s="5" t="s">
        <v>325</v>
      </c>
    </row>
    <row r="57" spans="1:68" s="7" customFormat="1" ht="45" customHeight="1">
      <c r="A57" s="10" t="s">
        <v>477</v>
      </c>
      <c r="B57" s="21"/>
      <c r="C57" s="10" t="s">
        <v>478</v>
      </c>
      <c r="D57" s="12" t="s">
        <v>3367</v>
      </c>
      <c r="E57" s="10" t="s">
        <v>2894</v>
      </c>
      <c r="F57" s="10"/>
      <c r="G57" s="10" t="s">
        <v>303</v>
      </c>
      <c r="H57" s="12" t="s">
        <v>2265</v>
      </c>
      <c r="I57" s="10" t="s">
        <v>2499</v>
      </c>
      <c r="J57" s="13"/>
      <c r="K57" s="16">
        <f t="shared" si="0"/>
        <v>1</v>
      </c>
      <c r="L57" s="5" t="s">
        <v>305</v>
      </c>
      <c r="M57" s="5">
        <v>309</v>
      </c>
      <c r="N57" s="5" t="s">
        <v>477</v>
      </c>
      <c r="O57" s="5"/>
      <c r="P57" s="5" t="s">
        <v>478</v>
      </c>
      <c r="Q57" s="5" t="s">
        <v>26</v>
      </c>
      <c r="R57" s="14" t="s">
        <v>2601</v>
      </c>
      <c r="S57" s="14" t="s">
        <v>308</v>
      </c>
      <c r="T57" s="5" t="s">
        <v>2462</v>
      </c>
      <c r="U57" s="5" t="s">
        <v>2462</v>
      </c>
      <c r="V57" s="5" t="s">
        <v>2462</v>
      </c>
      <c r="W57" s="5"/>
      <c r="X57" s="5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14"/>
      <c r="AN57" s="14"/>
      <c r="AO57" s="5" t="s">
        <v>3367</v>
      </c>
      <c r="AP57" s="38" t="s">
        <v>3367</v>
      </c>
      <c r="AQ57" s="14" t="s">
        <v>480</v>
      </c>
      <c r="AR57" s="14" t="s">
        <v>35</v>
      </c>
      <c r="AS57" s="14" t="s">
        <v>35</v>
      </c>
      <c r="AT57" s="14"/>
      <c r="AU57" s="14"/>
      <c r="AV57" s="14"/>
      <c r="AW57" s="32"/>
      <c r="AX57" s="14"/>
      <c r="AY57" s="14"/>
      <c r="AZ57" s="5"/>
      <c r="BA57" s="5"/>
      <c r="BB57" s="14"/>
      <c r="BC57" s="6"/>
      <c r="BD57" s="14"/>
      <c r="BE57" s="14"/>
      <c r="BF57" s="38" t="s">
        <v>2265</v>
      </c>
      <c r="BG57" s="5"/>
      <c r="BH57" s="6"/>
      <c r="BI57" s="6"/>
      <c r="BJ57" s="5"/>
      <c r="BK57" s="5"/>
      <c r="BL57" s="5"/>
      <c r="BM57" s="5"/>
      <c r="BN57" s="5"/>
      <c r="BO57" s="5"/>
      <c r="BP57" s="5" t="s">
        <v>325</v>
      </c>
    </row>
    <row r="58" spans="1:68" s="7" customFormat="1" ht="45" customHeight="1">
      <c r="A58" s="10" t="s">
        <v>482</v>
      </c>
      <c r="B58" s="21"/>
      <c r="C58" s="10" t="s">
        <v>483</v>
      </c>
      <c r="D58" s="12" t="s">
        <v>3368</v>
      </c>
      <c r="E58" s="10" t="s">
        <v>2894</v>
      </c>
      <c r="F58" s="10"/>
      <c r="G58" s="10" t="s">
        <v>303</v>
      </c>
      <c r="H58" s="12" t="s">
        <v>567</v>
      </c>
      <c r="I58" s="10" t="s">
        <v>2499</v>
      </c>
      <c r="J58" s="13"/>
      <c r="K58" s="16">
        <f t="shared" si="0"/>
        <v>1</v>
      </c>
      <c r="L58" s="5" t="s">
        <v>305</v>
      </c>
      <c r="M58" s="5">
        <v>327</v>
      </c>
      <c r="N58" s="5" t="s">
        <v>482</v>
      </c>
      <c r="O58" s="5"/>
      <c r="P58" s="5" t="s">
        <v>483</v>
      </c>
      <c r="Q58" s="5" t="s">
        <v>26</v>
      </c>
      <c r="R58" s="14" t="s">
        <v>2601</v>
      </c>
      <c r="S58" s="14" t="s">
        <v>308</v>
      </c>
      <c r="T58" s="5" t="s">
        <v>484</v>
      </c>
      <c r="U58" s="5" t="s">
        <v>484</v>
      </c>
      <c r="V58" s="5" t="s">
        <v>484</v>
      </c>
      <c r="W58" s="5"/>
      <c r="X58" s="5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14"/>
      <c r="AN58" s="14"/>
      <c r="AO58" s="5" t="s">
        <v>3368</v>
      </c>
      <c r="AP58" s="38" t="s">
        <v>3368</v>
      </c>
      <c r="AQ58" s="14" t="s">
        <v>485</v>
      </c>
      <c r="AR58" s="14" t="s">
        <v>35</v>
      </c>
      <c r="AS58" s="14" t="s">
        <v>35</v>
      </c>
      <c r="AT58" s="14"/>
      <c r="AU58" s="14"/>
      <c r="AV58" s="14"/>
      <c r="AW58" s="32"/>
      <c r="AX58" s="14"/>
      <c r="AY58" s="14"/>
      <c r="AZ58" s="5"/>
      <c r="BA58" s="5"/>
      <c r="BB58" s="14"/>
      <c r="BC58" s="6"/>
      <c r="BD58" s="14"/>
      <c r="BE58" s="14"/>
      <c r="BF58" s="38" t="s">
        <v>567</v>
      </c>
      <c r="BG58" s="5"/>
      <c r="BH58" s="6"/>
      <c r="BI58" s="6"/>
      <c r="BJ58" s="5"/>
      <c r="BK58" s="5"/>
      <c r="BL58" s="5"/>
      <c r="BM58" s="5"/>
      <c r="BN58" s="5"/>
      <c r="BO58" s="5"/>
      <c r="BP58" s="5" t="s">
        <v>312</v>
      </c>
    </row>
    <row r="59" spans="1:68" s="7" customFormat="1" ht="45" customHeight="1">
      <c r="A59" s="10" t="s">
        <v>482</v>
      </c>
      <c r="B59" s="21"/>
      <c r="C59" s="10" t="s">
        <v>483</v>
      </c>
      <c r="D59" s="12" t="s">
        <v>3368</v>
      </c>
      <c r="E59" s="10" t="s">
        <v>2894</v>
      </c>
      <c r="F59" s="10"/>
      <c r="G59" s="10" t="s">
        <v>303</v>
      </c>
      <c r="H59" s="12" t="s">
        <v>569</v>
      </c>
      <c r="I59" s="10" t="s">
        <v>2499</v>
      </c>
      <c r="J59" s="13"/>
      <c r="K59" s="16">
        <f t="shared" si="0"/>
        <v>1</v>
      </c>
      <c r="L59" s="5" t="s">
        <v>305</v>
      </c>
      <c r="M59" s="5">
        <v>327</v>
      </c>
      <c r="N59" s="5" t="s">
        <v>482</v>
      </c>
      <c r="O59" s="5"/>
      <c r="P59" s="5" t="s">
        <v>483</v>
      </c>
      <c r="Q59" s="5" t="s">
        <v>26</v>
      </c>
      <c r="R59" s="14" t="s">
        <v>2601</v>
      </c>
      <c r="S59" s="14" t="s">
        <v>308</v>
      </c>
      <c r="T59" s="5" t="s">
        <v>487</v>
      </c>
      <c r="U59" s="5" t="s">
        <v>487</v>
      </c>
      <c r="V59" s="5" t="s">
        <v>487</v>
      </c>
      <c r="W59" s="5"/>
      <c r="X59" s="5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14"/>
      <c r="AN59" s="14"/>
      <c r="AO59" s="5" t="s">
        <v>3368</v>
      </c>
      <c r="AP59" s="38" t="s">
        <v>3368</v>
      </c>
      <c r="AQ59" s="14" t="s">
        <v>485</v>
      </c>
      <c r="AR59" s="14" t="s">
        <v>35</v>
      </c>
      <c r="AS59" s="14" t="s">
        <v>35</v>
      </c>
      <c r="AT59" s="14"/>
      <c r="AU59" s="14"/>
      <c r="AV59" s="14"/>
      <c r="AW59" s="32"/>
      <c r="AX59" s="14"/>
      <c r="AY59" s="14"/>
      <c r="AZ59" s="5"/>
      <c r="BA59" s="5"/>
      <c r="BB59" s="14"/>
      <c r="BC59" s="6"/>
      <c r="BD59" s="14"/>
      <c r="BE59" s="14"/>
      <c r="BF59" s="38" t="s">
        <v>569</v>
      </c>
      <c r="BG59" s="5"/>
      <c r="BH59" s="6"/>
      <c r="BI59" s="6"/>
      <c r="BJ59" s="5"/>
      <c r="BK59" s="5"/>
      <c r="BL59" s="5"/>
      <c r="BM59" s="5"/>
      <c r="BN59" s="5"/>
      <c r="BO59" s="5"/>
      <c r="BP59" s="5" t="s">
        <v>312</v>
      </c>
    </row>
    <row r="60" spans="1:68" s="7" customFormat="1" ht="45" customHeight="1">
      <c r="A60" s="10" t="s">
        <v>489</v>
      </c>
      <c r="B60" s="21" t="s">
        <v>5641</v>
      </c>
      <c r="C60" s="10" t="s">
        <v>490</v>
      </c>
      <c r="D60" s="12" t="s">
        <v>3369</v>
      </c>
      <c r="E60" s="10" t="s">
        <v>2894</v>
      </c>
      <c r="F60" s="10"/>
      <c r="G60" s="10" t="s">
        <v>303</v>
      </c>
      <c r="H60" s="12" t="s">
        <v>2279</v>
      </c>
      <c r="I60" s="10" t="s">
        <v>2499</v>
      </c>
      <c r="J60" s="13"/>
      <c r="K60" s="16">
        <f t="shared" si="0"/>
        <v>1</v>
      </c>
      <c r="L60" s="5" t="s">
        <v>305</v>
      </c>
      <c r="M60" s="5">
        <v>328</v>
      </c>
      <c r="N60" s="5" t="s">
        <v>489</v>
      </c>
      <c r="O60" s="5" t="s">
        <v>5641</v>
      </c>
      <c r="P60" s="5" t="s">
        <v>490</v>
      </c>
      <c r="Q60" s="5" t="s">
        <v>26</v>
      </c>
      <c r="R60" s="14" t="s">
        <v>2601</v>
      </c>
      <c r="S60" s="14" t="s">
        <v>308</v>
      </c>
      <c r="T60" s="5" t="s">
        <v>491</v>
      </c>
      <c r="U60" s="5" t="s">
        <v>491</v>
      </c>
      <c r="V60" s="5" t="s">
        <v>491</v>
      </c>
      <c r="W60" s="5"/>
      <c r="X60" s="5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14"/>
      <c r="AN60" s="14"/>
      <c r="AO60" s="5" t="s">
        <v>3369</v>
      </c>
      <c r="AP60" s="38" t="s">
        <v>3369</v>
      </c>
      <c r="AQ60" s="14" t="s">
        <v>492</v>
      </c>
      <c r="AR60" s="14" t="s">
        <v>35</v>
      </c>
      <c r="AS60" s="14" t="s">
        <v>35</v>
      </c>
      <c r="AT60" s="14"/>
      <c r="AU60" s="14"/>
      <c r="AV60" s="14"/>
      <c r="AW60" s="32"/>
      <c r="AX60" s="14"/>
      <c r="AY60" s="14"/>
      <c r="AZ60" s="5"/>
      <c r="BA60" s="5"/>
      <c r="BB60" s="14"/>
      <c r="BC60" s="6"/>
      <c r="BD60" s="14"/>
      <c r="BE60" s="14"/>
      <c r="BF60" s="38" t="s">
        <v>2279</v>
      </c>
      <c r="BG60" s="5"/>
      <c r="BH60" s="6"/>
      <c r="BI60" s="6"/>
      <c r="BJ60" s="5"/>
      <c r="BK60" s="5"/>
      <c r="BL60" s="5"/>
      <c r="BM60" s="5"/>
      <c r="BN60" s="5"/>
      <c r="BO60" s="5"/>
      <c r="BP60" s="5" t="s">
        <v>312</v>
      </c>
    </row>
    <row r="61" spans="1:68" s="7" customFormat="1" ht="45" customHeight="1">
      <c r="A61" s="10" t="s">
        <v>489</v>
      </c>
      <c r="B61" s="21" t="s">
        <v>5641</v>
      </c>
      <c r="C61" s="10" t="s">
        <v>490</v>
      </c>
      <c r="D61" s="12" t="s">
        <v>3369</v>
      </c>
      <c r="E61" s="10" t="s">
        <v>2894</v>
      </c>
      <c r="F61" s="10"/>
      <c r="G61" s="10" t="s">
        <v>303</v>
      </c>
      <c r="H61" s="12" t="s">
        <v>588</v>
      </c>
      <c r="I61" s="10" t="s">
        <v>2499</v>
      </c>
      <c r="J61" s="13"/>
      <c r="K61" s="16">
        <f t="shared" si="0"/>
        <v>1</v>
      </c>
      <c r="L61" s="5" t="s">
        <v>305</v>
      </c>
      <c r="M61" s="5">
        <v>328</v>
      </c>
      <c r="N61" s="5" t="s">
        <v>489</v>
      </c>
      <c r="O61" s="5" t="s">
        <v>5641</v>
      </c>
      <c r="P61" s="5" t="s">
        <v>490</v>
      </c>
      <c r="Q61" s="5" t="s">
        <v>26</v>
      </c>
      <c r="R61" s="14" t="s">
        <v>2601</v>
      </c>
      <c r="S61" s="14" t="s">
        <v>308</v>
      </c>
      <c r="T61" s="5" t="s">
        <v>2435</v>
      </c>
      <c r="U61" s="5" t="s">
        <v>2435</v>
      </c>
      <c r="V61" s="5" t="s">
        <v>2435</v>
      </c>
      <c r="W61" s="5"/>
      <c r="X61" s="5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14"/>
      <c r="AN61" s="14"/>
      <c r="AO61" s="5" t="s">
        <v>3369</v>
      </c>
      <c r="AP61" s="38" t="s">
        <v>3369</v>
      </c>
      <c r="AQ61" s="14" t="s">
        <v>492</v>
      </c>
      <c r="AR61" s="14" t="s">
        <v>35</v>
      </c>
      <c r="AS61" s="14" t="s">
        <v>35</v>
      </c>
      <c r="AT61" s="14"/>
      <c r="AU61" s="14"/>
      <c r="AV61" s="14"/>
      <c r="AW61" s="32"/>
      <c r="AX61" s="14"/>
      <c r="AY61" s="14"/>
      <c r="AZ61" s="5"/>
      <c r="BA61" s="5"/>
      <c r="BB61" s="14"/>
      <c r="BC61" s="6"/>
      <c r="BD61" s="14"/>
      <c r="BE61" s="14"/>
      <c r="BF61" s="38" t="s">
        <v>588</v>
      </c>
      <c r="BG61" s="5"/>
      <c r="BH61" s="6"/>
      <c r="BI61" s="6"/>
      <c r="BJ61" s="5"/>
      <c r="BK61" s="5"/>
      <c r="BL61" s="5"/>
      <c r="BM61" s="5"/>
      <c r="BN61" s="5"/>
      <c r="BO61" s="5"/>
      <c r="BP61" s="5" t="s">
        <v>312</v>
      </c>
    </row>
    <row r="62" spans="1:68" s="7" customFormat="1" ht="45" customHeight="1">
      <c r="A62" s="10" t="s">
        <v>494</v>
      </c>
      <c r="B62" s="21" t="s">
        <v>5642</v>
      </c>
      <c r="C62" s="10" t="s">
        <v>495</v>
      </c>
      <c r="D62" s="12" t="s">
        <v>3370</v>
      </c>
      <c r="E62" s="10" t="s">
        <v>2894</v>
      </c>
      <c r="F62" s="10"/>
      <c r="G62" s="10" t="s">
        <v>303</v>
      </c>
      <c r="H62" s="12" t="s">
        <v>593</v>
      </c>
      <c r="I62" s="10" t="s">
        <v>2499</v>
      </c>
      <c r="J62" s="13"/>
      <c r="K62" s="16">
        <f t="shared" si="0"/>
        <v>1</v>
      </c>
      <c r="L62" s="5" t="s">
        <v>305</v>
      </c>
      <c r="M62" s="5">
        <v>128240</v>
      </c>
      <c r="N62" s="5" t="s">
        <v>494</v>
      </c>
      <c r="O62" s="5" t="s">
        <v>5642</v>
      </c>
      <c r="P62" s="5" t="s">
        <v>495</v>
      </c>
      <c r="Q62" s="5" t="s">
        <v>26</v>
      </c>
      <c r="R62" s="14" t="s">
        <v>2601</v>
      </c>
      <c r="S62" s="14" t="s">
        <v>308</v>
      </c>
      <c r="T62" s="5" t="s">
        <v>496</v>
      </c>
      <c r="U62" s="5" t="s">
        <v>496</v>
      </c>
      <c r="V62" s="5" t="s">
        <v>496</v>
      </c>
      <c r="W62" s="5"/>
      <c r="X62" s="5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14"/>
      <c r="AN62" s="14"/>
      <c r="AO62" s="5" t="s">
        <v>3370</v>
      </c>
      <c r="AP62" s="38" t="s">
        <v>3370</v>
      </c>
      <c r="AQ62" s="14" t="s">
        <v>497</v>
      </c>
      <c r="AR62" s="14" t="s">
        <v>35</v>
      </c>
      <c r="AS62" s="14" t="s">
        <v>35</v>
      </c>
      <c r="AT62" s="14"/>
      <c r="AU62" s="14"/>
      <c r="AV62" s="14"/>
      <c r="AW62" s="32"/>
      <c r="AX62" s="14"/>
      <c r="AY62" s="14"/>
      <c r="AZ62" s="5"/>
      <c r="BA62" s="5"/>
      <c r="BB62" s="14"/>
      <c r="BC62" s="6"/>
      <c r="BD62" s="14"/>
      <c r="BE62" s="14"/>
      <c r="BF62" s="38" t="s">
        <v>593</v>
      </c>
      <c r="BG62" s="5"/>
      <c r="BH62" s="6"/>
      <c r="BI62" s="6"/>
      <c r="BJ62" s="5"/>
      <c r="BK62" s="5"/>
      <c r="BL62" s="5"/>
      <c r="BM62" s="5"/>
      <c r="BN62" s="5"/>
      <c r="BO62" s="5"/>
      <c r="BP62" s="5" t="s">
        <v>312</v>
      </c>
    </row>
    <row r="63" spans="1:68" s="7" customFormat="1" ht="45" customHeight="1">
      <c r="A63" s="10" t="s">
        <v>494</v>
      </c>
      <c r="B63" s="21" t="s">
        <v>5642</v>
      </c>
      <c r="C63" s="10" t="s">
        <v>495</v>
      </c>
      <c r="D63" s="12" t="s">
        <v>3370</v>
      </c>
      <c r="E63" s="10" t="s">
        <v>2894</v>
      </c>
      <c r="F63" s="10"/>
      <c r="G63" s="10" t="s">
        <v>303</v>
      </c>
      <c r="H63" s="12" t="s">
        <v>595</v>
      </c>
      <c r="I63" s="10" t="s">
        <v>2499</v>
      </c>
      <c r="J63" s="13"/>
      <c r="K63" s="16">
        <f t="shared" si="0"/>
        <v>1</v>
      </c>
      <c r="L63" s="5" t="s">
        <v>305</v>
      </c>
      <c r="M63" s="5">
        <v>128240</v>
      </c>
      <c r="N63" s="5" t="s">
        <v>494</v>
      </c>
      <c r="O63" s="5" t="s">
        <v>5642</v>
      </c>
      <c r="P63" s="5" t="s">
        <v>495</v>
      </c>
      <c r="Q63" s="5" t="s">
        <v>26</v>
      </c>
      <c r="R63" s="14" t="s">
        <v>2601</v>
      </c>
      <c r="S63" s="14" t="s">
        <v>308</v>
      </c>
      <c r="T63" s="5" t="s">
        <v>499</v>
      </c>
      <c r="U63" s="5" t="s">
        <v>499</v>
      </c>
      <c r="V63" s="5" t="s">
        <v>499</v>
      </c>
      <c r="W63" s="5"/>
      <c r="X63" s="5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14"/>
      <c r="AN63" s="14"/>
      <c r="AO63" s="5" t="s">
        <v>3370</v>
      </c>
      <c r="AP63" s="38" t="s">
        <v>3370</v>
      </c>
      <c r="AQ63" s="14" t="s">
        <v>497</v>
      </c>
      <c r="AR63" s="14" t="s">
        <v>35</v>
      </c>
      <c r="AS63" s="14" t="s">
        <v>35</v>
      </c>
      <c r="AT63" s="14"/>
      <c r="AU63" s="14"/>
      <c r="AV63" s="14"/>
      <c r="AW63" s="32"/>
      <c r="AX63" s="14"/>
      <c r="AY63" s="14"/>
      <c r="AZ63" s="5"/>
      <c r="BA63" s="5"/>
      <c r="BB63" s="14"/>
      <c r="BC63" s="6"/>
      <c r="BD63" s="14"/>
      <c r="BE63" s="14"/>
      <c r="BF63" s="38" t="s">
        <v>595</v>
      </c>
      <c r="BG63" s="5"/>
      <c r="BH63" s="6"/>
      <c r="BI63" s="6"/>
      <c r="BJ63" s="5"/>
      <c r="BK63" s="5"/>
      <c r="BL63" s="5"/>
      <c r="BM63" s="5"/>
      <c r="BN63" s="5"/>
      <c r="BO63" s="5"/>
      <c r="BP63" s="5" t="s">
        <v>312</v>
      </c>
    </row>
    <row r="64" spans="1:68" s="7" customFormat="1" ht="45" customHeight="1">
      <c r="A64" s="10" t="s">
        <v>501</v>
      </c>
      <c r="B64" s="21" t="s">
        <v>5643</v>
      </c>
      <c r="C64" s="10" t="s">
        <v>502</v>
      </c>
      <c r="D64" s="12" t="s">
        <v>3371</v>
      </c>
      <c r="E64" s="10" t="s">
        <v>2894</v>
      </c>
      <c r="F64" s="10"/>
      <c r="G64" s="10" t="s">
        <v>303</v>
      </c>
      <c r="H64" s="12" t="s">
        <v>409</v>
      </c>
      <c r="I64" s="10" t="s">
        <v>2499</v>
      </c>
      <c r="J64" s="13"/>
      <c r="K64" s="16">
        <f t="shared" si="0"/>
        <v>1</v>
      </c>
      <c r="L64" s="5" t="s">
        <v>305</v>
      </c>
      <c r="M64" s="5">
        <v>10109</v>
      </c>
      <c r="N64" s="5" t="s">
        <v>501</v>
      </c>
      <c r="O64" s="5" t="s">
        <v>5643</v>
      </c>
      <c r="P64" s="5" t="s">
        <v>502</v>
      </c>
      <c r="Q64" s="5" t="s">
        <v>26</v>
      </c>
      <c r="R64" s="14" t="s">
        <v>2601</v>
      </c>
      <c r="S64" s="14" t="s">
        <v>308</v>
      </c>
      <c r="T64" s="5" t="s">
        <v>503</v>
      </c>
      <c r="U64" s="5" t="s">
        <v>503</v>
      </c>
      <c r="V64" s="5" t="s">
        <v>503</v>
      </c>
      <c r="W64" s="5"/>
      <c r="X64" s="5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14"/>
      <c r="AN64" s="14"/>
      <c r="AO64" s="5" t="s">
        <v>3371</v>
      </c>
      <c r="AP64" s="38" t="s">
        <v>3371</v>
      </c>
      <c r="AQ64" s="14" t="s">
        <v>504</v>
      </c>
      <c r="AR64" s="14" t="s">
        <v>35</v>
      </c>
      <c r="AS64" s="14" t="s">
        <v>35</v>
      </c>
      <c r="AT64" s="14"/>
      <c r="AU64" s="14"/>
      <c r="AV64" s="14"/>
      <c r="AW64" s="32"/>
      <c r="AX64" s="14"/>
      <c r="AY64" s="14"/>
      <c r="AZ64" s="5"/>
      <c r="BA64" s="5"/>
      <c r="BB64" s="14"/>
      <c r="BC64" s="6"/>
      <c r="BD64" s="14"/>
      <c r="BE64" s="14"/>
      <c r="BF64" s="38" t="s">
        <v>409</v>
      </c>
      <c r="BG64" s="5"/>
      <c r="BH64" s="6"/>
      <c r="BI64" s="6"/>
      <c r="BJ64" s="5"/>
      <c r="BK64" s="5"/>
      <c r="BL64" s="5"/>
      <c r="BM64" s="5"/>
      <c r="BN64" s="5"/>
      <c r="BO64" s="5"/>
      <c r="BP64" s="5" t="s">
        <v>333</v>
      </c>
    </row>
    <row r="65" spans="1:68" s="7" customFormat="1" ht="45" customHeight="1">
      <c r="A65" s="10" t="s">
        <v>501</v>
      </c>
      <c r="B65" s="21" t="s">
        <v>5643</v>
      </c>
      <c r="C65" s="10" t="s">
        <v>502</v>
      </c>
      <c r="D65" s="12" t="s">
        <v>3371</v>
      </c>
      <c r="E65" s="10" t="s">
        <v>2894</v>
      </c>
      <c r="F65" s="10"/>
      <c r="G65" s="10" t="s">
        <v>303</v>
      </c>
      <c r="H65" s="12" t="s">
        <v>411</v>
      </c>
      <c r="I65" s="10" t="s">
        <v>2499</v>
      </c>
      <c r="J65" s="13"/>
      <c r="K65" s="16">
        <f t="shared" si="0"/>
        <v>1</v>
      </c>
      <c r="L65" s="5" t="s">
        <v>305</v>
      </c>
      <c r="M65" s="5">
        <v>10109</v>
      </c>
      <c r="N65" s="5" t="s">
        <v>501</v>
      </c>
      <c r="O65" s="5" t="s">
        <v>5643</v>
      </c>
      <c r="P65" s="5" t="s">
        <v>502</v>
      </c>
      <c r="Q65" s="5" t="s">
        <v>26</v>
      </c>
      <c r="R65" s="14" t="s">
        <v>2601</v>
      </c>
      <c r="S65" s="14" t="s">
        <v>308</v>
      </c>
      <c r="T65" s="5" t="s">
        <v>6292</v>
      </c>
      <c r="U65" s="5" t="s">
        <v>6293</v>
      </c>
      <c r="V65" s="5" t="s">
        <v>506</v>
      </c>
      <c r="W65" s="5"/>
      <c r="X65" s="5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14"/>
      <c r="AN65" s="14"/>
      <c r="AO65" s="5" t="s">
        <v>3371</v>
      </c>
      <c r="AP65" s="38" t="s">
        <v>3371</v>
      </c>
      <c r="AQ65" s="14" t="s">
        <v>507</v>
      </c>
      <c r="AR65" s="14" t="s">
        <v>35</v>
      </c>
      <c r="AS65" s="14" t="s">
        <v>35</v>
      </c>
      <c r="AT65" s="14"/>
      <c r="AU65" s="14"/>
      <c r="AV65" s="14"/>
      <c r="AW65" s="32"/>
      <c r="AX65" s="14"/>
      <c r="AY65" s="14"/>
      <c r="AZ65" s="5"/>
      <c r="BA65" s="5"/>
      <c r="BB65" s="14"/>
      <c r="BC65" s="6"/>
      <c r="BD65" s="14"/>
      <c r="BE65" s="14"/>
      <c r="BF65" s="38" t="s">
        <v>411</v>
      </c>
      <c r="BG65" s="5"/>
      <c r="BH65" s="6"/>
      <c r="BI65" s="6"/>
      <c r="BJ65" s="5"/>
      <c r="BK65" s="5"/>
      <c r="BL65" s="5"/>
      <c r="BM65" s="5"/>
      <c r="BN65" s="5"/>
      <c r="BO65" s="5"/>
      <c r="BP65" s="5" t="s">
        <v>333</v>
      </c>
    </row>
    <row r="66" spans="1:68" s="7" customFormat="1" ht="45" customHeight="1">
      <c r="A66" s="10" t="s">
        <v>509</v>
      </c>
      <c r="B66" s="21" t="s">
        <v>5644</v>
      </c>
      <c r="C66" s="10" t="s">
        <v>510</v>
      </c>
      <c r="D66" s="12" t="s">
        <v>3372</v>
      </c>
      <c r="E66" s="10" t="s">
        <v>2894</v>
      </c>
      <c r="F66" s="10"/>
      <c r="G66" s="10" t="s">
        <v>303</v>
      </c>
      <c r="H66" s="12" t="s">
        <v>416</v>
      </c>
      <c r="I66" s="10" t="s">
        <v>2499</v>
      </c>
      <c r="J66" s="13"/>
      <c r="K66" s="16">
        <f t="shared" si="0"/>
        <v>1</v>
      </c>
      <c r="L66" s="5" t="s">
        <v>305</v>
      </c>
      <c r="M66" s="5">
        <v>445</v>
      </c>
      <c r="N66" s="5" t="s">
        <v>509</v>
      </c>
      <c r="O66" s="5" t="s">
        <v>5644</v>
      </c>
      <c r="P66" s="5" t="s">
        <v>510</v>
      </c>
      <c r="Q66" s="5" t="s">
        <v>26</v>
      </c>
      <c r="R66" s="14" t="s">
        <v>2601</v>
      </c>
      <c r="S66" s="14" t="s">
        <v>308</v>
      </c>
      <c r="T66" s="5" t="s">
        <v>511</v>
      </c>
      <c r="U66" s="5" t="s">
        <v>511</v>
      </c>
      <c r="V66" s="5" t="s">
        <v>511</v>
      </c>
      <c r="W66" s="5"/>
      <c r="X66" s="5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14"/>
      <c r="AN66" s="14"/>
      <c r="AO66" s="5" t="s">
        <v>3372</v>
      </c>
      <c r="AP66" s="38" t="s">
        <v>3372</v>
      </c>
      <c r="AQ66" s="14" t="s">
        <v>512</v>
      </c>
      <c r="AR66" s="14" t="s">
        <v>35</v>
      </c>
      <c r="AS66" s="14" t="s">
        <v>35</v>
      </c>
      <c r="AT66" s="14"/>
      <c r="AU66" s="14"/>
      <c r="AV66" s="14"/>
      <c r="AW66" s="32"/>
      <c r="AX66" s="14"/>
      <c r="AY66" s="14"/>
      <c r="AZ66" s="5"/>
      <c r="BA66" s="5"/>
      <c r="BB66" s="14"/>
      <c r="BC66" s="6"/>
      <c r="BD66" s="14"/>
      <c r="BE66" s="14"/>
      <c r="BF66" s="38" t="s">
        <v>416</v>
      </c>
      <c r="BG66" s="5"/>
      <c r="BH66" s="6"/>
      <c r="BI66" s="6"/>
      <c r="BJ66" s="5"/>
      <c r="BK66" s="5"/>
      <c r="BL66" s="5"/>
      <c r="BM66" s="5"/>
      <c r="BN66" s="5"/>
      <c r="BO66" s="5"/>
      <c r="BP66" s="5" t="s">
        <v>333</v>
      </c>
    </row>
    <row r="67" spans="1:68" s="7" customFormat="1" ht="45" customHeight="1">
      <c r="A67" s="10" t="s">
        <v>509</v>
      </c>
      <c r="B67" s="21" t="s">
        <v>5644</v>
      </c>
      <c r="C67" s="10" t="s">
        <v>510</v>
      </c>
      <c r="D67" s="12" t="s">
        <v>3372</v>
      </c>
      <c r="E67" s="10" t="s">
        <v>2894</v>
      </c>
      <c r="F67" s="10"/>
      <c r="G67" s="10" t="s">
        <v>303</v>
      </c>
      <c r="H67" s="12" t="s">
        <v>2280</v>
      </c>
      <c r="I67" s="10" t="s">
        <v>2499</v>
      </c>
      <c r="J67" s="13"/>
      <c r="K67" s="16">
        <f t="shared" si="0"/>
        <v>1</v>
      </c>
      <c r="L67" s="5" t="s">
        <v>305</v>
      </c>
      <c r="M67" s="5">
        <v>445</v>
      </c>
      <c r="N67" s="5" t="s">
        <v>509</v>
      </c>
      <c r="O67" s="5" t="s">
        <v>5644</v>
      </c>
      <c r="P67" s="5" t="s">
        <v>510</v>
      </c>
      <c r="Q67" s="5" t="s">
        <v>26</v>
      </c>
      <c r="R67" s="14" t="s">
        <v>2601</v>
      </c>
      <c r="S67" s="14" t="s">
        <v>308</v>
      </c>
      <c r="T67" s="5" t="s">
        <v>6294</v>
      </c>
      <c r="U67" s="5" t="s">
        <v>6295</v>
      </c>
      <c r="V67" s="5" t="s">
        <v>514</v>
      </c>
      <c r="W67" s="5"/>
      <c r="X67" s="5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14"/>
      <c r="AN67" s="14"/>
      <c r="AO67" s="5" t="s">
        <v>3372</v>
      </c>
      <c r="AP67" s="38" t="s">
        <v>3372</v>
      </c>
      <c r="AQ67" s="14" t="s">
        <v>512</v>
      </c>
      <c r="AR67" s="14" t="s">
        <v>35</v>
      </c>
      <c r="AS67" s="14" t="s">
        <v>35</v>
      </c>
      <c r="AT67" s="14"/>
      <c r="AU67" s="14"/>
      <c r="AV67" s="14"/>
      <c r="AW67" s="32"/>
      <c r="AX67" s="14"/>
      <c r="AY67" s="14"/>
      <c r="AZ67" s="5"/>
      <c r="BA67" s="5"/>
      <c r="BB67" s="14"/>
      <c r="BC67" s="6"/>
      <c r="BD67" s="14"/>
      <c r="BE67" s="14"/>
      <c r="BF67" s="38" t="s">
        <v>2280</v>
      </c>
      <c r="BG67" s="5"/>
      <c r="BH67" s="6"/>
      <c r="BI67" s="6"/>
      <c r="BJ67" s="5"/>
      <c r="BK67" s="5"/>
      <c r="BL67" s="5"/>
      <c r="BM67" s="5"/>
      <c r="BN67" s="5"/>
      <c r="BO67" s="5"/>
      <c r="BP67" s="5" t="s">
        <v>333</v>
      </c>
    </row>
    <row r="68" spans="1:68" s="7" customFormat="1" ht="45" customHeight="1">
      <c r="A68" s="10" t="s">
        <v>516</v>
      </c>
      <c r="B68" s="21"/>
      <c r="C68" s="10" t="s">
        <v>517</v>
      </c>
      <c r="D68" s="12" t="s">
        <v>3373</v>
      </c>
      <c r="E68" s="10" t="s">
        <v>2894</v>
      </c>
      <c r="F68" s="10"/>
      <c r="G68" s="10" t="s">
        <v>303</v>
      </c>
      <c r="H68" s="12" t="s">
        <v>701</v>
      </c>
      <c r="I68" s="10" t="s">
        <v>2499</v>
      </c>
      <c r="J68" s="13"/>
      <c r="K68" s="16">
        <f t="shared" si="0"/>
        <v>1</v>
      </c>
      <c r="L68" s="5" t="s">
        <v>305</v>
      </c>
      <c r="M68" s="5">
        <v>481</v>
      </c>
      <c r="N68" s="5" t="s">
        <v>516</v>
      </c>
      <c r="O68" s="5"/>
      <c r="P68" s="5" t="s">
        <v>517</v>
      </c>
      <c r="Q68" s="5" t="s">
        <v>26</v>
      </c>
      <c r="R68" s="14" t="s">
        <v>2601</v>
      </c>
      <c r="S68" s="14" t="s">
        <v>308</v>
      </c>
      <c r="T68" s="5" t="s">
        <v>518</v>
      </c>
      <c r="U68" s="5" t="s">
        <v>518</v>
      </c>
      <c r="V68" s="5" t="s">
        <v>518</v>
      </c>
      <c r="W68" s="5"/>
      <c r="X68" s="5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14"/>
      <c r="AN68" s="14"/>
      <c r="AO68" s="5" t="s">
        <v>3373</v>
      </c>
      <c r="AP68" s="38" t="s">
        <v>3373</v>
      </c>
      <c r="AQ68" s="14" t="s">
        <v>519</v>
      </c>
      <c r="AR68" s="14" t="s">
        <v>35</v>
      </c>
      <c r="AS68" s="14" t="s">
        <v>35</v>
      </c>
      <c r="AT68" s="14"/>
      <c r="AU68" s="14"/>
      <c r="AV68" s="14"/>
      <c r="AW68" s="32"/>
      <c r="AX68" s="14"/>
      <c r="AY68" s="14"/>
      <c r="AZ68" s="5"/>
      <c r="BA68" s="5"/>
      <c r="BB68" s="14"/>
      <c r="BC68" s="6"/>
      <c r="BD68" s="14"/>
      <c r="BE68" s="14"/>
      <c r="BF68" s="38" t="s">
        <v>701</v>
      </c>
      <c r="BG68" s="5"/>
      <c r="BH68" s="6"/>
      <c r="BI68" s="6"/>
      <c r="BJ68" s="5"/>
      <c r="BK68" s="5"/>
      <c r="BL68" s="5"/>
      <c r="BM68" s="5"/>
      <c r="BN68" s="5"/>
      <c r="BO68" s="5"/>
      <c r="BP68" s="5" t="s">
        <v>312</v>
      </c>
    </row>
    <row r="69" spans="1:68" s="7" customFormat="1" ht="45" customHeight="1">
      <c r="A69" s="10" t="s">
        <v>516</v>
      </c>
      <c r="B69" s="21"/>
      <c r="C69" s="10" t="s">
        <v>517</v>
      </c>
      <c r="D69" s="12" t="s">
        <v>3373</v>
      </c>
      <c r="E69" s="10" t="s">
        <v>2894</v>
      </c>
      <c r="F69" s="10"/>
      <c r="G69" s="10" t="s">
        <v>303</v>
      </c>
      <c r="H69" s="12" t="s">
        <v>2281</v>
      </c>
      <c r="I69" s="10" t="s">
        <v>2499</v>
      </c>
      <c r="J69" s="13"/>
      <c r="K69" s="16">
        <f t="shared" ref="K69:K132" si="1">IF(A69=N69,1,0)</f>
        <v>1</v>
      </c>
      <c r="L69" s="5" t="s">
        <v>305</v>
      </c>
      <c r="M69" s="5">
        <v>481</v>
      </c>
      <c r="N69" s="5" t="s">
        <v>516</v>
      </c>
      <c r="O69" s="5"/>
      <c r="P69" s="5" t="s">
        <v>517</v>
      </c>
      <c r="Q69" s="5" t="s">
        <v>26</v>
      </c>
      <c r="R69" s="14" t="s">
        <v>2601</v>
      </c>
      <c r="S69" s="14" t="s">
        <v>308</v>
      </c>
      <c r="T69" s="5" t="s">
        <v>521</v>
      </c>
      <c r="U69" s="5" t="s">
        <v>521</v>
      </c>
      <c r="V69" s="5" t="s">
        <v>521</v>
      </c>
      <c r="W69" s="5"/>
      <c r="X69" s="5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14"/>
      <c r="AN69" s="14"/>
      <c r="AO69" s="5" t="s">
        <v>3373</v>
      </c>
      <c r="AP69" s="38" t="s">
        <v>3373</v>
      </c>
      <c r="AQ69" s="14" t="s">
        <v>519</v>
      </c>
      <c r="AR69" s="14" t="s">
        <v>35</v>
      </c>
      <c r="AS69" s="14" t="s">
        <v>35</v>
      </c>
      <c r="AT69" s="14"/>
      <c r="AU69" s="14"/>
      <c r="AV69" s="14"/>
      <c r="AW69" s="32"/>
      <c r="AX69" s="14"/>
      <c r="AY69" s="14"/>
      <c r="AZ69" s="5"/>
      <c r="BA69" s="5"/>
      <c r="BB69" s="14"/>
      <c r="BC69" s="6"/>
      <c r="BD69" s="14"/>
      <c r="BE69" s="14"/>
      <c r="BF69" s="38" t="s">
        <v>2281</v>
      </c>
      <c r="BG69" s="5"/>
      <c r="BH69" s="6"/>
      <c r="BI69" s="6"/>
      <c r="BJ69" s="5"/>
      <c r="BK69" s="5"/>
      <c r="BL69" s="5"/>
      <c r="BM69" s="5"/>
      <c r="BN69" s="5"/>
      <c r="BO69" s="5"/>
      <c r="BP69" s="5" t="s">
        <v>312</v>
      </c>
    </row>
    <row r="70" spans="1:68" s="7" customFormat="1" ht="45" customHeight="1">
      <c r="A70" s="10" t="s">
        <v>523</v>
      </c>
      <c r="B70" s="21" t="s">
        <v>5645</v>
      </c>
      <c r="C70" s="10" t="s">
        <v>524</v>
      </c>
      <c r="D70" s="12" t="s">
        <v>3374</v>
      </c>
      <c r="E70" s="10" t="s">
        <v>2894</v>
      </c>
      <c r="F70" s="10"/>
      <c r="G70" s="10" t="s">
        <v>303</v>
      </c>
      <c r="H70" s="12" t="s">
        <v>421</v>
      </c>
      <c r="I70" s="10" t="s">
        <v>2499</v>
      </c>
      <c r="J70" s="13"/>
      <c r="K70" s="16">
        <f t="shared" si="1"/>
        <v>1</v>
      </c>
      <c r="L70" s="5" t="s">
        <v>305</v>
      </c>
      <c r="M70" s="5">
        <v>498</v>
      </c>
      <c r="N70" s="5" t="s">
        <v>523</v>
      </c>
      <c r="O70" s="5" t="s">
        <v>5645</v>
      </c>
      <c r="P70" s="5" t="s">
        <v>524</v>
      </c>
      <c r="Q70" s="5" t="s">
        <v>26</v>
      </c>
      <c r="R70" s="14" t="s">
        <v>2601</v>
      </c>
      <c r="S70" s="14" t="s">
        <v>308</v>
      </c>
      <c r="T70" s="5" t="s">
        <v>525</v>
      </c>
      <c r="U70" s="5" t="s">
        <v>525</v>
      </c>
      <c r="V70" s="5" t="s">
        <v>525</v>
      </c>
      <c r="W70" s="5"/>
      <c r="X70" s="5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14"/>
      <c r="AN70" s="14"/>
      <c r="AO70" s="5" t="s">
        <v>3374</v>
      </c>
      <c r="AP70" s="38" t="s">
        <v>3374</v>
      </c>
      <c r="AQ70" s="14" t="s">
        <v>526</v>
      </c>
      <c r="AR70" s="14" t="s">
        <v>35</v>
      </c>
      <c r="AS70" s="14" t="s">
        <v>35</v>
      </c>
      <c r="AT70" s="14"/>
      <c r="AU70" s="14"/>
      <c r="AV70" s="14"/>
      <c r="AW70" s="32"/>
      <c r="AX70" s="14"/>
      <c r="AY70" s="14"/>
      <c r="AZ70" s="5"/>
      <c r="BA70" s="5"/>
      <c r="BB70" s="14"/>
      <c r="BC70" s="6"/>
      <c r="BD70" s="14"/>
      <c r="BE70" s="14"/>
      <c r="BF70" s="38" t="s">
        <v>421</v>
      </c>
      <c r="BG70" s="5"/>
      <c r="BH70" s="6"/>
      <c r="BI70" s="6"/>
      <c r="BJ70" s="5"/>
      <c r="BK70" s="5"/>
      <c r="BL70" s="5"/>
      <c r="BM70" s="5"/>
      <c r="BN70" s="5"/>
      <c r="BO70" s="5"/>
      <c r="BP70" s="5" t="s">
        <v>333</v>
      </c>
    </row>
    <row r="71" spans="1:68" s="7" customFormat="1" ht="45" customHeight="1">
      <c r="A71" s="10" t="s">
        <v>523</v>
      </c>
      <c r="B71" s="21" t="s">
        <v>5645</v>
      </c>
      <c r="C71" s="10" t="s">
        <v>524</v>
      </c>
      <c r="D71" s="12" t="s">
        <v>3374</v>
      </c>
      <c r="E71" s="10" t="s">
        <v>2894</v>
      </c>
      <c r="F71" s="10"/>
      <c r="G71" s="10" t="s">
        <v>303</v>
      </c>
      <c r="H71" s="12" t="s">
        <v>423</v>
      </c>
      <c r="I71" s="10" t="s">
        <v>2499</v>
      </c>
      <c r="J71" s="13"/>
      <c r="K71" s="16">
        <f t="shared" si="1"/>
        <v>1</v>
      </c>
      <c r="L71" s="5" t="s">
        <v>305</v>
      </c>
      <c r="M71" s="5">
        <v>498</v>
      </c>
      <c r="N71" s="5" t="s">
        <v>523</v>
      </c>
      <c r="O71" s="5" t="s">
        <v>5645</v>
      </c>
      <c r="P71" s="5" t="s">
        <v>524</v>
      </c>
      <c r="Q71" s="5" t="s">
        <v>26</v>
      </c>
      <c r="R71" s="14" t="s">
        <v>2601</v>
      </c>
      <c r="S71" s="14" t="s">
        <v>308</v>
      </c>
      <c r="T71" s="5" t="s">
        <v>528</v>
      </c>
      <c r="U71" s="5" t="s">
        <v>528</v>
      </c>
      <c r="V71" s="5" t="s">
        <v>528</v>
      </c>
      <c r="W71" s="5"/>
      <c r="X71" s="5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14"/>
      <c r="AN71" s="14"/>
      <c r="AO71" s="5" t="s">
        <v>3374</v>
      </c>
      <c r="AP71" s="38" t="s">
        <v>3374</v>
      </c>
      <c r="AQ71" s="14" t="s">
        <v>526</v>
      </c>
      <c r="AR71" s="14" t="s">
        <v>35</v>
      </c>
      <c r="AS71" s="14" t="s">
        <v>35</v>
      </c>
      <c r="AT71" s="14"/>
      <c r="AU71" s="14"/>
      <c r="AV71" s="14"/>
      <c r="AW71" s="32"/>
      <c r="AX71" s="14"/>
      <c r="AY71" s="14"/>
      <c r="AZ71" s="5"/>
      <c r="BA71" s="5"/>
      <c r="BB71" s="14"/>
      <c r="BC71" s="6"/>
      <c r="BD71" s="14"/>
      <c r="BE71" s="14"/>
      <c r="BF71" s="38" t="s">
        <v>423</v>
      </c>
      <c r="BG71" s="5"/>
      <c r="BH71" s="6"/>
      <c r="BI71" s="6"/>
      <c r="BJ71" s="5"/>
      <c r="BK71" s="5"/>
      <c r="BL71" s="5"/>
      <c r="BM71" s="5"/>
      <c r="BN71" s="5"/>
      <c r="BO71" s="5"/>
      <c r="BP71" s="5" t="s">
        <v>333</v>
      </c>
    </row>
    <row r="72" spans="1:68" s="7" customFormat="1" ht="45" customHeight="1">
      <c r="A72" s="10" t="s">
        <v>530</v>
      </c>
      <c r="B72" s="21"/>
      <c r="C72" s="10" t="s">
        <v>531</v>
      </c>
      <c r="D72" s="12" t="s">
        <v>3375</v>
      </c>
      <c r="E72" s="10" t="s">
        <v>2894</v>
      </c>
      <c r="F72" s="10"/>
      <c r="G72" s="10" t="s">
        <v>303</v>
      </c>
      <c r="H72" s="12" t="s">
        <v>1536</v>
      </c>
      <c r="I72" s="10" t="s">
        <v>2499</v>
      </c>
      <c r="J72" s="13"/>
      <c r="K72" s="16">
        <f t="shared" si="1"/>
        <v>1</v>
      </c>
      <c r="L72" s="5" t="s">
        <v>305</v>
      </c>
      <c r="M72" s="5">
        <v>506</v>
      </c>
      <c r="N72" s="5" t="s">
        <v>530</v>
      </c>
      <c r="O72" s="5"/>
      <c r="P72" s="5" t="s">
        <v>531</v>
      </c>
      <c r="Q72" s="5" t="s">
        <v>26</v>
      </c>
      <c r="R72" s="14" t="s">
        <v>2601</v>
      </c>
      <c r="S72" s="14" t="s">
        <v>308</v>
      </c>
      <c r="T72" s="5" t="s">
        <v>532</v>
      </c>
      <c r="U72" s="5" t="s">
        <v>532</v>
      </c>
      <c r="V72" s="5" t="s">
        <v>532</v>
      </c>
      <c r="W72" s="5"/>
      <c r="X72" s="5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14"/>
      <c r="AN72" s="14"/>
      <c r="AO72" s="5" t="s">
        <v>3375</v>
      </c>
      <c r="AP72" s="38" t="s">
        <v>3375</v>
      </c>
      <c r="AQ72" s="14" t="s">
        <v>533</v>
      </c>
      <c r="AR72" s="14" t="s">
        <v>35</v>
      </c>
      <c r="AS72" s="14" t="s">
        <v>35</v>
      </c>
      <c r="AT72" s="14"/>
      <c r="AU72" s="14"/>
      <c r="AV72" s="14"/>
      <c r="AW72" s="32"/>
      <c r="AX72" s="14"/>
      <c r="AY72" s="14"/>
      <c r="AZ72" s="5"/>
      <c r="BA72" s="5"/>
      <c r="BB72" s="14"/>
      <c r="BC72" s="6"/>
      <c r="BD72" s="14"/>
      <c r="BE72" s="14"/>
      <c r="BF72" s="38" t="s">
        <v>1536</v>
      </c>
      <c r="BG72" s="5"/>
      <c r="BH72" s="6"/>
      <c r="BI72" s="6"/>
      <c r="BJ72" s="5"/>
      <c r="BK72" s="5"/>
      <c r="BL72" s="5"/>
      <c r="BM72" s="5"/>
      <c r="BN72" s="5"/>
      <c r="BO72" s="5"/>
      <c r="BP72" s="5" t="s">
        <v>325</v>
      </c>
    </row>
    <row r="73" spans="1:68" s="7" customFormat="1" ht="45" customHeight="1">
      <c r="A73" s="10" t="s">
        <v>530</v>
      </c>
      <c r="B73" s="21"/>
      <c r="C73" s="10" t="s">
        <v>531</v>
      </c>
      <c r="D73" s="12" t="s">
        <v>3375</v>
      </c>
      <c r="E73" s="10" t="s">
        <v>2894</v>
      </c>
      <c r="F73" s="10"/>
      <c r="G73" s="10" t="s">
        <v>303</v>
      </c>
      <c r="H73" s="12" t="s">
        <v>1534</v>
      </c>
      <c r="I73" s="10" t="s">
        <v>2499</v>
      </c>
      <c r="J73" s="13"/>
      <c r="K73" s="16">
        <f t="shared" si="1"/>
        <v>1</v>
      </c>
      <c r="L73" s="5" t="s">
        <v>305</v>
      </c>
      <c r="M73" s="5">
        <v>506</v>
      </c>
      <c r="N73" s="5" t="s">
        <v>530</v>
      </c>
      <c r="O73" s="5"/>
      <c r="P73" s="5" t="s">
        <v>531</v>
      </c>
      <c r="Q73" s="5" t="s">
        <v>26</v>
      </c>
      <c r="R73" s="14" t="s">
        <v>2601</v>
      </c>
      <c r="S73" s="14" t="s">
        <v>308</v>
      </c>
      <c r="T73" s="5" t="s">
        <v>535</v>
      </c>
      <c r="U73" s="5" t="s">
        <v>535</v>
      </c>
      <c r="V73" s="5" t="s">
        <v>535</v>
      </c>
      <c r="W73" s="5"/>
      <c r="X73" s="5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14"/>
      <c r="AN73" s="14"/>
      <c r="AO73" s="5" t="s">
        <v>3375</v>
      </c>
      <c r="AP73" s="38" t="s">
        <v>3375</v>
      </c>
      <c r="AQ73" s="14" t="s">
        <v>533</v>
      </c>
      <c r="AR73" s="14" t="s">
        <v>35</v>
      </c>
      <c r="AS73" s="14" t="s">
        <v>35</v>
      </c>
      <c r="AT73" s="14"/>
      <c r="AU73" s="14"/>
      <c r="AV73" s="14"/>
      <c r="AW73" s="32"/>
      <c r="AX73" s="14"/>
      <c r="AY73" s="14"/>
      <c r="AZ73" s="5"/>
      <c r="BA73" s="5"/>
      <c r="BB73" s="14"/>
      <c r="BC73" s="6"/>
      <c r="BD73" s="14"/>
      <c r="BE73" s="14"/>
      <c r="BF73" s="38" t="s">
        <v>1534</v>
      </c>
      <c r="BG73" s="5"/>
      <c r="BH73" s="6"/>
      <c r="BI73" s="6"/>
      <c r="BJ73" s="5"/>
      <c r="BK73" s="5"/>
      <c r="BL73" s="5"/>
      <c r="BM73" s="5"/>
      <c r="BN73" s="5"/>
      <c r="BO73" s="5"/>
      <c r="BP73" s="5" t="s">
        <v>325</v>
      </c>
    </row>
    <row r="74" spans="1:68" s="7" customFormat="1" ht="45" customHeight="1">
      <c r="A74" s="10" t="s">
        <v>537</v>
      </c>
      <c r="B74" s="21" t="s">
        <v>5646</v>
      </c>
      <c r="C74" s="10" t="s">
        <v>538</v>
      </c>
      <c r="D74" s="12" t="s">
        <v>3376</v>
      </c>
      <c r="E74" s="10" t="s">
        <v>2894</v>
      </c>
      <c r="F74" s="10"/>
      <c r="G74" s="10" t="s">
        <v>303</v>
      </c>
      <c r="H74" s="12" t="s">
        <v>732</v>
      </c>
      <c r="I74" s="10" t="s">
        <v>2499</v>
      </c>
      <c r="J74" s="13"/>
      <c r="K74" s="16">
        <f t="shared" si="1"/>
        <v>1</v>
      </c>
      <c r="L74" s="5" t="s">
        <v>305</v>
      </c>
      <c r="M74" s="5">
        <v>10476</v>
      </c>
      <c r="N74" s="5" t="s">
        <v>537</v>
      </c>
      <c r="O74" s="5" t="s">
        <v>5646</v>
      </c>
      <c r="P74" s="5" t="s">
        <v>538</v>
      </c>
      <c r="Q74" s="5" t="s">
        <v>26</v>
      </c>
      <c r="R74" s="14" t="s">
        <v>2601</v>
      </c>
      <c r="S74" s="14" t="s">
        <v>308</v>
      </c>
      <c r="T74" s="5" t="s">
        <v>539</v>
      </c>
      <c r="U74" s="5" t="s">
        <v>539</v>
      </c>
      <c r="V74" s="5" t="s">
        <v>539</v>
      </c>
      <c r="W74" s="5"/>
      <c r="X74" s="5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14"/>
      <c r="AN74" s="14"/>
      <c r="AO74" s="5" t="s">
        <v>3376</v>
      </c>
      <c r="AP74" s="38" t="s">
        <v>3376</v>
      </c>
      <c r="AQ74" s="14" t="s">
        <v>540</v>
      </c>
      <c r="AR74" s="14" t="s">
        <v>35</v>
      </c>
      <c r="AS74" s="14" t="s">
        <v>35</v>
      </c>
      <c r="AT74" s="14"/>
      <c r="AU74" s="14"/>
      <c r="AV74" s="14"/>
      <c r="AW74" s="32"/>
      <c r="AX74" s="14"/>
      <c r="AY74" s="14"/>
      <c r="AZ74" s="5"/>
      <c r="BA74" s="5"/>
      <c r="BB74" s="14"/>
      <c r="BC74" s="6"/>
      <c r="BD74" s="14"/>
      <c r="BE74" s="14"/>
      <c r="BF74" s="38" t="s">
        <v>732</v>
      </c>
      <c r="BG74" s="5"/>
      <c r="BH74" s="6"/>
      <c r="BI74" s="6"/>
      <c r="BJ74" s="5"/>
      <c r="BK74" s="5"/>
      <c r="BL74" s="5"/>
      <c r="BM74" s="5"/>
      <c r="BN74" s="5"/>
      <c r="BO74" s="5"/>
      <c r="BP74" s="5" t="s">
        <v>312</v>
      </c>
    </row>
    <row r="75" spans="1:68" s="7" customFormat="1" ht="45" customHeight="1">
      <c r="A75" s="10" t="s">
        <v>537</v>
      </c>
      <c r="B75" s="21" t="s">
        <v>5646</v>
      </c>
      <c r="C75" s="10" t="s">
        <v>538</v>
      </c>
      <c r="D75" s="12" t="s">
        <v>3376</v>
      </c>
      <c r="E75" s="10" t="s">
        <v>2894</v>
      </c>
      <c r="F75" s="10"/>
      <c r="G75" s="10" t="s">
        <v>303</v>
      </c>
      <c r="H75" s="12" t="s">
        <v>734</v>
      </c>
      <c r="I75" s="10" t="s">
        <v>2499</v>
      </c>
      <c r="J75" s="13"/>
      <c r="K75" s="16">
        <f t="shared" si="1"/>
        <v>1</v>
      </c>
      <c r="L75" s="5" t="s">
        <v>305</v>
      </c>
      <c r="M75" s="5">
        <v>10476</v>
      </c>
      <c r="N75" s="5" t="s">
        <v>537</v>
      </c>
      <c r="O75" s="5" t="s">
        <v>5646</v>
      </c>
      <c r="P75" s="5" t="s">
        <v>538</v>
      </c>
      <c r="Q75" s="5" t="s">
        <v>26</v>
      </c>
      <c r="R75" s="14" t="s">
        <v>2601</v>
      </c>
      <c r="S75" s="14" t="s">
        <v>308</v>
      </c>
      <c r="T75" s="5" t="s">
        <v>542</v>
      </c>
      <c r="U75" s="5" t="s">
        <v>542</v>
      </c>
      <c r="V75" s="5" t="s">
        <v>542</v>
      </c>
      <c r="W75" s="5"/>
      <c r="X75" s="5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14"/>
      <c r="AN75" s="14"/>
      <c r="AO75" s="5" t="s">
        <v>3376</v>
      </c>
      <c r="AP75" s="38" t="s">
        <v>3376</v>
      </c>
      <c r="AQ75" s="14" t="s">
        <v>540</v>
      </c>
      <c r="AR75" s="14" t="s">
        <v>35</v>
      </c>
      <c r="AS75" s="14" t="s">
        <v>35</v>
      </c>
      <c r="AT75" s="14"/>
      <c r="AU75" s="14"/>
      <c r="AV75" s="14"/>
      <c r="AW75" s="32"/>
      <c r="AX75" s="14"/>
      <c r="AY75" s="14"/>
      <c r="AZ75" s="5"/>
      <c r="BA75" s="5"/>
      <c r="BB75" s="14"/>
      <c r="BC75" s="6"/>
      <c r="BD75" s="14"/>
      <c r="BE75" s="14"/>
      <c r="BF75" s="38" t="s">
        <v>734</v>
      </c>
      <c r="BG75" s="5"/>
      <c r="BH75" s="6"/>
      <c r="BI75" s="6"/>
      <c r="BJ75" s="5"/>
      <c r="BK75" s="5"/>
      <c r="BL75" s="5"/>
      <c r="BM75" s="5"/>
      <c r="BN75" s="5"/>
      <c r="BO75" s="5"/>
      <c r="BP75" s="5" t="s">
        <v>312</v>
      </c>
    </row>
    <row r="76" spans="1:68" s="7" customFormat="1" ht="45" customHeight="1">
      <c r="A76" s="10" t="s">
        <v>544</v>
      </c>
      <c r="B76" s="21" t="s">
        <v>5647</v>
      </c>
      <c r="C76" s="10" t="s">
        <v>545</v>
      </c>
      <c r="D76" s="12" t="s">
        <v>3377</v>
      </c>
      <c r="E76" s="10" t="s">
        <v>2894</v>
      </c>
      <c r="F76" s="10"/>
      <c r="G76" s="10" t="s">
        <v>303</v>
      </c>
      <c r="H76" s="12" t="s">
        <v>425</v>
      </c>
      <c r="I76" s="10" t="s">
        <v>2499</v>
      </c>
      <c r="J76" s="13"/>
      <c r="K76" s="16">
        <f t="shared" si="1"/>
        <v>1</v>
      </c>
      <c r="L76" s="5" t="s">
        <v>305</v>
      </c>
      <c r="M76" s="5">
        <v>528</v>
      </c>
      <c r="N76" s="5" t="s">
        <v>544</v>
      </c>
      <c r="O76" s="5" t="s">
        <v>5647</v>
      </c>
      <c r="P76" s="5" t="s">
        <v>545</v>
      </c>
      <c r="Q76" s="5" t="s">
        <v>26</v>
      </c>
      <c r="R76" s="14" t="s">
        <v>2601</v>
      </c>
      <c r="S76" s="14" t="s">
        <v>308</v>
      </c>
      <c r="T76" s="5" t="s">
        <v>546</v>
      </c>
      <c r="U76" s="5" t="s">
        <v>546</v>
      </c>
      <c r="V76" s="5" t="s">
        <v>546</v>
      </c>
      <c r="W76" s="5"/>
      <c r="X76" s="5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14"/>
      <c r="AN76" s="14"/>
      <c r="AO76" s="5" t="s">
        <v>3377</v>
      </c>
      <c r="AP76" s="38" t="s">
        <v>3377</v>
      </c>
      <c r="AQ76" s="14" t="s">
        <v>547</v>
      </c>
      <c r="AR76" s="14" t="s">
        <v>35</v>
      </c>
      <c r="AS76" s="14" t="s">
        <v>35</v>
      </c>
      <c r="AT76" s="14"/>
      <c r="AU76" s="14"/>
      <c r="AV76" s="14"/>
      <c r="AW76" s="32"/>
      <c r="AX76" s="14"/>
      <c r="AY76" s="14"/>
      <c r="AZ76" s="5"/>
      <c r="BA76" s="5"/>
      <c r="BB76" s="14"/>
      <c r="BC76" s="6"/>
      <c r="BD76" s="14"/>
      <c r="BE76" s="14"/>
      <c r="BF76" s="38" t="s">
        <v>425</v>
      </c>
      <c r="BG76" s="5"/>
      <c r="BH76" s="6"/>
      <c r="BI76" s="6"/>
      <c r="BJ76" s="5"/>
      <c r="BK76" s="5"/>
      <c r="BL76" s="5"/>
      <c r="BM76" s="5"/>
      <c r="BN76" s="5"/>
      <c r="BO76" s="5"/>
      <c r="BP76" s="5" t="s">
        <v>333</v>
      </c>
    </row>
    <row r="77" spans="1:68" s="7" customFormat="1" ht="45" customHeight="1">
      <c r="A77" s="10" t="s">
        <v>549</v>
      </c>
      <c r="B77" s="21"/>
      <c r="C77" s="10" t="s">
        <v>550</v>
      </c>
      <c r="D77" s="12" t="s">
        <v>3378</v>
      </c>
      <c r="E77" s="10" t="s">
        <v>2894</v>
      </c>
      <c r="F77" s="10"/>
      <c r="G77" s="10" t="s">
        <v>303</v>
      </c>
      <c r="H77" s="12" t="s">
        <v>1219</v>
      </c>
      <c r="I77" s="10" t="s">
        <v>2499</v>
      </c>
      <c r="J77" s="13"/>
      <c r="K77" s="16">
        <f t="shared" si="1"/>
        <v>1</v>
      </c>
      <c r="L77" s="5" t="s">
        <v>305</v>
      </c>
      <c r="M77" s="5">
        <v>9531</v>
      </c>
      <c r="N77" s="5" t="s">
        <v>549</v>
      </c>
      <c r="O77" s="5"/>
      <c r="P77" s="5" t="s">
        <v>550</v>
      </c>
      <c r="Q77" s="5" t="s">
        <v>26</v>
      </c>
      <c r="R77" s="14" t="s">
        <v>2601</v>
      </c>
      <c r="S77" s="14" t="s">
        <v>308</v>
      </c>
      <c r="T77" s="5" t="s">
        <v>551</v>
      </c>
      <c r="U77" s="5" t="s">
        <v>551</v>
      </c>
      <c r="V77" s="5" t="s">
        <v>551</v>
      </c>
      <c r="W77" s="5"/>
      <c r="X77" s="5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14"/>
      <c r="AN77" s="14"/>
      <c r="AO77" s="5" t="s">
        <v>3378</v>
      </c>
      <c r="AP77" s="38" t="s">
        <v>3378</v>
      </c>
      <c r="AQ77" s="14" t="s">
        <v>552</v>
      </c>
      <c r="AR77" s="14" t="s">
        <v>35</v>
      </c>
      <c r="AS77" s="14" t="s">
        <v>35</v>
      </c>
      <c r="AT77" s="14"/>
      <c r="AU77" s="14"/>
      <c r="AV77" s="14"/>
      <c r="AW77" s="32"/>
      <c r="AX77" s="14"/>
      <c r="AY77" s="14"/>
      <c r="AZ77" s="5"/>
      <c r="BA77" s="5"/>
      <c r="BB77" s="14"/>
      <c r="BC77" s="6"/>
      <c r="BD77" s="14"/>
      <c r="BE77" s="14"/>
      <c r="BF77" s="38" t="s">
        <v>1219</v>
      </c>
      <c r="BG77" s="5"/>
      <c r="BH77" s="6"/>
      <c r="BI77" s="6"/>
      <c r="BJ77" s="5"/>
      <c r="BK77" s="5"/>
      <c r="BL77" s="5"/>
      <c r="BM77" s="5"/>
      <c r="BN77" s="5"/>
      <c r="BO77" s="5"/>
      <c r="BP77" s="5" t="s">
        <v>325</v>
      </c>
    </row>
    <row r="78" spans="1:68" s="7" customFormat="1" ht="45" customHeight="1">
      <c r="A78" s="10" t="s">
        <v>549</v>
      </c>
      <c r="B78" s="21"/>
      <c r="C78" s="10" t="s">
        <v>550</v>
      </c>
      <c r="D78" s="12" t="s">
        <v>3378</v>
      </c>
      <c r="E78" s="10" t="s">
        <v>2894</v>
      </c>
      <c r="F78" s="10"/>
      <c r="G78" s="10" t="s">
        <v>303</v>
      </c>
      <c r="H78" s="12" t="s">
        <v>1217</v>
      </c>
      <c r="I78" s="10" t="s">
        <v>2499</v>
      </c>
      <c r="J78" s="13"/>
      <c r="K78" s="16">
        <f t="shared" si="1"/>
        <v>1</v>
      </c>
      <c r="L78" s="5" t="s">
        <v>305</v>
      </c>
      <c r="M78" s="5">
        <v>9531</v>
      </c>
      <c r="N78" s="5" t="s">
        <v>549</v>
      </c>
      <c r="O78" s="5"/>
      <c r="P78" s="5" t="s">
        <v>550</v>
      </c>
      <c r="Q78" s="5" t="s">
        <v>26</v>
      </c>
      <c r="R78" s="14" t="s">
        <v>2601</v>
      </c>
      <c r="S78" s="14" t="s">
        <v>308</v>
      </c>
      <c r="T78" s="5" t="s">
        <v>554</v>
      </c>
      <c r="U78" s="5" t="s">
        <v>554</v>
      </c>
      <c r="V78" s="5" t="s">
        <v>554</v>
      </c>
      <c r="W78" s="5"/>
      <c r="X78" s="5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14"/>
      <c r="AN78" s="14"/>
      <c r="AO78" s="5" t="s">
        <v>3378</v>
      </c>
      <c r="AP78" s="38" t="s">
        <v>3378</v>
      </c>
      <c r="AQ78" s="14" t="s">
        <v>552</v>
      </c>
      <c r="AR78" s="14" t="s">
        <v>35</v>
      </c>
      <c r="AS78" s="14" t="s">
        <v>35</v>
      </c>
      <c r="AT78" s="14"/>
      <c r="AU78" s="14"/>
      <c r="AV78" s="14"/>
      <c r="AW78" s="32"/>
      <c r="AX78" s="14"/>
      <c r="AY78" s="14"/>
      <c r="AZ78" s="5"/>
      <c r="BA78" s="5"/>
      <c r="BB78" s="14"/>
      <c r="BC78" s="6"/>
      <c r="BD78" s="14"/>
      <c r="BE78" s="14"/>
      <c r="BF78" s="38" t="s">
        <v>1217</v>
      </c>
      <c r="BG78" s="5"/>
      <c r="BH78" s="6"/>
      <c r="BI78" s="6"/>
      <c r="BJ78" s="5"/>
      <c r="BK78" s="5"/>
      <c r="BL78" s="5"/>
      <c r="BM78" s="5"/>
      <c r="BN78" s="5"/>
      <c r="BO78" s="5"/>
      <c r="BP78" s="5" t="s">
        <v>325</v>
      </c>
    </row>
    <row r="79" spans="1:68" s="7" customFormat="1" ht="45" customHeight="1">
      <c r="A79" s="10" t="s">
        <v>556</v>
      </c>
      <c r="B79" s="21" t="s">
        <v>5648</v>
      </c>
      <c r="C79" s="10" t="s">
        <v>557</v>
      </c>
      <c r="D79" s="12" t="s">
        <v>3379</v>
      </c>
      <c r="E79" s="10" t="s">
        <v>2894</v>
      </c>
      <c r="F79" s="10"/>
      <c r="G79" s="10" t="s">
        <v>303</v>
      </c>
      <c r="H79" s="12" t="s">
        <v>812</v>
      </c>
      <c r="I79" s="10" t="s">
        <v>2499</v>
      </c>
      <c r="J79" s="13"/>
      <c r="K79" s="16">
        <f t="shared" si="1"/>
        <v>1</v>
      </c>
      <c r="L79" s="5" t="s">
        <v>305</v>
      </c>
      <c r="M79" s="5">
        <v>10409</v>
      </c>
      <c r="N79" s="5" t="s">
        <v>556</v>
      </c>
      <c r="O79" s="5" t="s">
        <v>5648</v>
      </c>
      <c r="P79" s="5" t="s">
        <v>557</v>
      </c>
      <c r="Q79" s="5" t="s">
        <v>26</v>
      </c>
      <c r="R79" s="14" t="s">
        <v>2601</v>
      </c>
      <c r="S79" s="14" t="s">
        <v>308</v>
      </c>
      <c r="T79" s="5" t="s">
        <v>558</v>
      </c>
      <c r="U79" s="5" t="s">
        <v>558</v>
      </c>
      <c r="V79" s="5" t="s">
        <v>558</v>
      </c>
      <c r="W79" s="5"/>
      <c r="X79" s="5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14"/>
      <c r="AN79" s="14"/>
      <c r="AO79" s="5" t="s">
        <v>3379</v>
      </c>
      <c r="AP79" s="38" t="s">
        <v>3379</v>
      </c>
      <c r="AQ79" s="14" t="s">
        <v>559</v>
      </c>
      <c r="AR79" s="14" t="s">
        <v>35</v>
      </c>
      <c r="AS79" s="14" t="s">
        <v>35</v>
      </c>
      <c r="AT79" s="14"/>
      <c r="AU79" s="14"/>
      <c r="AV79" s="14"/>
      <c r="AW79" s="32"/>
      <c r="AX79" s="14"/>
      <c r="AY79" s="14"/>
      <c r="AZ79" s="5"/>
      <c r="BA79" s="5"/>
      <c r="BB79" s="14"/>
      <c r="BC79" s="6"/>
      <c r="BD79" s="14"/>
      <c r="BE79" s="14"/>
      <c r="BF79" s="38" t="s">
        <v>812</v>
      </c>
      <c r="BG79" s="5"/>
      <c r="BH79" s="6"/>
      <c r="BI79" s="6"/>
      <c r="BJ79" s="5"/>
      <c r="BK79" s="5"/>
      <c r="BL79" s="5"/>
      <c r="BM79" s="5"/>
      <c r="BN79" s="5"/>
      <c r="BO79" s="5"/>
      <c r="BP79" s="5" t="s">
        <v>312</v>
      </c>
    </row>
    <row r="80" spans="1:68" s="7" customFormat="1" ht="45" customHeight="1">
      <c r="A80" s="10" t="s">
        <v>556</v>
      </c>
      <c r="B80" s="21" t="s">
        <v>5648</v>
      </c>
      <c r="C80" s="10" t="s">
        <v>557</v>
      </c>
      <c r="D80" s="12" t="s">
        <v>3379</v>
      </c>
      <c r="E80" s="10" t="s">
        <v>2894</v>
      </c>
      <c r="F80" s="10"/>
      <c r="G80" s="10" t="s">
        <v>303</v>
      </c>
      <c r="H80" s="12" t="s">
        <v>814</v>
      </c>
      <c r="I80" s="10" t="s">
        <v>2499</v>
      </c>
      <c r="J80" s="13"/>
      <c r="K80" s="16">
        <f t="shared" si="1"/>
        <v>1</v>
      </c>
      <c r="L80" s="5" t="s">
        <v>305</v>
      </c>
      <c r="M80" s="5">
        <v>10409</v>
      </c>
      <c r="N80" s="5" t="s">
        <v>556</v>
      </c>
      <c r="O80" s="5" t="s">
        <v>5648</v>
      </c>
      <c r="P80" s="5" t="s">
        <v>557</v>
      </c>
      <c r="Q80" s="5" t="s">
        <v>26</v>
      </c>
      <c r="R80" s="14" t="s">
        <v>2601</v>
      </c>
      <c r="S80" s="14" t="s">
        <v>308</v>
      </c>
      <c r="T80" s="5" t="s">
        <v>561</v>
      </c>
      <c r="U80" s="5" t="s">
        <v>561</v>
      </c>
      <c r="V80" s="5" t="s">
        <v>561</v>
      </c>
      <c r="W80" s="5"/>
      <c r="X80" s="5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14"/>
      <c r="AN80" s="14"/>
      <c r="AO80" s="5" t="s">
        <v>3379</v>
      </c>
      <c r="AP80" s="38" t="s">
        <v>3379</v>
      </c>
      <c r="AQ80" s="14" t="s">
        <v>559</v>
      </c>
      <c r="AR80" s="14" t="s">
        <v>35</v>
      </c>
      <c r="AS80" s="14" t="s">
        <v>35</v>
      </c>
      <c r="AT80" s="14"/>
      <c r="AU80" s="14"/>
      <c r="AV80" s="14"/>
      <c r="AW80" s="32"/>
      <c r="AX80" s="14"/>
      <c r="AY80" s="14"/>
      <c r="AZ80" s="5"/>
      <c r="BA80" s="5"/>
      <c r="BB80" s="14"/>
      <c r="BC80" s="6"/>
      <c r="BD80" s="14"/>
      <c r="BE80" s="14"/>
      <c r="BF80" s="38" t="s">
        <v>814</v>
      </c>
      <c r="BG80" s="5"/>
      <c r="BH80" s="6"/>
      <c r="BI80" s="6"/>
      <c r="BJ80" s="5"/>
      <c r="BK80" s="5"/>
      <c r="BL80" s="5"/>
      <c r="BM80" s="5"/>
      <c r="BN80" s="5"/>
      <c r="BO80" s="5"/>
      <c r="BP80" s="5" t="s">
        <v>312</v>
      </c>
    </row>
    <row r="81" spans="1:68" s="7" customFormat="1" ht="45" customHeight="1">
      <c r="A81" s="10" t="s">
        <v>563</v>
      </c>
      <c r="B81" s="21" t="s">
        <v>5649</v>
      </c>
      <c r="C81" s="10" t="s">
        <v>564</v>
      </c>
      <c r="D81" s="12" t="s">
        <v>3380</v>
      </c>
      <c r="E81" s="10" t="s">
        <v>2894</v>
      </c>
      <c r="F81" s="10"/>
      <c r="G81" s="10" t="s">
        <v>303</v>
      </c>
      <c r="H81" s="12" t="s">
        <v>469</v>
      </c>
      <c r="I81" s="10" t="s">
        <v>2499</v>
      </c>
      <c r="J81" s="13"/>
      <c r="K81" s="16">
        <f t="shared" si="1"/>
        <v>1</v>
      </c>
      <c r="L81" s="5" t="s">
        <v>305</v>
      </c>
      <c r="M81" s="5">
        <v>4059</v>
      </c>
      <c r="N81" s="5" t="s">
        <v>563</v>
      </c>
      <c r="O81" s="5" t="s">
        <v>5649</v>
      </c>
      <c r="P81" s="5" t="s">
        <v>564</v>
      </c>
      <c r="Q81" s="5" t="s">
        <v>26</v>
      </c>
      <c r="R81" s="14" t="s">
        <v>2601</v>
      </c>
      <c r="S81" s="14" t="s">
        <v>308</v>
      </c>
      <c r="T81" s="5" t="s">
        <v>565</v>
      </c>
      <c r="U81" s="5" t="s">
        <v>565</v>
      </c>
      <c r="V81" s="5" t="s">
        <v>565</v>
      </c>
      <c r="W81" s="5"/>
      <c r="X81" s="5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14"/>
      <c r="AN81" s="14"/>
      <c r="AO81" s="5" t="s">
        <v>3380</v>
      </c>
      <c r="AP81" s="38" t="s">
        <v>3380</v>
      </c>
      <c r="AQ81" s="14" t="s">
        <v>566</v>
      </c>
      <c r="AR81" s="14" t="s">
        <v>35</v>
      </c>
      <c r="AS81" s="14" t="s">
        <v>35</v>
      </c>
      <c r="AT81" s="14"/>
      <c r="AU81" s="14"/>
      <c r="AV81" s="14"/>
      <c r="AW81" s="32"/>
      <c r="AX81" s="14"/>
      <c r="AY81" s="14"/>
      <c r="AZ81" s="5"/>
      <c r="BA81" s="5"/>
      <c r="BB81" s="14"/>
      <c r="BC81" s="6"/>
      <c r="BD81" s="14"/>
      <c r="BE81" s="14"/>
      <c r="BF81" s="38" t="s">
        <v>469</v>
      </c>
      <c r="BG81" s="5"/>
      <c r="BH81" s="6"/>
      <c r="BI81" s="6"/>
      <c r="BJ81" s="5"/>
      <c r="BK81" s="5"/>
      <c r="BL81" s="5"/>
      <c r="BM81" s="5"/>
      <c r="BN81" s="5"/>
      <c r="BO81" s="5"/>
      <c r="BP81" s="5" t="s">
        <v>333</v>
      </c>
    </row>
    <row r="82" spans="1:68" s="7" customFormat="1" ht="45" customHeight="1">
      <c r="A82" s="10" t="s">
        <v>563</v>
      </c>
      <c r="B82" s="21" t="s">
        <v>5649</v>
      </c>
      <c r="C82" s="10" t="s">
        <v>564</v>
      </c>
      <c r="D82" s="12" t="s">
        <v>3380</v>
      </c>
      <c r="E82" s="10" t="s">
        <v>2894</v>
      </c>
      <c r="F82" s="10"/>
      <c r="G82" s="10" t="s">
        <v>303</v>
      </c>
      <c r="H82" s="12" t="s">
        <v>467</v>
      </c>
      <c r="I82" s="10" t="s">
        <v>2499</v>
      </c>
      <c r="J82" s="13"/>
      <c r="K82" s="16">
        <f t="shared" si="1"/>
        <v>1</v>
      </c>
      <c r="L82" s="5" t="s">
        <v>305</v>
      </c>
      <c r="M82" s="5">
        <v>4059</v>
      </c>
      <c r="N82" s="5" t="s">
        <v>563</v>
      </c>
      <c r="O82" s="5" t="s">
        <v>5649</v>
      </c>
      <c r="P82" s="5" t="s">
        <v>564</v>
      </c>
      <c r="Q82" s="5" t="s">
        <v>26</v>
      </c>
      <c r="R82" s="14" t="s">
        <v>2601</v>
      </c>
      <c r="S82" s="14" t="s">
        <v>308</v>
      </c>
      <c r="T82" s="5" t="s">
        <v>568</v>
      </c>
      <c r="U82" s="5" t="s">
        <v>568</v>
      </c>
      <c r="V82" s="5" t="s">
        <v>568</v>
      </c>
      <c r="W82" s="5"/>
      <c r="X82" s="5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14"/>
      <c r="AN82" s="14"/>
      <c r="AO82" s="5" t="s">
        <v>3380</v>
      </c>
      <c r="AP82" s="38" t="s">
        <v>3380</v>
      </c>
      <c r="AQ82" s="14" t="s">
        <v>566</v>
      </c>
      <c r="AR82" s="14" t="s">
        <v>35</v>
      </c>
      <c r="AS82" s="14" t="s">
        <v>35</v>
      </c>
      <c r="AT82" s="14"/>
      <c r="AU82" s="14"/>
      <c r="AV82" s="14"/>
      <c r="AW82" s="32"/>
      <c r="AX82" s="14"/>
      <c r="AY82" s="14"/>
      <c r="AZ82" s="5"/>
      <c r="BA82" s="5"/>
      <c r="BB82" s="14"/>
      <c r="BC82" s="6"/>
      <c r="BD82" s="14"/>
      <c r="BE82" s="14"/>
      <c r="BF82" s="38" t="s">
        <v>467</v>
      </c>
      <c r="BG82" s="5"/>
      <c r="BH82" s="6"/>
      <c r="BI82" s="6"/>
      <c r="BJ82" s="5"/>
      <c r="BK82" s="5"/>
      <c r="BL82" s="5"/>
      <c r="BM82" s="5"/>
      <c r="BN82" s="5"/>
      <c r="BO82" s="5"/>
      <c r="BP82" s="5" t="s">
        <v>333</v>
      </c>
    </row>
    <row r="83" spans="1:68" s="7" customFormat="1" ht="45" customHeight="1">
      <c r="A83" s="10" t="s">
        <v>570</v>
      </c>
      <c r="B83" s="21" t="s">
        <v>5650</v>
      </c>
      <c r="C83" s="10" t="s">
        <v>571</v>
      </c>
      <c r="D83" s="12" t="s">
        <v>3381</v>
      </c>
      <c r="E83" s="10" t="s">
        <v>2894</v>
      </c>
      <c r="F83" s="10"/>
      <c r="G83" s="10" t="s">
        <v>303</v>
      </c>
      <c r="H83" s="12" t="s">
        <v>1809</v>
      </c>
      <c r="I83" s="10" t="s">
        <v>2499</v>
      </c>
      <c r="J83" s="13"/>
      <c r="K83" s="16">
        <f t="shared" si="1"/>
        <v>1</v>
      </c>
      <c r="L83" s="5" t="s">
        <v>305</v>
      </c>
      <c r="M83" s="5">
        <v>682</v>
      </c>
      <c r="N83" s="5" t="s">
        <v>570</v>
      </c>
      <c r="O83" s="5" t="s">
        <v>5650</v>
      </c>
      <c r="P83" s="5" t="s">
        <v>571</v>
      </c>
      <c r="Q83" s="5" t="s">
        <v>26</v>
      </c>
      <c r="R83" s="14" t="s">
        <v>2601</v>
      </c>
      <c r="S83" s="14" t="s">
        <v>308</v>
      </c>
      <c r="T83" s="5" t="s">
        <v>572</v>
      </c>
      <c r="U83" s="5" t="s">
        <v>572</v>
      </c>
      <c r="V83" s="5" t="s">
        <v>572</v>
      </c>
      <c r="W83" s="5"/>
      <c r="X83" s="5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14"/>
      <c r="AN83" s="14"/>
      <c r="AO83" s="5" t="s">
        <v>3381</v>
      </c>
      <c r="AP83" s="38" t="s">
        <v>3381</v>
      </c>
      <c r="AQ83" s="14" t="s">
        <v>573</v>
      </c>
      <c r="AR83" s="14" t="s">
        <v>35</v>
      </c>
      <c r="AS83" s="14" t="s">
        <v>35</v>
      </c>
      <c r="AT83" s="14"/>
      <c r="AU83" s="14"/>
      <c r="AV83" s="14"/>
      <c r="AW83" s="32"/>
      <c r="AX83" s="14"/>
      <c r="AY83" s="14"/>
      <c r="AZ83" s="5"/>
      <c r="BA83" s="5"/>
      <c r="BB83" s="14"/>
      <c r="BC83" s="6"/>
      <c r="BD83" s="14"/>
      <c r="BE83" s="14"/>
      <c r="BF83" s="38" t="s">
        <v>1809</v>
      </c>
      <c r="BG83" s="5"/>
      <c r="BH83" s="6"/>
      <c r="BI83" s="6"/>
      <c r="BJ83" s="5"/>
      <c r="BK83" s="5"/>
      <c r="BL83" s="5"/>
      <c r="BM83" s="5"/>
      <c r="BN83" s="5"/>
      <c r="BO83" s="5"/>
      <c r="BP83" s="5" t="s">
        <v>325</v>
      </c>
    </row>
    <row r="84" spans="1:68" s="7" customFormat="1" ht="45" customHeight="1">
      <c r="A84" s="10" t="s">
        <v>570</v>
      </c>
      <c r="B84" s="21" t="s">
        <v>5650</v>
      </c>
      <c r="C84" s="10" t="s">
        <v>571</v>
      </c>
      <c r="D84" s="12" t="s">
        <v>3381</v>
      </c>
      <c r="E84" s="10" t="s">
        <v>2894</v>
      </c>
      <c r="F84" s="10"/>
      <c r="G84" s="10" t="s">
        <v>303</v>
      </c>
      <c r="H84" s="12" t="s">
        <v>1806</v>
      </c>
      <c r="I84" s="10" t="s">
        <v>2499</v>
      </c>
      <c r="J84" s="13"/>
      <c r="K84" s="16">
        <f t="shared" si="1"/>
        <v>1</v>
      </c>
      <c r="L84" s="5" t="s">
        <v>305</v>
      </c>
      <c r="M84" s="5">
        <v>682</v>
      </c>
      <c r="N84" s="5" t="s">
        <v>570</v>
      </c>
      <c r="O84" s="5" t="s">
        <v>5650</v>
      </c>
      <c r="P84" s="5" t="s">
        <v>571</v>
      </c>
      <c r="Q84" s="5" t="s">
        <v>26</v>
      </c>
      <c r="R84" s="14" t="s">
        <v>2601</v>
      </c>
      <c r="S84" s="14" t="s">
        <v>308</v>
      </c>
      <c r="T84" s="5" t="s">
        <v>575</v>
      </c>
      <c r="U84" s="5" t="s">
        <v>575</v>
      </c>
      <c r="V84" s="5" t="s">
        <v>575</v>
      </c>
      <c r="W84" s="5"/>
      <c r="X84" s="5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14"/>
      <c r="AN84" s="14"/>
      <c r="AO84" s="5" t="s">
        <v>3381</v>
      </c>
      <c r="AP84" s="38" t="s">
        <v>3381</v>
      </c>
      <c r="AQ84" s="14" t="s">
        <v>573</v>
      </c>
      <c r="AR84" s="14" t="s">
        <v>35</v>
      </c>
      <c r="AS84" s="14" t="s">
        <v>35</v>
      </c>
      <c r="AT84" s="14"/>
      <c r="AU84" s="14"/>
      <c r="AV84" s="14"/>
      <c r="AW84" s="32"/>
      <c r="AX84" s="14"/>
      <c r="AY84" s="14"/>
      <c r="AZ84" s="5"/>
      <c r="BA84" s="5"/>
      <c r="BB84" s="14"/>
      <c r="BC84" s="6"/>
      <c r="BD84" s="14"/>
      <c r="BE84" s="14"/>
      <c r="BF84" s="38" t="s">
        <v>1806</v>
      </c>
      <c r="BG84" s="5"/>
      <c r="BH84" s="6"/>
      <c r="BI84" s="6"/>
      <c r="BJ84" s="5"/>
      <c r="BK84" s="5"/>
      <c r="BL84" s="5"/>
      <c r="BM84" s="5"/>
      <c r="BN84" s="5"/>
      <c r="BO84" s="5"/>
      <c r="BP84" s="5" t="s">
        <v>325</v>
      </c>
    </row>
    <row r="85" spans="1:68" s="7" customFormat="1" ht="45" customHeight="1">
      <c r="A85" s="10" t="s">
        <v>577</v>
      </c>
      <c r="B85" s="21" t="s">
        <v>5651</v>
      </c>
      <c r="C85" s="10" t="s">
        <v>578</v>
      </c>
      <c r="D85" s="12" t="s">
        <v>3382</v>
      </c>
      <c r="E85" s="10" t="s">
        <v>2894</v>
      </c>
      <c r="F85" s="10"/>
      <c r="G85" s="10" t="s">
        <v>303</v>
      </c>
      <c r="H85" s="12" t="s">
        <v>1986</v>
      </c>
      <c r="I85" s="10" t="s">
        <v>2499</v>
      </c>
      <c r="J85" s="13"/>
      <c r="K85" s="16">
        <f t="shared" si="1"/>
        <v>1</v>
      </c>
      <c r="L85" s="5" t="s">
        <v>305</v>
      </c>
      <c r="M85" s="5">
        <v>9184</v>
      </c>
      <c r="N85" s="5" t="s">
        <v>577</v>
      </c>
      <c r="O85" s="5" t="s">
        <v>5651</v>
      </c>
      <c r="P85" s="5" t="s">
        <v>578</v>
      </c>
      <c r="Q85" s="5" t="s">
        <v>26</v>
      </c>
      <c r="R85" s="14" t="s">
        <v>2601</v>
      </c>
      <c r="S85" s="14" t="s">
        <v>308</v>
      </c>
      <c r="T85" s="5" t="s">
        <v>579</v>
      </c>
      <c r="U85" s="5" t="s">
        <v>579</v>
      </c>
      <c r="V85" s="5" t="s">
        <v>579</v>
      </c>
      <c r="W85" s="5"/>
      <c r="X85" s="5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14"/>
      <c r="AN85" s="14"/>
      <c r="AO85" s="5" t="s">
        <v>3382</v>
      </c>
      <c r="AP85" s="38" t="s">
        <v>3382</v>
      </c>
      <c r="AQ85" s="14" t="s">
        <v>580</v>
      </c>
      <c r="AR85" s="14" t="s">
        <v>35</v>
      </c>
      <c r="AS85" s="14" t="s">
        <v>35</v>
      </c>
      <c r="AT85" s="14"/>
      <c r="AU85" s="14"/>
      <c r="AV85" s="14"/>
      <c r="AW85" s="32"/>
      <c r="AX85" s="14"/>
      <c r="AY85" s="14"/>
      <c r="AZ85" s="5"/>
      <c r="BA85" s="5"/>
      <c r="BB85" s="14"/>
      <c r="BC85" s="6"/>
      <c r="BD85" s="14"/>
      <c r="BE85" s="14"/>
      <c r="BF85" s="38" t="s">
        <v>1986</v>
      </c>
      <c r="BG85" s="5"/>
      <c r="BH85" s="6"/>
      <c r="BI85" s="6"/>
      <c r="BJ85" s="5"/>
      <c r="BK85" s="5"/>
      <c r="BL85" s="5"/>
      <c r="BM85" s="5"/>
      <c r="BN85" s="5"/>
      <c r="BO85" s="5"/>
      <c r="BP85" s="5" t="s">
        <v>341</v>
      </c>
    </row>
    <row r="86" spans="1:68" s="7" customFormat="1" ht="45" customHeight="1">
      <c r="A86" s="10" t="s">
        <v>577</v>
      </c>
      <c r="B86" s="21" t="s">
        <v>5651</v>
      </c>
      <c r="C86" s="10" t="s">
        <v>578</v>
      </c>
      <c r="D86" s="12" t="s">
        <v>3382</v>
      </c>
      <c r="E86" s="10" t="s">
        <v>2894</v>
      </c>
      <c r="F86" s="10"/>
      <c r="G86" s="10" t="s">
        <v>303</v>
      </c>
      <c r="H86" s="12" t="s">
        <v>1984</v>
      </c>
      <c r="I86" s="10" t="s">
        <v>2499</v>
      </c>
      <c r="J86" s="13"/>
      <c r="K86" s="16">
        <f t="shared" si="1"/>
        <v>1</v>
      </c>
      <c r="L86" s="5" t="s">
        <v>305</v>
      </c>
      <c r="M86" s="5">
        <v>9184</v>
      </c>
      <c r="N86" s="5" t="s">
        <v>577</v>
      </c>
      <c r="O86" s="5" t="s">
        <v>5651</v>
      </c>
      <c r="P86" s="5" t="s">
        <v>578</v>
      </c>
      <c r="Q86" s="5" t="s">
        <v>26</v>
      </c>
      <c r="R86" s="14" t="s">
        <v>2601</v>
      </c>
      <c r="S86" s="14" t="s">
        <v>308</v>
      </c>
      <c r="T86" s="5" t="s">
        <v>582</v>
      </c>
      <c r="U86" s="5" t="s">
        <v>582</v>
      </c>
      <c r="V86" s="5" t="s">
        <v>582</v>
      </c>
      <c r="W86" s="5"/>
      <c r="X86" s="5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14"/>
      <c r="AN86" s="14"/>
      <c r="AO86" s="5" t="s">
        <v>3382</v>
      </c>
      <c r="AP86" s="38" t="s">
        <v>3382</v>
      </c>
      <c r="AQ86" s="14" t="s">
        <v>580</v>
      </c>
      <c r="AR86" s="14" t="s">
        <v>35</v>
      </c>
      <c r="AS86" s="14" t="s">
        <v>35</v>
      </c>
      <c r="AT86" s="14"/>
      <c r="AU86" s="14"/>
      <c r="AV86" s="14"/>
      <c r="AW86" s="32"/>
      <c r="AX86" s="14"/>
      <c r="AY86" s="14"/>
      <c r="AZ86" s="5"/>
      <c r="BA86" s="5"/>
      <c r="BB86" s="14"/>
      <c r="BC86" s="6"/>
      <c r="BD86" s="14"/>
      <c r="BE86" s="14"/>
      <c r="BF86" s="38" t="s">
        <v>1984</v>
      </c>
      <c r="BG86" s="5"/>
      <c r="BH86" s="6"/>
      <c r="BI86" s="6"/>
      <c r="BJ86" s="5"/>
      <c r="BK86" s="5"/>
      <c r="BL86" s="5"/>
      <c r="BM86" s="5"/>
      <c r="BN86" s="5"/>
      <c r="BO86" s="5"/>
      <c r="BP86" s="5" t="s">
        <v>341</v>
      </c>
    </row>
    <row r="87" spans="1:68" s="7" customFormat="1" ht="45" customHeight="1">
      <c r="A87" s="10" t="s">
        <v>584</v>
      </c>
      <c r="B87" s="21" t="s">
        <v>5652</v>
      </c>
      <c r="C87" s="10" t="s">
        <v>585</v>
      </c>
      <c r="D87" s="12" t="s">
        <v>3383</v>
      </c>
      <c r="E87" s="10" t="s">
        <v>2894</v>
      </c>
      <c r="F87" s="10"/>
      <c r="G87" s="10" t="s">
        <v>303</v>
      </c>
      <c r="H87" s="12" t="s">
        <v>474</v>
      </c>
      <c r="I87" s="10" t="s">
        <v>2499</v>
      </c>
      <c r="J87" s="13"/>
      <c r="K87" s="16">
        <f t="shared" si="1"/>
        <v>1</v>
      </c>
      <c r="L87" s="5" t="s">
        <v>305</v>
      </c>
      <c r="M87" s="5">
        <v>708</v>
      </c>
      <c r="N87" s="5" t="s">
        <v>584</v>
      </c>
      <c r="O87" s="5" t="s">
        <v>5652</v>
      </c>
      <c r="P87" s="5" t="s">
        <v>585</v>
      </c>
      <c r="Q87" s="5" t="s">
        <v>26</v>
      </c>
      <c r="R87" s="14" t="s">
        <v>2601</v>
      </c>
      <c r="S87" s="14" t="s">
        <v>308</v>
      </c>
      <c r="T87" s="5" t="s">
        <v>586</v>
      </c>
      <c r="U87" s="5" t="s">
        <v>586</v>
      </c>
      <c r="V87" s="5" t="s">
        <v>586</v>
      </c>
      <c r="W87" s="5" t="s">
        <v>6106</v>
      </c>
      <c r="X87" s="5"/>
      <c r="Y87" s="6"/>
      <c r="Z87" s="6"/>
      <c r="AA87" s="6"/>
      <c r="AB87" s="6"/>
      <c r="AC87" s="6"/>
      <c r="AD87" s="6"/>
      <c r="AE87" s="6">
        <v>1</v>
      </c>
      <c r="AF87" s="6"/>
      <c r="AG87" s="6"/>
      <c r="AH87" s="6"/>
      <c r="AI87" s="6"/>
      <c r="AJ87" s="6"/>
      <c r="AK87" s="6"/>
      <c r="AL87" s="6"/>
      <c r="AM87" s="14"/>
      <c r="AN87" s="14"/>
      <c r="AO87" s="5" t="s">
        <v>3383</v>
      </c>
      <c r="AP87" s="38" t="s">
        <v>3383</v>
      </c>
      <c r="AQ87" s="14" t="s">
        <v>587</v>
      </c>
      <c r="AR87" s="14" t="s">
        <v>35</v>
      </c>
      <c r="AS87" s="14" t="s">
        <v>35</v>
      </c>
      <c r="AT87" s="14"/>
      <c r="AU87" s="14"/>
      <c r="AV87" s="14"/>
      <c r="AW87" s="32"/>
      <c r="AX87" s="14"/>
      <c r="AY87" s="14"/>
      <c r="AZ87" s="5"/>
      <c r="BA87" s="5"/>
      <c r="BB87" s="14"/>
      <c r="BC87" s="6"/>
      <c r="BD87" s="14"/>
      <c r="BE87" s="14"/>
      <c r="BF87" s="38" t="s">
        <v>474</v>
      </c>
      <c r="BG87" s="5"/>
      <c r="BH87" s="6"/>
      <c r="BI87" s="6"/>
      <c r="BJ87" s="5"/>
      <c r="BK87" s="5"/>
      <c r="BL87" s="5"/>
      <c r="BM87" s="5"/>
      <c r="BN87" s="5"/>
      <c r="BO87" s="5"/>
      <c r="BP87" s="5" t="s">
        <v>333</v>
      </c>
    </row>
    <row r="88" spans="1:68" s="7" customFormat="1" ht="45" customHeight="1">
      <c r="A88" s="10" t="s">
        <v>589</v>
      </c>
      <c r="B88" s="21" t="s">
        <v>5653</v>
      </c>
      <c r="C88" s="10" t="s">
        <v>590</v>
      </c>
      <c r="D88" s="12" t="s">
        <v>3384</v>
      </c>
      <c r="E88" s="10" t="s">
        <v>2894</v>
      </c>
      <c r="F88" s="10"/>
      <c r="G88" s="10" t="s">
        <v>303</v>
      </c>
      <c r="H88" s="12" t="s">
        <v>486</v>
      </c>
      <c r="I88" s="10" t="s">
        <v>2499</v>
      </c>
      <c r="J88" s="13"/>
      <c r="K88" s="16">
        <f t="shared" si="1"/>
        <v>1</v>
      </c>
      <c r="L88" s="5" t="s">
        <v>305</v>
      </c>
      <c r="M88" s="5">
        <v>760</v>
      </c>
      <c r="N88" s="5" t="s">
        <v>589</v>
      </c>
      <c r="O88" s="5" t="s">
        <v>5653</v>
      </c>
      <c r="P88" s="5" t="s">
        <v>590</v>
      </c>
      <c r="Q88" s="5" t="s">
        <v>26</v>
      </c>
      <c r="R88" s="14" t="s">
        <v>2601</v>
      </c>
      <c r="S88" s="14" t="s">
        <v>308</v>
      </c>
      <c r="T88" s="5" t="s">
        <v>591</v>
      </c>
      <c r="U88" s="5" t="s">
        <v>591</v>
      </c>
      <c r="V88" s="5" t="s">
        <v>591</v>
      </c>
      <c r="W88" s="5" t="s">
        <v>5930</v>
      </c>
      <c r="X88" s="5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>
        <v>1</v>
      </c>
      <c r="AL88" s="6"/>
      <c r="AM88" s="14"/>
      <c r="AN88" s="14"/>
      <c r="AO88" s="5" t="s">
        <v>3384</v>
      </c>
      <c r="AP88" s="38" t="s">
        <v>3384</v>
      </c>
      <c r="AQ88" s="14" t="s">
        <v>592</v>
      </c>
      <c r="AR88" s="14" t="s">
        <v>35</v>
      </c>
      <c r="AS88" s="14" t="s">
        <v>35</v>
      </c>
      <c r="AT88" s="14"/>
      <c r="AU88" s="14"/>
      <c r="AV88" s="14"/>
      <c r="AW88" s="32"/>
      <c r="AX88" s="14"/>
      <c r="AY88" s="14"/>
      <c r="AZ88" s="5"/>
      <c r="BA88" s="5"/>
      <c r="BB88" s="14"/>
      <c r="BC88" s="6"/>
      <c r="BD88" s="14"/>
      <c r="BE88" s="14"/>
      <c r="BF88" s="38" t="s">
        <v>486</v>
      </c>
      <c r="BG88" s="5"/>
      <c r="BH88" s="6"/>
      <c r="BI88" s="6"/>
      <c r="BJ88" s="5"/>
      <c r="BK88" s="5"/>
      <c r="BL88" s="5"/>
      <c r="BM88" s="5"/>
      <c r="BN88" s="5"/>
      <c r="BO88" s="5"/>
      <c r="BP88" s="5" t="s">
        <v>333</v>
      </c>
    </row>
    <row r="89" spans="1:68" s="7" customFormat="1" ht="45" customHeight="1">
      <c r="A89" s="10" t="s">
        <v>589</v>
      </c>
      <c r="B89" s="21" t="s">
        <v>5653</v>
      </c>
      <c r="C89" s="10" t="s">
        <v>590</v>
      </c>
      <c r="D89" s="12" t="s">
        <v>3384</v>
      </c>
      <c r="E89" s="10" t="s">
        <v>2894</v>
      </c>
      <c r="F89" s="10"/>
      <c r="G89" s="10" t="s">
        <v>303</v>
      </c>
      <c r="H89" s="12" t="s">
        <v>476</v>
      </c>
      <c r="I89" s="10" t="s">
        <v>2499</v>
      </c>
      <c r="J89" s="13"/>
      <c r="K89" s="16">
        <f t="shared" si="1"/>
        <v>1</v>
      </c>
      <c r="L89" s="5" t="s">
        <v>305</v>
      </c>
      <c r="M89" s="5">
        <v>760</v>
      </c>
      <c r="N89" s="5" t="s">
        <v>589</v>
      </c>
      <c r="O89" s="5" t="s">
        <v>5653</v>
      </c>
      <c r="P89" s="5" t="s">
        <v>590</v>
      </c>
      <c r="Q89" s="5" t="s">
        <v>26</v>
      </c>
      <c r="R89" s="14" t="s">
        <v>2601</v>
      </c>
      <c r="S89" s="14" t="s">
        <v>308</v>
      </c>
      <c r="T89" s="5" t="s">
        <v>594</v>
      </c>
      <c r="U89" s="5" t="s">
        <v>594</v>
      </c>
      <c r="V89" s="5" t="s">
        <v>594</v>
      </c>
      <c r="W89" s="5" t="s">
        <v>5931</v>
      </c>
      <c r="X89" s="5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>
        <v>1</v>
      </c>
      <c r="AL89" s="6"/>
      <c r="AM89" s="14"/>
      <c r="AN89" s="14"/>
      <c r="AO89" s="5" t="s">
        <v>3384</v>
      </c>
      <c r="AP89" s="38" t="s">
        <v>3384</v>
      </c>
      <c r="AQ89" s="14" t="s">
        <v>592</v>
      </c>
      <c r="AR89" s="14" t="s">
        <v>35</v>
      </c>
      <c r="AS89" s="14" t="s">
        <v>35</v>
      </c>
      <c r="AT89" s="14"/>
      <c r="AU89" s="14"/>
      <c r="AV89" s="14"/>
      <c r="AW89" s="32"/>
      <c r="AX89" s="14"/>
      <c r="AY89" s="14"/>
      <c r="AZ89" s="5"/>
      <c r="BA89" s="5"/>
      <c r="BB89" s="14"/>
      <c r="BC89" s="6"/>
      <c r="BD89" s="14"/>
      <c r="BE89" s="14"/>
      <c r="BF89" s="38" t="s">
        <v>476</v>
      </c>
      <c r="BG89" s="5"/>
      <c r="BH89" s="6"/>
      <c r="BI89" s="6"/>
      <c r="BJ89" s="5"/>
      <c r="BK89" s="5"/>
      <c r="BL89" s="5"/>
      <c r="BM89" s="5"/>
      <c r="BN89" s="5"/>
      <c r="BO89" s="5"/>
      <c r="BP89" s="5" t="s">
        <v>333</v>
      </c>
    </row>
    <row r="90" spans="1:68" s="7" customFormat="1" ht="45" customHeight="1">
      <c r="A90" s="10" t="s">
        <v>596</v>
      </c>
      <c r="B90" s="21" t="s">
        <v>5654</v>
      </c>
      <c r="C90" s="10" t="s">
        <v>597</v>
      </c>
      <c r="D90" s="12" t="s">
        <v>3385</v>
      </c>
      <c r="E90" s="10" t="s">
        <v>2894</v>
      </c>
      <c r="F90" s="10"/>
      <c r="G90" s="10" t="s">
        <v>303</v>
      </c>
      <c r="H90" s="12" t="s">
        <v>1880</v>
      </c>
      <c r="I90" s="10" t="s">
        <v>2499</v>
      </c>
      <c r="J90" s="13"/>
      <c r="K90" s="16">
        <f t="shared" si="1"/>
        <v>1</v>
      </c>
      <c r="L90" s="5" t="s">
        <v>305</v>
      </c>
      <c r="M90" s="5">
        <v>27101</v>
      </c>
      <c r="N90" s="5" t="s">
        <v>596</v>
      </c>
      <c r="O90" s="5" t="s">
        <v>5654</v>
      </c>
      <c r="P90" s="5" t="s">
        <v>597</v>
      </c>
      <c r="Q90" s="5" t="s">
        <v>26</v>
      </c>
      <c r="R90" s="14" t="s">
        <v>2601</v>
      </c>
      <c r="S90" s="14" t="s">
        <v>308</v>
      </c>
      <c r="T90" s="5" t="s">
        <v>598</v>
      </c>
      <c r="U90" s="5" t="s">
        <v>598</v>
      </c>
      <c r="V90" s="5" t="s">
        <v>598</v>
      </c>
      <c r="W90" s="5"/>
      <c r="X90" s="5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14"/>
      <c r="AN90" s="14"/>
      <c r="AO90" s="5" t="s">
        <v>3385</v>
      </c>
      <c r="AP90" s="38" t="s">
        <v>3385</v>
      </c>
      <c r="AQ90" s="14" t="s">
        <v>599</v>
      </c>
      <c r="AR90" s="14" t="s">
        <v>35</v>
      </c>
      <c r="AS90" s="14" t="s">
        <v>35</v>
      </c>
      <c r="AT90" s="14"/>
      <c r="AU90" s="14"/>
      <c r="AV90" s="14"/>
      <c r="AW90" s="32"/>
      <c r="AX90" s="14"/>
      <c r="AY90" s="14"/>
      <c r="AZ90" s="5"/>
      <c r="BA90" s="5"/>
      <c r="BB90" s="14"/>
      <c r="BC90" s="6"/>
      <c r="BD90" s="14"/>
      <c r="BE90" s="14"/>
      <c r="BF90" s="38" t="s">
        <v>1880</v>
      </c>
      <c r="BG90" s="5"/>
      <c r="BH90" s="6"/>
      <c r="BI90" s="6"/>
      <c r="BJ90" s="5"/>
      <c r="BK90" s="5"/>
      <c r="BL90" s="5"/>
      <c r="BM90" s="5"/>
      <c r="BN90" s="5"/>
      <c r="BO90" s="5"/>
      <c r="BP90" s="5" t="s">
        <v>325</v>
      </c>
    </row>
    <row r="91" spans="1:68" s="7" customFormat="1" ht="45" customHeight="1">
      <c r="A91" s="10" t="s">
        <v>596</v>
      </c>
      <c r="B91" s="21" t="s">
        <v>5654</v>
      </c>
      <c r="C91" s="10" t="s">
        <v>597</v>
      </c>
      <c r="D91" s="12" t="s">
        <v>3385</v>
      </c>
      <c r="E91" s="10" t="s">
        <v>2894</v>
      </c>
      <c r="F91" s="10"/>
      <c r="G91" s="10" t="s">
        <v>303</v>
      </c>
      <c r="H91" s="12" t="s">
        <v>1882</v>
      </c>
      <c r="I91" s="10" t="s">
        <v>2499</v>
      </c>
      <c r="J91" s="13"/>
      <c r="K91" s="16">
        <f t="shared" si="1"/>
        <v>1</v>
      </c>
      <c r="L91" s="5" t="s">
        <v>305</v>
      </c>
      <c r="M91" s="5">
        <v>27101</v>
      </c>
      <c r="N91" s="5" t="s">
        <v>596</v>
      </c>
      <c r="O91" s="5" t="s">
        <v>5654</v>
      </c>
      <c r="P91" s="5" t="s">
        <v>597</v>
      </c>
      <c r="Q91" s="5" t="s">
        <v>26</v>
      </c>
      <c r="R91" s="14" t="s">
        <v>2601</v>
      </c>
      <c r="S91" s="14" t="s">
        <v>308</v>
      </c>
      <c r="T91" s="5" t="s">
        <v>6310</v>
      </c>
      <c r="U91" s="5" t="s">
        <v>6311</v>
      </c>
      <c r="V91" s="5" t="s">
        <v>601</v>
      </c>
      <c r="W91" s="5"/>
      <c r="X91" s="5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14"/>
      <c r="AN91" s="14"/>
      <c r="AO91" s="5" t="s">
        <v>3385</v>
      </c>
      <c r="AP91" s="38" t="s">
        <v>3385</v>
      </c>
      <c r="AQ91" s="14" t="s">
        <v>599</v>
      </c>
      <c r="AR91" s="14" t="s">
        <v>35</v>
      </c>
      <c r="AS91" s="14" t="s">
        <v>35</v>
      </c>
      <c r="AT91" s="14"/>
      <c r="AU91" s="14"/>
      <c r="AV91" s="14"/>
      <c r="AW91" s="32"/>
      <c r="AX91" s="14"/>
      <c r="AY91" s="14"/>
      <c r="AZ91" s="5"/>
      <c r="BA91" s="5"/>
      <c r="BB91" s="14"/>
      <c r="BC91" s="6"/>
      <c r="BD91" s="14"/>
      <c r="BE91" s="14"/>
      <c r="BF91" s="38" t="s">
        <v>1882</v>
      </c>
      <c r="BG91" s="5"/>
      <c r="BH91" s="6"/>
      <c r="BI91" s="6"/>
      <c r="BJ91" s="5"/>
      <c r="BK91" s="5"/>
      <c r="BL91" s="5"/>
      <c r="BM91" s="5"/>
      <c r="BN91" s="5"/>
      <c r="BO91" s="5"/>
      <c r="BP91" s="5" t="s">
        <v>325</v>
      </c>
    </row>
    <row r="92" spans="1:68" s="7" customFormat="1" ht="45" customHeight="1">
      <c r="A92" s="10" t="s">
        <v>603</v>
      </c>
      <c r="B92" s="21" t="s">
        <v>5655</v>
      </c>
      <c r="C92" s="10" t="s">
        <v>604</v>
      </c>
      <c r="D92" s="12" t="s">
        <v>3386</v>
      </c>
      <c r="E92" s="10" t="s">
        <v>2894</v>
      </c>
      <c r="F92" s="10"/>
      <c r="G92" s="10" t="s">
        <v>303</v>
      </c>
      <c r="H92" s="12" t="s">
        <v>1996</v>
      </c>
      <c r="I92" s="10" t="s">
        <v>2499</v>
      </c>
      <c r="J92" s="13"/>
      <c r="K92" s="16">
        <f t="shared" si="1"/>
        <v>1</v>
      </c>
      <c r="L92" s="5" t="s">
        <v>305</v>
      </c>
      <c r="M92" s="5">
        <v>790</v>
      </c>
      <c r="N92" s="5" t="s">
        <v>603</v>
      </c>
      <c r="O92" s="5" t="s">
        <v>5655</v>
      </c>
      <c r="P92" s="5" t="s">
        <v>604</v>
      </c>
      <c r="Q92" s="5" t="s">
        <v>26</v>
      </c>
      <c r="R92" s="14" t="s">
        <v>2601</v>
      </c>
      <c r="S92" s="14" t="s">
        <v>308</v>
      </c>
      <c r="T92" s="5" t="s">
        <v>2447</v>
      </c>
      <c r="U92" s="5" t="s">
        <v>2447</v>
      </c>
      <c r="V92" s="5" t="s">
        <v>2447</v>
      </c>
      <c r="W92" s="5"/>
      <c r="X92" s="5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14"/>
      <c r="AN92" s="14"/>
      <c r="AO92" s="5" t="s">
        <v>3386</v>
      </c>
      <c r="AP92" s="38" t="s">
        <v>3386</v>
      </c>
      <c r="AQ92" s="14" t="s">
        <v>606</v>
      </c>
      <c r="AR92" s="14" t="s">
        <v>35</v>
      </c>
      <c r="AS92" s="14" t="s">
        <v>35</v>
      </c>
      <c r="AT92" s="14"/>
      <c r="AU92" s="14"/>
      <c r="AV92" s="14"/>
      <c r="AW92" s="32"/>
      <c r="AX92" s="14"/>
      <c r="AY92" s="14"/>
      <c r="AZ92" s="5"/>
      <c r="BA92" s="5"/>
      <c r="BB92" s="14"/>
      <c r="BC92" s="6"/>
      <c r="BD92" s="14"/>
      <c r="BE92" s="14"/>
      <c r="BF92" s="38" t="s">
        <v>1996</v>
      </c>
      <c r="BG92" s="5"/>
      <c r="BH92" s="6"/>
      <c r="BI92" s="6"/>
      <c r="BJ92" s="5"/>
      <c r="BK92" s="5"/>
      <c r="BL92" s="5"/>
      <c r="BM92" s="5"/>
      <c r="BN92" s="5"/>
      <c r="BO92" s="5"/>
      <c r="BP92" s="5" t="s">
        <v>2474</v>
      </c>
    </row>
    <row r="93" spans="1:68" s="7" customFormat="1" ht="45" customHeight="1">
      <c r="A93" s="10" t="s">
        <v>603</v>
      </c>
      <c r="B93" s="21" t="s">
        <v>5655</v>
      </c>
      <c r="C93" s="10" t="s">
        <v>604</v>
      </c>
      <c r="D93" s="12" t="s">
        <v>3386</v>
      </c>
      <c r="E93" s="10" t="s">
        <v>2894</v>
      </c>
      <c r="F93" s="10"/>
      <c r="G93" s="10" t="s">
        <v>303</v>
      </c>
      <c r="H93" s="12" t="s">
        <v>2323</v>
      </c>
      <c r="I93" s="10" t="s">
        <v>2499</v>
      </c>
      <c r="J93" s="13"/>
      <c r="K93" s="16">
        <f t="shared" si="1"/>
        <v>1</v>
      </c>
      <c r="L93" s="5" t="s">
        <v>305</v>
      </c>
      <c r="M93" s="5">
        <v>790</v>
      </c>
      <c r="N93" s="5" t="s">
        <v>603</v>
      </c>
      <c r="O93" s="5" t="s">
        <v>5655</v>
      </c>
      <c r="P93" s="5" t="s">
        <v>604</v>
      </c>
      <c r="Q93" s="5" t="s">
        <v>26</v>
      </c>
      <c r="R93" s="14" t="s">
        <v>2601</v>
      </c>
      <c r="S93" s="14" t="s">
        <v>308</v>
      </c>
      <c r="T93" s="5" t="s">
        <v>605</v>
      </c>
      <c r="U93" s="5" t="s">
        <v>605</v>
      </c>
      <c r="V93" s="5" t="s">
        <v>605</v>
      </c>
      <c r="W93" s="5"/>
      <c r="X93" s="5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14"/>
      <c r="AN93" s="14"/>
      <c r="AO93" s="5" t="s">
        <v>3386</v>
      </c>
      <c r="AP93" s="38" t="s">
        <v>3386</v>
      </c>
      <c r="AQ93" s="14" t="s">
        <v>606</v>
      </c>
      <c r="AR93" s="14" t="s">
        <v>35</v>
      </c>
      <c r="AS93" s="14" t="s">
        <v>35</v>
      </c>
      <c r="AT93" s="14"/>
      <c r="AU93" s="14"/>
      <c r="AV93" s="14"/>
      <c r="AW93" s="32"/>
      <c r="AX93" s="14"/>
      <c r="AY93" s="14"/>
      <c r="AZ93" s="5"/>
      <c r="BA93" s="5"/>
      <c r="BB93" s="14"/>
      <c r="BC93" s="6"/>
      <c r="BD93" s="14"/>
      <c r="BE93" s="14"/>
      <c r="BF93" s="38" t="s">
        <v>2323</v>
      </c>
      <c r="BG93" s="5"/>
      <c r="BH93" s="6"/>
      <c r="BI93" s="6"/>
      <c r="BJ93" s="5"/>
      <c r="BK93" s="5"/>
      <c r="BL93" s="5"/>
      <c r="BM93" s="5"/>
      <c r="BN93" s="5"/>
      <c r="BO93" s="5"/>
      <c r="BP93" s="5" t="s">
        <v>341</v>
      </c>
    </row>
    <row r="94" spans="1:68" s="7" customFormat="1" ht="45" customHeight="1">
      <c r="A94" s="10" t="s">
        <v>608</v>
      </c>
      <c r="B94" s="21" t="s">
        <v>5656</v>
      </c>
      <c r="C94" s="10" t="s">
        <v>609</v>
      </c>
      <c r="D94" s="12" t="s">
        <v>3387</v>
      </c>
      <c r="E94" s="10" t="s">
        <v>2894</v>
      </c>
      <c r="F94" s="10"/>
      <c r="G94" s="10" t="s">
        <v>303</v>
      </c>
      <c r="H94" s="12" t="s">
        <v>2133</v>
      </c>
      <c r="I94" s="10" t="s">
        <v>2499</v>
      </c>
      <c r="J94" s="13"/>
      <c r="K94" s="16">
        <f t="shared" si="1"/>
        <v>1</v>
      </c>
      <c r="L94" s="5" t="s">
        <v>305</v>
      </c>
      <c r="M94" s="5">
        <v>800</v>
      </c>
      <c r="N94" s="5" t="s">
        <v>608</v>
      </c>
      <c r="O94" s="5" t="s">
        <v>5656</v>
      </c>
      <c r="P94" s="5" t="s">
        <v>609</v>
      </c>
      <c r="Q94" s="5" t="s">
        <v>26</v>
      </c>
      <c r="R94" s="14" t="s">
        <v>2601</v>
      </c>
      <c r="S94" s="14" t="s">
        <v>308</v>
      </c>
      <c r="T94" s="5" t="s">
        <v>610</v>
      </c>
      <c r="U94" s="5" t="s">
        <v>610</v>
      </c>
      <c r="V94" s="5" t="s">
        <v>610</v>
      </c>
      <c r="W94" s="5"/>
      <c r="X94" s="5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14"/>
      <c r="AN94" s="14"/>
      <c r="AO94" s="5" t="s">
        <v>3387</v>
      </c>
      <c r="AP94" s="38" t="s">
        <v>3387</v>
      </c>
      <c r="AQ94" s="14" t="s">
        <v>611</v>
      </c>
      <c r="AR94" s="14" t="s">
        <v>35</v>
      </c>
      <c r="AS94" s="14" t="s">
        <v>35</v>
      </c>
      <c r="AT94" s="14"/>
      <c r="AU94" s="14"/>
      <c r="AV94" s="14"/>
      <c r="AW94" s="32"/>
      <c r="AX94" s="14"/>
      <c r="AY94" s="14"/>
      <c r="AZ94" s="5"/>
      <c r="BA94" s="5"/>
      <c r="BB94" s="14"/>
      <c r="BC94" s="6"/>
      <c r="BD94" s="14"/>
      <c r="BE94" s="14"/>
      <c r="BF94" s="38" t="s">
        <v>2133</v>
      </c>
      <c r="BG94" s="5"/>
      <c r="BH94" s="6"/>
      <c r="BI94" s="6"/>
      <c r="BJ94" s="5"/>
      <c r="BK94" s="5"/>
      <c r="BL94" s="5"/>
      <c r="BM94" s="5"/>
      <c r="BN94" s="5"/>
      <c r="BO94" s="5"/>
      <c r="BP94" s="5" t="s">
        <v>325</v>
      </c>
    </row>
    <row r="95" spans="1:68" s="7" customFormat="1" ht="45" customHeight="1">
      <c r="A95" s="10" t="s">
        <v>608</v>
      </c>
      <c r="B95" s="21" t="s">
        <v>5656</v>
      </c>
      <c r="C95" s="10" t="s">
        <v>609</v>
      </c>
      <c r="D95" s="12" t="s">
        <v>3387</v>
      </c>
      <c r="E95" s="10" t="s">
        <v>2894</v>
      </c>
      <c r="F95" s="10"/>
      <c r="G95" s="10" t="s">
        <v>303</v>
      </c>
      <c r="H95" s="12" t="s">
        <v>2138</v>
      </c>
      <c r="I95" s="10" t="s">
        <v>2499</v>
      </c>
      <c r="J95" s="13"/>
      <c r="K95" s="16">
        <f t="shared" si="1"/>
        <v>1</v>
      </c>
      <c r="L95" s="5" t="s">
        <v>305</v>
      </c>
      <c r="M95" s="5">
        <v>800</v>
      </c>
      <c r="N95" s="5" t="s">
        <v>608</v>
      </c>
      <c r="O95" s="5" t="s">
        <v>5656</v>
      </c>
      <c r="P95" s="5" t="s">
        <v>609</v>
      </c>
      <c r="Q95" s="5" t="s">
        <v>26</v>
      </c>
      <c r="R95" s="14" t="s">
        <v>2601</v>
      </c>
      <c r="S95" s="14" t="s">
        <v>308</v>
      </c>
      <c r="T95" s="5" t="s">
        <v>613</v>
      </c>
      <c r="U95" s="5" t="s">
        <v>613</v>
      </c>
      <c r="V95" s="5" t="s">
        <v>613</v>
      </c>
      <c r="W95" s="5"/>
      <c r="X95" s="5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14"/>
      <c r="AN95" s="14"/>
      <c r="AO95" s="5" t="s">
        <v>3387</v>
      </c>
      <c r="AP95" s="38" t="s">
        <v>3387</v>
      </c>
      <c r="AQ95" s="14" t="s">
        <v>611</v>
      </c>
      <c r="AR95" s="14" t="s">
        <v>35</v>
      </c>
      <c r="AS95" s="14" t="s">
        <v>35</v>
      </c>
      <c r="AT95" s="14"/>
      <c r="AU95" s="14"/>
      <c r="AV95" s="14"/>
      <c r="AW95" s="32"/>
      <c r="AX95" s="14"/>
      <c r="AY95" s="14"/>
      <c r="AZ95" s="5"/>
      <c r="BA95" s="5"/>
      <c r="BB95" s="14"/>
      <c r="BC95" s="6"/>
      <c r="BD95" s="14"/>
      <c r="BE95" s="14"/>
      <c r="BF95" s="38" t="s">
        <v>2138</v>
      </c>
      <c r="BG95" s="5"/>
      <c r="BH95" s="6"/>
      <c r="BI95" s="6"/>
      <c r="BJ95" s="5"/>
      <c r="BK95" s="5"/>
      <c r="BL95" s="5"/>
      <c r="BM95" s="5"/>
      <c r="BN95" s="5"/>
      <c r="BO95" s="5"/>
      <c r="BP95" s="5" t="s">
        <v>325</v>
      </c>
    </row>
    <row r="96" spans="1:68" s="7" customFormat="1" ht="45" customHeight="1">
      <c r="A96" s="10" t="s">
        <v>615</v>
      </c>
      <c r="B96" s="21" t="s">
        <v>4232</v>
      </c>
      <c r="C96" s="10" t="s">
        <v>616</v>
      </c>
      <c r="D96" s="12" t="s">
        <v>3170</v>
      </c>
      <c r="E96" s="10" t="s">
        <v>2894</v>
      </c>
      <c r="F96" s="10"/>
      <c r="G96" s="10" t="s">
        <v>303</v>
      </c>
      <c r="H96" s="12" t="s">
        <v>819</v>
      </c>
      <c r="I96" s="10" t="s">
        <v>2499</v>
      </c>
      <c r="J96" s="13"/>
      <c r="K96" s="16">
        <f t="shared" si="1"/>
        <v>1</v>
      </c>
      <c r="L96" s="5" t="s">
        <v>305</v>
      </c>
      <c r="M96" s="5">
        <v>811</v>
      </c>
      <c r="N96" s="5" t="s">
        <v>615</v>
      </c>
      <c r="O96" s="5" t="s">
        <v>4232</v>
      </c>
      <c r="P96" s="5" t="s">
        <v>616</v>
      </c>
      <c r="Q96" s="5" t="s">
        <v>26</v>
      </c>
      <c r="R96" s="14" t="s">
        <v>2601</v>
      </c>
      <c r="S96" s="14" t="s">
        <v>308</v>
      </c>
      <c r="T96" s="5" t="s">
        <v>617</v>
      </c>
      <c r="U96" s="5" t="s">
        <v>617</v>
      </c>
      <c r="V96" s="5" t="s">
        <v>617</v>
      </c>
      <c r="W96" s="5"/>
      <c r="X96" s="5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14"/>
      <c r="AN96" s="14"/>
      <c r="AO96" s="5" t="s">
        <v>3170</v>
      </c>
      <c r="AP96" s="38" t="s">
        <v>3170</v>
      </c>
      <c r="AQ96" s="14" t="s">
        <v>618</v>
      </c>
      <c r="AR96" s="14" t="s">
        <v>35</v>
      </c>
      <c r="AS96" s="14" t="s">
        <v>35</v>
      </c>
      <c r="AT96" s="14"/>
      <c r="AU96" s="14"/>
      <c r="AV96" s="14"/>
      <c r="AW96" s="32"/>
      <c r="AX96" s="14"/>
      <c r="AY96" s="14"/>
      <c r="AZ96" s="5"/>
      <c r="BA96" s="5"/>
      <c r="BB96" s="14"/>
      <c r="BC96" s="6"/>
      <c r="BD96" s="14"/>
      <c r="BE96" s="14"/>
      <c r="BF96" s="38" t="s">
        <v>819</v>
      </c>
      <c r="BG96" s="5"/>
      <c r="BH96" s="6"/>
      <c r="BI96" s="6"/>
      <c r="BJ96" s="5"/>
      <c r="BK96" s="5"/>
      <c r="BL96" s="5"/>
      <c r="BM96" s="5"/>
      <c r="BN96" s="5"/>
      <c r="BO96" s="5"/>
      <c r="BP96" s="5" t="s">
        <v>312</v>
      </c>
    </row>
    <row r="97" spans="1:68" s="7" customFormat="1" ht="45" customHeight="1">
      <c r="A97" s="10" t="s">
        <v>615</v>
      </c>
      <c r="B97" s="21" t="s">
        <v>4232</v>
      </c>
      <c r="C97" s="10" t="s">
        <v>616</v>
      </c>
      <c r="D97" s="12" t="s">
        <v>3170</v>
      </c>
      <c r="E97" s="10" t="s">
        <v>2894</v>
      </c>
      <c r="F97" s="10"/>
      <c r="G97" s="10" t="s">
        <v>303</v>
      </c>
      <c r="H97" s="12" t="s">
        <v>821</v>
      </c>
      <c r="I97" s="10" t="s">
        <v>2499</v>
      </c>
      <c r="J97" s="13"/>
      <c r="K97" s="16">
        <f t="shared" si="1"/>
        <v>1</v>
      </c>
      <c r="L97" s="5" t="s">
        <v>305</v>
      </c>
      <c r="M97" s="5">
        <v>811</v>
      </c>
      <c r="N97" s="5" t="s">
        <v>615</v>
      </c>
      <c r="O97" s="5" t="s">
        <v>4232</v>
      </c>
      <c r="P97" s="5" t="s">
        <v>616</v>
      </c>
      <c r="Q97" s="5" t="s">
        <v>26</v>
      </c>
      <c r="R97" s="14" t="s">
        <v>2601</v>
      </c>
      <c r="S97" s="14" t="s">
        <v>308</v>
      </c>
      <c r="T97" s="5" t="s">
        <v>620</v>
      </c>
      <c r="U97" s="5" t="s">
        <v>620</v>
      </c>
      <c r="V97" s="5" t="s">
        <v>620</v>
      </c>
      <c r="W97" s="5"/>
      <c r="X97" s="5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14"/>
      <c r="AN97" s="14"/>
      <c r="AO97" s="5" t="s">
        <v>3170</v>
      </c>
      <c r="AP97" s="38" t="s">
        <v>3170</v>
      </c>
      <c r="AQ97" s="14" t="s">
        <v>618</v>
      </c>
      <c r="AR97" s="14" t="s">
        <v>35</v>
      </c>
      <c r="AS97" s="14" t="s">
        <v>35</v>
      </c>
      <c r="AT97" s="14"/>
      <c r="AU97" s="14"/>
      <c r="AV97" s="14"/>
      <c r="AW97" s="32"/>
      <c r="AX97" s="14"/>
      <c r="AY97" s="14"/>
      <c r="AZ97" s="5"/>
      <c r="BA97" s="5"/>
      <c r="BB97" s="14"/>
      <c r="BC97" s="6"/>
      <c r="BD97" s="14"/>
      <c r="BE97" s="14"/>
      <c r="BF97" s="38" t="s">
        <v>821</v>
      </c>
      <c r="BG97" s="5"/>
      <c r="BH97" s="6"/>
      <c r="BI97" s="6"/>
      <c r="BJ97" s="5"/>
      <c r="BK97" s="5"/>
      <c r="BL97" s="5"/>
      <c r="BM97" s="5"/>
      <c r="BN97" s="5"/>
      <c r="BO97" s="5"/>
      <c r="BP97" s="5" t="s">
        <v>312</v>
      </c>
    </row>
    <row r="98" spans="1:68" s="7" customFormat="1" ht="45" customHeight="1">
      <c r="A98" s="10" t="s">
        <v>622</v>
      </c>
      <c r="B98" s="21" t="s">
        <v>5657</v>
      </c>
      <c r="C98" s="10" t="s">
        <v>623</v>
      </c>
      <c r="D98" s="12" t="s">
        <v>3388</v>
      </c>
      <c r="E98" s="10" t="s">
        <v>2894</v>
      </c>
      <c r="F98" s="10"/>
      <c r="G98" s="10" t="s">
        <v>303</v>
      </c>
      <c r="H98" s="12" t="s">
        <v>2136</v>
      </c>
      <c r="I98" s="10" t="s">
        <v>2499</v>
      </c>
      <c r="J98" s="13"/>
      <c r="K98" s="16">
        <f t="shared" si="1"/>
        <v>1</v>
      </c>
      <c r="L98" s="5" t="s">
        <v>305</v>
      </c>
      <c r="M98" s="5">
        <v>10487</v>
      </c>
      <c r="N98" s="5" t="s">
        <v>622</v>
      </c>
      <c r="O98" s="5" t="s">
        <v>5657</v>
      </c>
      <c r="P98" s="5" t="s">
        <v>623</v>
      </c>
      <c r="Q98" s="5" t="s">
        <v>26</v>
      </c>
      <c r="R98" s="14" t="s">
        <v>2601</v>
      </c>
      <c r="S98" s="14" t="s">
        <v>308</v>
      </c>
      <c r="T98" s="5" t="s">
        <v>624</v>
      </c>
      <c r="U98" s="5" t="s">
        <v>624</v>
      </c>
      <c r="V98" s="5" t="s">
        <v>624</v>
      </c>
      <c r="W98" s="5"/>
      <c r="X98" s="5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14"/>
      <c r="AN98" s="14"/>
      <c r="AO98" s="5" t="s">
        <v>3388</v>
      </c>
      <c r="AP98" s="38" t="s">
        <v>3388</v>
      </c>
      <c r="AQ98" s="14" t="s">
        <v>625</v>
      </c>
      <c r="AR98" s="14" t="s">
        <v>35</v>
      </c>
      <c r="AS98" s="14" t="s">
        <v>35</v>
      </c>
      <c r="AT98" s="14"/>
      <c r="AU98" s="14"/>
      <c r="AV98" s="14"/>
      <c r="AW98" s="32"/>
      <c r="AX98" s="14"/>
      <c r="AY98" s="14"/>
      <c r="AZ98" s="5"/>
      <c r="BA98" s="5"/>
      <c r="BB98" s="14"/>
      <c r="BC98" s="6"/>
      <c r="BD98" s="14"/>
      <c r="BE98" s="14"/>
      <c r="BF98" s="38" t="s">
        <v>2136</v>
      </c>
      <c r="BG98" s="5"/>
      <c r="BH98" s="6"/>
      <c r="BI98" s="6"/>
      <c r="BJ98" s="5"/>
      <c r="BK98" s="5"/>
      <c r="BL98" s="5"/>
      <c r="BM98" s="5"/>
      <c r="BN98" s="5"/>
      <c r="BO98" s="5"/>
      <c r="BP98" s="5" t="s">
        <v>325</v>
      </c>
    </row>
    <row r="99" spans="1:68" s="7" customFormat="1" ht="45" customHeight="1">
      <c r="A99" s="10" t="s">
        <v>622</v>
      </c>
      <c r="B99" s="21" t="s">
        <v>5657</v>
      </c>
      <c r="C99" s="10" t="s">
        <v>623</v>
      </c>
      <c r="D99" s="12" t="s">
        <v>3388</v>
      </c>
      <c r="E99" s="10" t="s">
        <v>2894</v>
      </c>
      <c r="F99" s="10"/>
      <c r="G99" s="10" t="s">
        <v>303</v>
      </c>
      <c r="H99" s="12" t="s">
        <v>327</v>
      </c>
      <c r="I99" s="10" t="s">
        <v>2499</v>
      </c>
      <c r="J99" s="13"/>
      <c r="K99" s="16">
        <f t="shared" si="1"/>
        <v>1</v>
      </c>
      <c r="L99" s="5" t="s">
        <v>305</v>
      </c>
      <c r="M99" s="5">
        <v>10487</v>
      </c>
      <c r="N99" s="5" t="s">
        <v>622</v>
      </c>
      <c r="O99" s="5" t="s">
        <v>5657</v>
      </c>
      <c r="P99" s="5" t="s">
        <v>623</v>
      </c>
      <c r="Q99" s="5" t="s">
        <v>26</v>
      </c>
      <c r="R99" s="14" t="s">
        <v>2601</v>
      </c>
      <c r="S99" s="14" t="s">
        <v>308</v>
      </c>
      <c r="T99" s="5" t="s">
        <v>627</v>
      </c>
      <c r="U99" s="5" t="s">
        <v>627</v>
      </c>
      <c r="V99" s="5" t="s">
        <v>627</v>
      </c>
      <c r="W99" s="5"/>
      <c r="X99" s="5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14"/>
      <c r="AN99" s="14"/>
      <c r="AO99" s="5" t="s">
        <v>3388</v>
      </c>
      <c r="AP99" s="38" t="s">
        <v>3388</v>
      </c>
      <c r="AQ99" s="14" t="s">
        <v>625</v>
      </c>
      <c r="AR99" s="14" t="s">
        <v>35</v>
      </c>
      <c r="AS99" s="14" t="s">
        <v>35</v>
      </c>
      <c r="AT99" s="14"/>
      <c r="AU99" s="14"/>
      <c r="AV99" s="14"/>
      <c r="AW99" s="32"/>
      <c r="AX99" s="14"/>
      <c r="AY99" s="14"/>
      <c r="AZ99" s="5"/>
      <c r="BA99" s="5"/>
      <c r="BB99" s="14"/>
      <c r="BC99" s="6"/>
      <c r="BD99" s="14"/>
      <c r="BE99" s="14"/>
      <c r="BF99" s="38" t="s">
        <v>327</v>
      </c>
      <c r="BG99" s="5"/>
      <c r="BH99" s="6"/>
      <c r="BI99" s="6"/>
      <c r="BJ99" s="5"/>
      <c r="BK99" s="5"/>
      <c r="BL99" s="5"/>
      <c r="BM99" s="5"/>
      <c r="BN99" s="5"/>
      <c r="BO99" s="5"/>
      <c r="BP99" s="5" t="s">
        <v>325</v>
      </c>
    </row>
    <row r="100" spans="1:68" s="7" customFormat="1" ht="45" customHeight="1">
      <c r="A100" s="10" t="s">
        <v>629</v>
      </c>
      <c r="B100" s="21" t="s">
        <v>5658</v>
      </c>
      <c r="C100" s="10" t="s">
        <v>630</v>
      </c>
      <c r="D100" s="12" t="s">
        <v>3389</v>
      </c>
      <c r="E100" s="10" t="s">
        <v>2894</v>
      </c>
      <c r="F100" s="10"/>
      <c r="G100" s="10" t="s">
        <v>303</v>
      </c>
      <c r="H100" s="12" t="s">
        <v>350</v>
      </c>
      <c r="I100" s="10" t="s">
        <v>2499</v>
      </c>
      <c r="J100" s="13"/>
      <c r="K100" s="16">
        <f t="shared" si="1"/>
        <v>1</v>
      </c>
      <c r="L100" s="5" t="s">
        <v>305</v>
      </c>
      <c r="M100" s="5">
        <v>822</v>
      </c>
      <c r="N100" s="5" t="s">
        <v>629</v>
      </c>
      <c r="O100" s="5" t="s">
        <v>5658</v>
      </c>
      <c r="P100" s="5" t="s">
        <v>630</v>
      </c>
      <c r="Q100" s="5" t="s">
        <v>26</v>
      </c>
      <c r="R100" s="14" t="s">
        <v>2601</v>
      </c>
      <c r="S100" s="14" t="s">
        <v>308</v>
      </c>
      <c r="T100" s="5" t="s">
        <v>631</v>
      </c>
      <c r="U100" s="5" t="s">
        <v>631</v>
      </c>
      <c r="V100" s="5" t="s">
        <v>631</v>
      </c>
      <c r="W100" s="5"/>
      <c r="X100" s="5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14"/>
      <c r="AN100" s="14"/>
      <c r="AO100" s="5" t="s">
        <v>3389</v>
      </c>
      <c r="AP100" s="38" t="s">
        <v>3389</v>
      </c>
      <c r="AQ100" s="14" t="s">
        <v>632</v>
      </c>
      <c r="AR100" s="14" t="s">
        <v>35</v>
      </c>
      <c r="AS100" s="14" t="s">
        <v>35</v>
      </c>
      <c r="AT100" s="14"/>
      <c r="AU100" s="14"/>
      <c r="AV100" s="14"/>
      <c r="AW100" s="32"/>
      <c r="AX100" s="14"/>
      <c r="AY100" s="14"/>
      <c r="AZ100" s="5"/>
      <c r="BA100" s="5"/>
      <c r="BB100" s="14"/>
      <c r="BC100" s="6"/>
      <c r="BD100" s="14"/>
      <c r="BE100" s="14"/>
      <c r="BF100" s="38" t="s">
        <v>350</v>
      </c>
      <c r="BG100" s="5"/>
      <c r="BH100" s="6"/>
      <c r="BI100" s="6"/>
      <c r="BJ100" s="5"/>
      <c r="BK100" s="5"/>
      <c r="BL100" s="5"/>
      <c r="BM100" s="5"/>
      <c r="BN100" s="5"/>
      <c r="BO100" s="5"/>
      <c r="BP100" s="5" t="s">
        <v>325</v>
      </c>
    </row>
    <row r="101" spans="1:68" s="7" customFormat="1" ht="45" customHeight="1">
      <c r="A101" s="10" t="s">
        <v>629</v>
      </c>
      <c r="B101" s="21" t="s">
        <v>5658</v>
      </c>
      <c r="C101" s="10" t="s">
        <v>630</v>
      </c>
      <c r="D101" s="12" t="s">
        <v>3389</v>
      </c>
      <c r="E101" s="10" t="s">
        <v>2894</v>
      </c>
      <c r="F101" s="10"/>
      <c r="G101" s="10" t="s">
        <v>303</v>
      </c>
      <c r="H101" s="12" t="s">
        <v>324</v>
      </c>
      <c r="I101" s="10" t="s">
        <v>2499</v>
      </c>
      <c r="J101" s="13"/>
      <c r="K101" s="16">
        <f t="shared" si="1"/>
        <v>1</v>
      </c>
      <c r="L101" s="5" t="s">
        <v>305</v>
      </c>
      <c r="M101" s="5">
        <v>822</v>
      </c>
      <c r="N101" s="5" t="s">
        <v>629</v>
      </c>
      <c r="O101" s="5" t="s">
        <v>5658</v>
      </c>
      <c r="P101" s="5" t="s">
        <v>630</v>
      </c>
      <c r="Q101" s="5" t="s">
        <v>26</v>
      </c>
      <c r="R101" s="14" t="s">
        <v>2601</v>
      </c>
      <c r="S101" s="14" t="s">
        <v>308</v>
      </c>
      <c r="T101" s="5" t="s">
        <v>634</v>
      </c>
      <c r="U101" s="5" t="s">
        <v>634</v>
      </c>
      <c r="V101" s="5" t="s">
        <v>634</v>
      </c>
      <c r="W101" s="5"/>
      <c r="X101" s="5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14"/>
      <c r="AN101" s="14"/>
      <c r="AO101" s="5" t="s">
        <v>3389</v>
      </c>
      <c r="AP101" s="38" t="s">
        <v>3389</v>
      </c>
      <c r="AQ101" s="14" t="s">
        <v>632</v>
      </c>
      <c r="AR101" s="14" t="s">
        <v>35</v>
      </c>
      <c r="AS101" s="14" t="s">
        <v>35</v>
      </c>
      <c r="AT101" s="14"/>
      <c r="AU101" s="14"/>
      <c r="AV101" s="14"/>
      <c r="AW101" s="32"/>
      <c r="AX101" s="14"/>
      <c r="AY101" s="14"/>
      <c r="AZ101" s="5"/>
      <c r="BA101" s="5"/>
      <c r="BB101" s="14"/>
      <c r="BC101" s="6"/>
      <c r="BD101" s="14"/>
      <c r="BE101" s="14"/>
      <c r="BF101" s="38" t="s">
        <v>324</v>
      </c>
      <c r="BG101" s="5"/>
      <c r="BH101" s="6"/>
      <c r="BI101" s="6"/>
      <c r="BJ101" s="5"/>
      <c r="BK101" s="5"/>
      <c r="BL101" s="5"/>
      <c r="BM101" s="5"/>
      <c r="BN101" s="5"/>
      <c r="BO101" s="5"/>
      <c r="BP101" s="5" t="s">
        <v>325</v>
      </c>
    </row>
    <row r="102" spans="1:68" s="7" customFormat="1" ht="45" customHeight="1">
      <c r="A102" s="10" t="s">
        <v>636</v>
      </c>
      <c r="B102" s="21" t="s">
        <v>5659</v>
      </c>
      <c r="C102" s="10" t="s">
        <v>637</v>
      </c>
      <c r="D102" s="12" t="s">
        <v>3390</v>
      </c>
      <c r="E102" s="10" t="s">
        <v>2894</v>
      </c>
      <c r="F102" s="10"/>
      <c r="G102" s="10" t="s">
        <v>303</v>
      </c>
      <c r="H102" s="12" t="s">
        <v>858</v>
      </c>
      <c r="I102" s="10" t="s">
        <v>2499</v>
      </c>
      <c r="J102" s="13"/>
      <c r="K102" s="16">
        <f t="shared" si="1"/>
        <v>1</v>
      </c>
      <c r="L102" s="5" t="s">
        <v>305</v>
      </c>
      <c r="M102" s="5">
        <v>823</v>
      </c>
      <c r="N102" s="5" t="s">
        <v>636</v>
      </c>
      <c r="O102" s="5" t="s">
        <v>5659</v>
      </c>
      <c r="P102" s="5" t="s">
        <v>637</v>
      </c>
      <c r="Q102" s="5" t="s">
        <v>26</v>
      </c>
      <c r="R102" s="14" t="s">
        <v>2601</v>
      </c>
      <c r="S102" s="14" t="s">
        <v>308</v>
      </c>
      <c r="T102" s="5" t="s">
        <v>6312</v>
      </c>
      <c r="U102" s="5" t="s">
        <v>6313</v>
      </c>
      <c r="V102" s="5" t="s">
        <v>638</v>
      </c>
      <c r="W102" s="5"/>
      <c r="X102" s="5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14"/>
      <c r="AN102" s="14"/>
      <c r="AO102" s="5" t="s">
        <v>3390</v>
      </c>
      <c r="AP102" s="38" t="s">
        <v>3390</v>
      </c>
      <c r="AQ102" s="14" t="s">
        <v>639</v>
      </c>
      <c r="AR102" s="14" t="s">
        <v>35</v>
      </c>
      <c r="AS102" s="14" t="s">
        <v>35</v>
      </c>
      <c r="AT102" s="14"/>
      <c r="AU102" s="14"/>
      <c r="AV102" s="14"/>
      <c r="AW102" s="32"/>
      <c r="AX102" s="14"/>
      <c r="AY102" s="14"/>
      <c r="AZ102" s="5"/>
      <c r="BA102" s="5"/>
      <c r="BB102" s="14"/>
      <c r="BC102" s="6"/>
      <c r="BD102" s="14"/>
      <c r="BE102" s="14"/>
      <c r="BF102" s="38" t="s">
        <v>858</v>
      </c>
      <c r="BG102" s="5"/>
      <c r="BH102" s="6"/>
      <c r="BI102" s="6"/>
      <c r="BJ102" s="5"/>
      <c r="BK102" s="5"/>
      <c r="BL102" s="5"/>
      <c r="BM102" s="5"/>
      <c r="BN102" s="5"/>
      <c r="BO102" s="5"/>
      <c r="BP102" s="5" t="s">
        <v>312</v>
      </c>
    </row>
    <row r="103" spans="1:68" s="7" customFormat="1" ht="45" customHeight="1">
      <c r="A103" s="10" t="s">
        <v>636</v>
      </c>
      <c r="B103" s="21" t="s">
        <v>5659</v>
      </c>
      <c r="C103" s="10" t="s">
        <v>637</v>
      </c>
      <c r="D103" s="12" t="s">
        <v>3390</v>
      </c>
      <c r="E103" s="10" t="s">
        <v>2894</v>
      </c>
      <c r="F103" s="10"/>
      <c r="G103" s="10" t="s">
        <v>303</v>
      </c>
      <c r="H103" s="12" t="s">
        <v>856</v>
      </c>
      <c r="I103" s="10" t="s">
        <v>2499</v>
      </c>
      <c r="J103" s="13"/>
      <c r="K103" s="16">
        <f t="shared" si="1"/>
        <v>1</v>
      </c>
      <c r="L103" s="5" t="s">
        <v>305</v>
      </c>
      <c r="M103" s="5">
        <v>823</v>
      </c>
      <c r="N103" s="5" t="s">
        <v>636</v>
      </c>
      <c r="O103" s="5" t="s">
        <v>5659</v>
      </c>
      <c r="P103" s="5" t="s">
        <v>637</v>
      </c>
      <c r="Q103" s="5" t="s">
        <v>26</v>
      </c>
      <c r="R103" s="14" t="s">
        <v>2601</v>
      </c>
      <c r="S103" s="14" t="s">
        <v>308</v>
      </c>
      <c r="T103" s="5" t="s">
        <v>641</v>
      </c>
      <c r="U103" s="5" t="s">
        <v>641</v>
      </c>
      <c r="V103" s="5" t="s">
        <v>641</v>
      </c>
      <c r="W103" s="5"/>
      <c r="X103" s="5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14"/>
      <c r="AN103" s="14"/>
      <c r="AO103" s="5" t="s">
        <v>3390</v>
      </c>
      <c r="AP103" s="38" t="s">
        <v>3390</v>
      </c>
      <c r="AQ103" s="14" t="s">
        <v>639</v>
      </c>
      <c r="AR103" s="14" t="s">
        <v>35</v>
      </c>
      <c r="AS103" s="14" t="s">
        <v>35</v>
      </c>
      <c r="AT103" s="14"/>
      <c r="AU103" s="14"/>
      <c r="AV103" s="14"/>
      <c r="AW103" s="32"/>
      <c r="AX103" s="14"/>
      <c r="AY103" s="14"/>
      <c r="AZ103" s="5"/>
      <c r="BA103" s="5"/>
      <c r="BB103" s="14"/>
      <c r="BC103" s="6"/>
      <c r="BD103" s="14"/>
      <c r="BE103" s="14"/>
      <c r="BF103" s="38" t="s">
        <v>856</v>
      </c>
      <c r="BG103" s="5"/>
      <c r="BH103" s="6"/>
      <c r="BI103" s="6"/>
      <c r="BJ103" s="5"/>
      <c r="BK103" s="5"/>
      <c r="BL103" s="5"/>
      <c r="BM103" s="5"/>
      <c r="BN103" s="5"/>
      <c r="BO103" s="5"/>
      <c r="BP103" s="5" t="s">
        <v>312</v>
      </c>
    </row>
    <row r="104" spans="1:68" s="7" customFormat="1" ht="45" customHeight="1">
      <c r="A104" s="10" t="s">
        <v>643</v>
      </c>
      <c r="B104" s="21" t="s">
        <v>5660</v>
      </c>
      <c r="C104" s="10" t="s">
        <v>644</v>
      </c>
      <c r="D104" s="12" t="s">
        <v>3391</v>
      </c>
      <c r="E104" s="10" t="s">
        <v>2894</v>
      </c>
      <c r="F104" s="10"/>
      <c r="G104" s="10" t="s">
        <v>303</v>
      </c>
      <c r="H104" s="12" t="s">
        <v>2025</v>
      </c>
      <c r="I104" s="10" t="s">
        <v>2499</v>
      </c>
      <c r="J104" s="13"/>
      <c r="K104" s="16">
        <f t="shared" si="1"/>
        <v>1</v>
      </c>
      <c r="L104" s="5" t="s">
        <v>305</v>
      </c>
      <c r="M104" s="5">
        <v>824</v>
      </c>
      <c r="N104" s="5" t="s">
        <v>643</v>
      </c>
      <c r="O104" s="5" t="s">
        <v>5660</v>
      </c>
      <c r="P104" s="5" t="s">
        <v>644</v>
      </c>
      <c r="Q104" s="5" t="s">
        <v>26</v>
      </c>
      <c r="R104" s="14" t="s">
        <v>2601</v>
      </c>
      <c r="S104" s="14" t="s">
        <v>308</v>
      </c>
      <c r="T104" s="5" t="s">
        <v>645</v>
      </c>
      <c r="U104" s="5" t="s">
        <v>645</v>
      </c>
      <c r="V104" s="5" t="s">
        <v>645</v>
      </c>
      <c r="W104" s="5"/>
      <c r="X104" s="5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14"/>
      <c r="AN104" s="14"/>
      <c r="AO104" s="5" t="s">
        <v>3391</v>
      </c>
      <c r="AP104" s="38" t="s">
        <v>3391</v>
      </c>
      <c r="AQ104" s="14" t="s">
        <v>646</v>
      </c>
      <c r="AR104" s="14" t="s">
        <v>35</v>
      </c>
      <c r="AS104" s="14" t="s">
        <v>35</v>
      </c>
      <c r="AT104" s="14"/>
      <c r="AU104" s="14"/>
      <c r="AV104" s="14"/>
      <c r="AW104" s="32"/>
      <c r="AX104" s="14"/>
      <c r="AY104" s="14"/>
      <c r="AZ104" s="5"/>
      <c r="BA104" s="5"/>
      <c r="BB104" s="14"/>
      <c r="BC104" s="6"/>
      <c r="BD104" s="14"/>
      <c r="BE104" s="14"/>
      <c r="BF104" s="38" t="s">
        <v>2025</v>
      </c>
      <c r="BG104" s="5"/>
      <c r="BH104" s="6"/>
      <c r="BI104" s="6"/>
      <c r="BJ104" s="5"/>
      <c r="BK104" s="5"/>
      <c r="BL104" s="5"/>
      <c r="BM104" s="5"/>
      <c r="BN104" s="5"/>
      <c r="BO104" s="5"/>
      <c r="BP104" s="5" t="s">
        <v>341</v>
      </c>
    </row>
    <row r="105" spans="1:68" s="7" customFormat="1" ht="45" customHeight="1">
      <c r="A105" s="10" t="s">
        <v>643</v>
      </c>
      <c r="B105" s="21" t="s">
        <v>5660</v>
      </c>
      <c r="C105" s="10" t="s">
        <v>644</v>
      </c>
      <c r="D105" s="12" t="s">
        <v>3391</v>
      </c>
      <c r="E105" s="10" t="s">
        <v>2894</v>
      </c>
      <c r="F105" s="10"/>
      <c r="G105" s="10" t="s">
        <v>303</v>
      </c>
      <c r="H105" s="12" t="s">
        <v>2027</v>
      </c>
      <c r="I105" s="10" t="s">
        <v>2499</v>
      </c>
      <c r="J105" s="13"/>
      <c r="K105" s="16">
        <f t="shared" si="1"/>
        <v>1</v>
      </c>
      <c r="L105" s="5" t="s">
        <v>305</v>
      </c>
      <c r="M105" s="5">
        <v>824</v>
      </c>
      <c r="N105" s="5" t="s">
        <v>643</v>
      </c>
      <c r="O105" s="5" t="s">
        <v>5660</v>
      </c>
      <c r="P105" s="5" t="s">
        <v>644</v>
      </c>
      <c r="Q105" s="5" t="s">
        <v>26</v>
      </c>
      <c r="R105" s="14" t="s">
        <v>2601</v>
      </c>
      <c r="S105" s="14" t="s">
        <v>308</v>
      </c>
      <c r="T105" s="5" t="s">
        <v>648</v>
      </c>
      <c r="U105" s="5" t="s">
        <v>648</v>
      </c>
      <c r="V105" s="5" t="s">
        <v>648</v>
      </c>
      <c r="W105" s="5"/>
      <c r="X105" s="5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14"/>
      <c r="AN105" s="14"/>
      <c r="AO105" s="5" t="s">
        <v>3391</v>
      </c>
      <c r="AP105" s="38" t="s">
        <v>3391</v>
      </c>
      <c r="AQ105" s="14" t="s">
        <v>646</v>
      </c>
      <c r="AR105" s="14" t="s">
        <v>35</v>
      </c>
      <c r="AS105" s="14" t="s">
        <v>35</v>
      </c>
      <c r="AT105" s="14"/>
      <c r="AU105" s="14"/>
      <c r="AV105" s="14"/>
      <c r="AW105" s="32"/>
      <c r="AX105" s="14"/>
      <c r="AY105" s="14"/>
      <c r="AZ105" s="5"/>
      <c r="BA105" s="5"/>
      <c r="BB105" s="14"/>
      <c r="BC105" s="6"/>
      <c r="BD105" s="14"/>
      <c r="BE105" s="14"/>
      <c r="BF105" s="38" t="s">
        <v>2027</v>
      </c>
      <c r="BG105" s="5"/>
      <c r="BH105" s="6"/>
      <c r="BI105" s="6"/>
      <c r="BJ105" s="5"/>
      <c r="BK105" s="5"/>
      <c r="BL105" s="5"/>
      <c r="BM105" s="5"/>
      <c r="BN105" s="5"/>
      <c r="BO105" s="5"/>
      <c r="BP105" s="5" t="s">
        <v>341</v>
      </c>
    </row>
    <row r="106" spans="1:68" s="7" customFormat="1" ht="45" customHeight="1">
      <c r="A106" s="10" t="s">
        <v>650</v>
      </c>
      <c r="B106" s="21" t="s">
        <v>5661</v>
      </c>
      <c r="C106" s="10" t="s">
        <v>651</v>
      </c>
      <c r="D106" s="12" t="s">
        <v>3392</v>
      </c>
      <c r="E106" s="10" t="s">
        <v>2894</v>
      </c>
      <c r="F106" s="10"/>
      <c r="G106" s="10" t="s">
        <v>303</v>
      </c>
      <c r="H106" s="12" t="s">
        <v>2081</v>
      </c>
      <c r="I106" s="10" t="s">
        <v>2499</v>
      </c>
      <c r="J106" s="13"/>
      <c r="K106" s="16">
        <f t="shared" si="1"/>
        <v>1</v>
      </c>
      <c r="L106" s="5" t="s">
        <v>305</v>
      </c>
      <c r="M106" s="5">
        <v>826</v>
      </c>
      <c r="N106" s="5" t="s">
        <v>650</v>
      </c>
      <c r="O106" s="5" t="s">
        <v>5661</v>
      </c>
      <c r="P106" s="5" t="s">
        <v>651</v>
      </c>
      <c r="Q106" s="5" t="s">
        <v>26</v>
      </c>
      <c r="R106" s="14" t="s">
        <v>2601</v>
      </c>
      <c r="S106" s="14" t="s">
        <v>308</v>
      </c>
      <c r="T106" s="5" t="s">
        <v>6314</v>
      </c>
      <c r="U106" s="5" t="s">
        <v>6315</v>
      </c>
      <c r="V106" s="5" t="s">
        <v>652</v>
      </c>
      <c r="W106" s="5"/>
      <c r="X106" s="5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14"/>
      <c r="AN106" s="14"/>
      <c r="AO106" s="5" t="s">
        <v>3392</v>
      </c>
      <c r="AP106" s="38" t="s">
        <v>3392</v>
      </c>
      <c r="AQ106" s="14" t="s">
        <v>653</v>
      </c>
      <c r="AR106" s="14" t="s">
        <v>35</v>
      </c>
      <c r="AS106" s="14" t="s">
        <v>35</v>
      </c>
      <c r="AT106" s="14"/>
      <c r="AU106" s="14"/>
      <c r="AV106" s="14"/>
      <c r="AW106" s="32"/>
      <c r="AX106" s="14"/>
      <c r="AY106" s="14"/>
      <c r="AZ106" s="5"/>
      <c r="BA106" s="5"/>
      <c r="BB106" s="14"/>
      <c r="BC106" s="6"/>
      <c r="BD106" s="14"/>
      <c r="BE106" s="14"/>
      <c r="BF106" s="38" t="s">
        <v>2081</v>
      </c>
      <c r="BG106" s="5"/>
      <c r="BH106" s="6"/>
      <c r="BI106" s="6"/>
      <c r="BJ106" s="5"/>
      <c r="BK106" s="5"/>
      <c r="BL106" s="5"/>
      <c r="BM106" s="5"/>
      <c r="BN106" s="5"/>
      <c r="BO106" s="5"/>
      <c r="BP106" s="5" t="s">
        <v>341</v>
      </c>
    </row>
    <row r="107" spans="1:68" s="7" customFormat="1" ht="45" customHeight="1">
      <c r="A107" s="10" t="s">
        <v>650</v>
      </c>
      <c r="B107" s="21" t="s">
        <v>5661</v>
      </c>
      <c r="C107" s="10" t="s">
        <v>651</v>
      </c>
      <c r="D107" s="12" t="s">
        <v>3392</v>
      </c>
      <c r="E107" s="10" t="s">
        <v>2894</v>
      </c>
      <c r="F107" s="10"/>
      <c r="G107" s="10" t="s">
        <v>303</v>
      </c>
      <c r="H107" s="12" t="s">
        <v>2324</v>
      </c>
      <c r="I107" s="10" t="s">
        <v>2499</v>
      </c>
      <c r="J107" s="13"/>
      <c r="K107" s="16">
        <f t="shared" si="1"/>
        <v>1</v>
      </c>
      <c r="L107" s="5" t="s">
        <v>305</v>
      </c>
      <c r="M107" s="5">
        <v>826</v>
      </c>
      <c r="N107" s="5" t="s">
        <v>650</v>
      </c>
      <c r="O107" s="5" t="s">
        <v>5661</v>
      </c>
      <c r="P107" s="5" t="s">
        <v>651</v>
      </c>
      <c r="Q107" s="5" t="s">
        <v>26</v>
      </c>
      <c r="R107" s="14" t="s">
        <v>2601</v>
      </c>
      <c r="S107" s="14" t="s">
        <v>308</v>
      </c>
      <c r="T107" s="5" t="s">
        <v>655</v>
      </c>
      <c r="U107" s="5" t="s">
        <v>655</v>
      </c>
      <c r="V107" s="5" t="s">
        <v>655</v>
      </c>
      <c r="W107" s="5"/>
      <c r="X107" s="5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14"/>
      <c r="AN107" s="14"/>
      <c r="AO107" s="5" t="s">
        <v>3392</v>
      </c>
      <c r="AP107" s="38" t="s">
        <v>3392</v>
      </c>
      <c r="AQ107" s="14" t="s">
        <v>653</v>
      </c>
      <c r="AR107" s="14" t="s">
        <v>35</v>
      </c>
      <c r="AS107" s="14" t="s">
        <v>35</v>
      </c>
      <c r="AT107" s="14"/>
      <c r="AU107" s="14"/>
      <c r="AV107" s="14"/>
      <c r="AW107" s="32"/>
      <c r="AX107" s="14"/>
      <c r="AY107" s="14"/>
      <c r="AZ107" s="5"/>
      <c r="BA107" s="5"/>
      <c r="BB107" s="14"/>
      <c r="BC107" s="6"/>
      <c r="BD107" s="14"/>
      <c r="BE107" s="14"/>
      <c r="BF107" s="38" t="s">
        <v>2324</v>
      </c>
      <c r="BG107" s="5"/>
      <c r="BH107" s="6"/>
      <c r="BI107" s="6"/>
      <c r="BJ107" s="5"/>
      <c r="BK107" s="5"/>
      <c r="BL107" s="5"/>
      <c r="BM107" s="5"/>
      <c r="BN107" s="5"/>
      <c r="BO107" s="5"/>
      <c r="BP107" s="5" t="s">
        <v>341</v>
      </c>
    </row>
    <row r="108" spans="1:68" s="7" customFormat="1" ht="45" customHeight="1">
      <c r="A108" s="10" t="s">
        <v>657</v>
      </c>
      <c r="B108" s="21" t="s">
        <v>5662</v>
      </c>
      <c r="C108" s="10" t="s">
        <v>658</v>
      </c>
      <c r="D108" s="12" t="s">
        <v>3393</v>
      </c>
      <c r="E108" s="10" t="s">
        <v>2894</v>
      </c>
      <c r="F108" s="10"/>
      <c r="G108" s="10" t="s">
        <v>303</v>
      </c>
      <c r="H108" s="12" t="s">
        <v>884</v>
      </c>
      <c r="I108" s="10" t="s">
        <v>2499</v>
      </c>
      <c r="J108" s="13"/>
      <c r="K108" s="16">
        <f t="shared" si="1"/>
        <v>1</v>
      </c>
      <c r="L108" s="5" t="s">
        <v>305</v>
      </c>
      <c r="M108" s="5">
        <v>4076</v>
      </c>
      <c r="N108" s="5" t="s">
        <v>657</v>
      </c>
      <c r="O108" s="5" t="s">
        <v>5662</v>
      </c>
      <c r="P108" s="5" t="s">
        <v>658</v>
      </c>
      <c r="Q108" s="5" t="s">
        <v>26</v>
      </c>
      <c r="R108" s="14" t="s">
        <v>2601</v>
      </c>
      <c r="S108" s="14" t="s">
        <v>308</v>
      </c>
      <c r="T108" s="5" t="s">
        <v>2456</v>
      </c>
      <c r="U108" s="5" t="s">
        <v>2456</v>
      </c>
      <c r="V108" s="5" t="s">
        <v>2456</v>
      </c>
      <c r="W108" s="5"/>
      <c r="X108" s="5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14"/>
      <c r="AN108" s="14"/>
      <c r="AO108" s="5" t="s">
        <v>3393</v>
      </c>
      <c r="AP108" s="38" t="s">
        <v>3393</v>
      </c>
      <c r="AQ108" s="14" t="s">
        <v>660</v>
      </c>
      <c r="AR108" s="14" t="s">
        <v>35</v>
      </c>
      <c r="AS108" s="14" t="s">
        <v>35</v>
      </c>
      <c r="AT108" s="14"/>
      <c r="AU108" s="14"/>
      <c r="AV108" s="14"/>
      <c r="AW108" s="32"/>
      <c r="AX108" s="14"/>
      <c r="AY108" s="14"/>
      <c r="AZ108" s="5"/>
      <c r="BA108" s="5"/>
      <c r="BB108" s="14"/>
      <c r="BC108" s="6"/>
      <c r="BD108" s="14"/>
      <c r="BE108" s="14"/>
      <c r="BF108" s="38" t="s">
        <v>884</v>
      </c>
      <c r="BG108" s="5"/>
      <c r="BH108" s="6"/>
      <c r="BI108" s="6"/>
      <c r="BJ108" s="5"/>
      <c r="BK108" s="5"/>
      <c r="BL108" s="5"/>
      <c r="BM108" s="5"/>
      <c r="BN108" s="5"/>
      <c r="BO108" s="5"/>
      <c r="BP108" s="5" t="s">
        <v>312</v>
      </c>
    </row>
    <row r="109" spans="1:68" s="7" customFormat="1" ht="45" customHeight="1">
      <c r="A109" s="10" t="s">
        <v>657</v>
      </c>
      <c r="B109" s="21" t="s">
        <v>5662</v>
      </c>
      <c r="C109" s="10" t="s">
        <v>658</v>
      </c>
      <c r="D109" s="12" t="s">
        <v>3393</v>
      </c>
      <c r="E109" s="10" t="s">
        <v>2894</v>
      </c>
      <c r="F109" s="10"/>
      <c r="G109" s="10" t="s">
        <v>303</v>
      </c>
      <c r="H109" s="12" t="s">
        <v>886</v>
      </c>
      <c r="I109" s="10" t="s">
        <v>2499</v>
      </c>
      <c r="J109" s="13"/>
      <c r="K109" s="16">
        <f t="shared" si="1"/>
        <v>1</v>
      </c>
      <c r="L109" s="5" t="s">
        <v>305</v>
      </c>
      <c r="M109" s="5">
        <v>4076</v>
      </c>
      <c r="N109" s="5" t="s">
        <v>657</v>
      </c>
      <c r="O109" s="5" t="s">
        <v>5662</v>
      </c>
      <c r="P109" s="5" t="s">
        <v>658</v>
      </c>
      <c r="Q109" s="5" t="s">
        <v>26</v>
      </c>
      <c r="R109" s="14" t="s">
        <v>2601</v>
      </c>
      <c r="S109" s="14" t="s">
        <v>308</v>
      </c>
      <c r="T109" s="5" t="s">
        <v>659</v>
      </c>
      <c r="U109" s="5" t="s">
        <v>659</v>
      </c>
      <c r="V109" s="5" t="s">
        <v>659</v>
      </c>
      <c r="W109" s="5"/>
      <c r="X109" s="5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14"/>
      <c r="AN109" s="14"/>
      <c r="AO109" s="5" t="s">
        <v>3393</v>
      </c>
      <c r="AP109" s="38" t="s">
        <v>3393</v>
      </c>
      <c r="AQ109" s="14" t="s">
        <v>660</v>
      </c>
      <c r="AR109" s="14" t="s">
        <v>35</v>
      </c>
      <c r="AS109" s="14" t="s">
        <v>35</v>
      </c>
      <c r="AT109" s="14"/>
      <c r="AU109" s="14"/>
      <c r="AV109" s="14"/>
      <c r="AW109" s="32"/>
      <c r="AX109" s="14"/>
      <c r="AY109" s="14"/>
      <c r="AZ109" s="5"/>
      <c r="BA109" s="5"/>
      <c r="BB109" s="14"/>
      <c r="BC109" s="6"/>
      <c r="BD109" s="14"/>
      <c r="BE109" s="14"/>
      <c r="BF109" s="38" t="s">
        <v>886</v>
      </c>
      <c r="BG109" s="5"/>
      <c r="BH109" s="6"/>
      <c r="BI109" s="6"/>
      <c r="BJ109" s="5"/>
      <c r="BK109" s="5"/>
      <c r="BL109" s="5"/>
      <c r="BM109" s="5"/>
      <c r="BN109" s="5"/>
      <c r="BO109" s="5"/>
      <c r="BP109" s="5" t="s">
        <v>312</v>
      </c>
    </row>
    <row r="110" spans="1:68" s="7" customFormat="1" ht="45" customHeight="1">
      <c r="A110" s="10" t="s">
        <v>2478</v>
      </c>
      <c r="B110" s="21" t="s">
        <v>5663</v>
      </c>
      <c r="C110" s="10" t="s">
        <v>2479</v>
      </c>
      <c r="D110" s="12" t="s">
        <v>3394</v>
      </c>
      <c r="E110" s="10" t="s">
        <v>2894</v>
      </c>
      <c r="F110" s="10"/>
      <c r="G110" s="10" t="s">
        <v>303</v>
      </c>
      <c r="H110" s="12" t="s">
        <v>488</v>
      </c>
      <c r="I110" s="10" t="s">
        <v>2499</v>
      </c>
      <c r="J110" s="13"/>
      <c r="K110" s="16">
        <f t="shared" si="1"/>
        <v>1</v>
      </c>
      <c r="L110" s="5" t="s">
        <v>305</v>
      </c>
      <c r="M110" s="5">
        <v>828</v>
      </c>
      <c r="N110" s="5" t="s">
        <v>2478</v>
      </c>
      <c r="O110" s="5" t="s">
        <v>5663</v>
      </c>
      <c r="P110" s="5" t="s">
        <v>2479</v>
      </c>
      <c r="Q110" s="5" t="s">
        <v>26</v>
      </c>
      <c r="R110" s="14" t="s">
        <v>2601</v>
      </c>
      <c r="S110" s="14" t="s">
        <v>308</v>
      </c>
      <c r="T110" s="5" t="s">
        <v>2464</v>
      </c>
      <c r="U110" s="5" t="s">
        <v>2464</v>
      </c>
      <c r="V110" s="5" t="s">
        <v>2464</v>
      </c>
      <c r="W110" s="5"/>
      <c r="X110" s="5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14"/>
      <c r="AN110" s="14"/>
      <c r="AO110" s="5" t="s">
        <v>3394</v>
      </c>
      <c r="AP110" s="38" t="s">
        <v>3394</v>
      </c>
      <c r="AQ110" s="14" t="s">
        <v>2480</v>
      </c>
      <c r="AR110" s="14" t="s">
        <v>35</v>
      </c>
      <c r="AS110" s="14" t="s">
        <v>35</v>
      </c>
      <c r="AT110" s="14"/>
      <c r="AU110" s="14"/>
      <c r="AV110" s="14"/>
      <c r="AW110" s="32"/>
      <c r="AX110" s="14"/>
      <c r="AY110" s="14"/>
      <c r="AZ110" s="5"/>
      <c r="BA110" s="5"/>
      <c r="BB110" s="14"/>
      <c r="BC110" s="6"/>
      <c r="BD110" s="14"/>
      <c r="BE110" s="14"/>
      <c r="BF110" s="38" t="s">
        <v>488</v>
      </c>
      <c r="BG110" s="5"/>
      <c r="BH110" s="6"/>
      <c r="BI110" s="6"/>
      <c r="BJ110" s="5"/>
      <c r="BK110" s="5"/>
      <c r="BL110" s="5"/>
      <c r="BM110" s="5"/>
      <c r="BN110" s="5"/>
      <c r="BO110" s="5"/>
      <c r="BP110" s="5" t="s">
        <v>333</v>
      </c>
    </row>
    <row r="111" spans="1:68" s="7" customFormat="1" ht="45" customHeight="1">
      <c r="A111" s="10" t="s">
        <v>2478</v>
      </c>
      <c r="B111" s="21" t="s">
        <v>5663</v>
      </c>
      <c r="C111" s="10" t="s">
        <v>2479</v>
      </c>
      <c r="D111" s="12" t="s">
        <v>3394</v>
      </c>
      <c r="E111" s="10" t="s">
        <v>2894</v>
      </c>
      <c r="F111" s="10"/>
      <c r="G111" s="10" t="s">
        <v>303</v>
      </c>
      <c r="H111" s="12" t="s">
        <v>493</v>
      </c>
      <c r="I111" s="10" t="s">
        <v>2499</v>
      </c>
      <c r="J111" s="13"/>
      <c r="K111" s="16">
        <f t="shared" si="1"/>
        <v>1</v>
      </c>
      <c r="L111" s="5" t="s">
        <v>305</v>
      </c>
      <c r="M111" s="5">
        <v>828</v>
      </c>
      <c r="N111" s="5" t="s">
        <v>2478</v>
      </c>
      <c r="O111" s="5" t="s">
        <v>5663</v>
      </c>
      <c r="P111" s="5" t="s">
        <v>2479</v>
      </c>
      <c r="Q111" s="5" t="s">
        <v>26</v>
      </c>
      <c r="R111" s="14" t="s">
        <v>2601</v>
      </c>
      <c r="S111" s="14" t="s">
        <v>308</v>
      </c>
      <c r="T111" s="5" t="s">
        <v>2436</v>
      </c>
      <c r="U111" s="5" t="s">
        <v>2436</v>
      </c>
      <c r="V111" s="5" t="s">
        <v>2436</v>
      </c>
      <c r="W111" s="5"/>
      <c r="X111" s="5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14"/>
      <c r="AN111" s="14"/>
      <c r="AO111" s="5" t="s">
        <v>3394</v>
      </c>
      <c r="AP111" s="38" t="s">
        <v>3394</v>
      </c>
      <c r="AQ111" s="14" t="s">
        <v>2480</v>
      </c>
      <c r="AR111" s="14" t="s">
        <v>35</v>
      </c>
      <c r="AS111" s="14" t="s">
        <v>35</v>
      </c>
      <c r="AT111" s="14"/>
      <c r="AU111" s="14"/>
      <c r="AV111" s="14"/>
      <c r="AW111" s="32"/>
      <c r="AX111" s="14"/>
      <c r="AY111" s="14"/>
      <c r="AZ111" s="5"/>
      <c r="BA111" s="5"/>
      <c r="BB111" s="14"/>
      <c r="BC111" s="6"/>
      <c r="BD111" s="14"/>
      <c r="BE111" s="14"/>
      <c r="BF111" s="38" t="s">
        <v>493</v>
      </c>
      <c r="BG111" s="5"/>
      <c r="BH111" s="6"/>
      <c r="BI111" s="6"/>
      <c r="BJ111" s="5"/>
      <c r="BK111" s="5"/>
      <c r="BL111" s="5"/>
      <c r="BM111" s="5"/>
      <c r="BN111" s="5"/>
      <c r="BO111" s="5"/>
      <c r="BP111" s="5" t="s">
        <v>333</v>
      </c>
    </row>
    <row r="112" spans="1:68" s="7" customFormat="1" ht="45" customHeight="1">
      <c r="A112" s="10" t="s">
        <v>662</v>
      </c>
      <c r="B112" s="21"/>
      <c r="C112" s="10" t="s">
        <v>663</v>
      </c>
      <c r="D112" s="12" t="s">
        <v>3395</v>
      </c>
      <c r="E112" s="10" t="s">
        <v>2894</v>
      </c>
      <c r="F112" s="10"/>
      <c r="G112" s="10" t="s">
        <v>303</v>
      </c>
      <c r="H112" s="12" t="s">
        <v>2095</v>
      </c>
      <c r="I112" s="10" t="s">
        <v>2499</v>
      </c>
      <c r="J112" s="13"/>
      <c r="K112" s="16">
        <f t="shared" si="1"/>
        <v>1</v>
      </c>
      <c r="L112" s="5" t="s">
        <v>305</v>
      </c>
      <c r="M112" s="5">
        <v>847</v>
      </c>
      <c r="N112" s="5" t="s">
        <v>662</v>
      </c>
      <c r="O112" s="5"/>
      <c r="P112" s="5" t="s">
        <v>663</v>
      </c>
      <c r="Q112" s="5" t="s">
        <v>26</v>
      </c>
      <c r="R112" s="14" t="s">
        <v>2601</v>
      </c>
      <c r="S112" s="14" t="s">
        <v>308</v>
      </c>
      <c r="T112" s="5" t="s">
        <v>664</v>
      </c>
      <c r="U112" s="5" t="s">
        <v>664</v>
      </c>
      <c r="V112" s="5" t="s">
        <v>664</v>
      </c>
      <c r="W112" s="5"/>
      <c r="X112" s="5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14"/>
      <c r="AN112" s="14"/>
      <c r="AO112" s="5" t="s">
        <v>3395</v>
      </c>
      <c r="AP112" s="38" t="s">
        <v>3395</v>
      </c>
      <c r="AQ112" s="14" t="s">
        <v>665</v>
      </c>
      <c r="AR112" s="14" t="s">
        <v>35</v>
      </c>
      <c r="AS112" s="14" t="s">
        <v>35</v>
      </c>
      <c r="AT112" s="14"/>
      <c r="AU112" s="14"/>
      <c r="AV112" s="14"/>
      <c r="AW112" s="32"/>
      <c r="AX112" s="14"/>
      <c r="AY112" s="14"/>
      <c r="AZ112" s="5"/>
      <c r="BA112" s="5"/>
      <c r="BB112" s="14"/>
      <c r="BC112" s="6"/>
      <c r="BD112" s="14"/>
      <c r="BE112" s="14"/>
      <c r="BF112" s="38" t="s">
        <v>2095</v>
      </c>
      <c r="BG112" s="5"/>
      <c r="BH112" s="6"/>
      <c r="BI112" s="6"/>
      <c r="BJ112" s="5"/>
      <c r="BK112" s="5"/>
      <c r="BL112" s="5"/>
      <c r="BM112" s="5"/>
      <c r="BN112" s="5"/>
      <c r="BO112" s="5"/>
      <c r="BP112" s="5" t="s">
        <v>341</v>
      </c>
    </row>
    <row r="113" spans="1:68" s="7" customFormat="1" ht="45" customHeight="1">
      <c r="A113" s="10" t="s">
        <v>662</v>
      </c>
      <c r="B113" s="21"/>
      <c r="C113" s="10" t="s">
        <v>663</v>
      </c>
      <c r="D113" s="12" t="s">
        <v>3395</v>
      </c>
      <c r="E113" s="10" t="s">
        <v>2894</v>
      </c>
      <c r="F113" s="10"/>
      <c r="G113" s="10" t="s">
        <v>303</v>
      </c>
      <c r="H113" s="12" t="s">
        <v>2093</v>
      </c>
      <c r="I113" s="10" t="s">
        <v>2499</v>
      </c>
      <c r="J113" s="13"/>
      <c r="K113" s="16">
        <f t="shared" si="1"/>
        <v>1</v>
      </c>
      <c r="L113" s="5" t="s">
        <v>305</v>
      </c>
      <c r="M113" s="5">
        <v>847</v>
      </c>
      <c r="N113" s="5" t="s">
        <v>662</v>
      </c>
      <c r="O113" s="5"/>
      <c r="P113" s="5" t="s">
        <v>663</v>
      </c>
      <c r="Q113" s="5" t="s">
        <v>26</v>
      </c>
      <c r="R113" s="14" t="s">
        <v>2601</v>
      </c>
      <c r="S113" s="14" t="s">
        <v>308</v>
      </c>
      <c r="T113" s="5" t="s">
        <v>667</v>
      </c>
      <c r="U113" s="5" t="s">
        <v>667</v>
      </c>
      <c r="V113" s="5" t="s">
        <v>667</v>
      </c>
      <c r="W113" s="5"/>
      <c r="X113" s="5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14"/>
      <c r="AN113" s="14"/>
      <c r="AO113" s="5" t="s">
        <v>3395</v>
      </c>
      <c r="AP113" s="38" t="s">
        <v>3395</v>
      </c>
      <c r="AQ113" s="14" t="s">
        <v>665</v>
      </c>
      <c r="AR113" s="14" t="s">
        <v>35</v>
      </c>
      <c r="AS113" s="14" t="s">
        <v>35</v>
      </c>
      <c r="AT113" s="14"/>
      <c r="AU113" s="14"/>
      <c r="AV113" s="14"/>
      <c r="AW113" s="32"/>
      <c r="AX113" s="14"/>
      <c r="AY113" s="14"/>
      <c r="AZ113" s="5"/>
      <c r="BA113" s="5"/>
      <c r="BB113" s="14"/>
      <c r="BC113" s="6"/>
      <c r="BD113" s="14"/>
      <c r="BE113" s="14"/>
      <c r="BF113" s="38" t="s">
        <v>2093</v>
      </c>
      <c r="BG113" s="5"/>
      <c r="BH113" s="6"/>
      <c r="BI113" s="6"/>
      <c r="BJ113" s="5"/>
      <c r="BK113" s="5"/>
      <c r="BL113" s="5"/>
      <c r="BM113" s="5"/>
      <c r="BN113" s="5"/>
      <c r="BO113" s="5"/>
      <c r="BP113" s="5" t="s">
        <v>341</v>
      </c>
    </row>
    <row r="114" spans="1:68" s="7" customFormat="1" ht="45" customHeight="1">
      <c r="A114" s="10" t="s">
        <v>669</v>
      </c>
      <c r="B114" s="21" t="s">
        <v>5664</v>
      </c>
      <c r="C114" s="10" t="s">
        <v>670</v>
      </c>
      <c r="D114" s="12" t="s">
        <v>3396</v>
      </c>
      <c r="E114" s="10" t="s">
        <v>2894</v>
      </c>
      <c r="F114" s="10"/>
      <c r="G114" s="10" t="s">
        <v>303</v>
      </c>
      <c r="H114" s="12" t="s">
        <v>360</v>
      </c>
      <c r="I114" s="10" t="s">
        <v>2499</v>
      </c>
      <c r="J114" s="13"/>
      <c r="K114" s="16">
        <f t="shared" si="1"/>
        <v>1</v>
      </c>
      <c r="L114" s="5" t="s">
        <v>305</v>
      </c>
      <c r="M114" s="5">
        <v>873</v>
      </c>
      <c r="N114" s="5" t="s">
        <v>669</v>
      </c>
      <c r="O114" s="5" t="s">
        <v>5664</v>
      </c>
      <c r="P114" s="5" t="s">
        <v>670</v>
      </c>
      <c r="Q114" s="5" t="s">
        <v>26</v>
      </c>
      <c r="R114" s="14" t="s">
        <v>2601</v>
      </c>
      <c r="S114" s="14" t="s">
        <v>308</v>
      </c>
      <c r="T114" s="5" t="s">
        <v>6316</v>
      </c>
      <c r="U114" s="5" t="s">
        <v>6317</v>
      </c>
      <c r="V114" s="5" t="s">
        <v>671</v>
      </c>
      <c r="W114" s="5"/>
      <c r="X114" s="5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14"/>
      <c r="AN114" s="14"/>
      <c r="AO114" s="5" t="s">
        <v>3396</v>
      </c>
      <c r="AP114" s="38" t="s">
        <v>3396</v>
      </c>
      <c r="AQ114" s="14" t="s">
        <v>672</v>
      </c>
      <c r="AR114" s="14" t="s">
        <v>35</v>
      </c>
      <c r="AS114" s="14" t="s">
        <v>35</v>
      </c>
      <c r="AT114" s="14"/>
      <c r="AU114" s="14"/>
      <c r="AV114" s="14"/>
      <c r="AW114" s="32"/>
      <c r="AX114" s="14"/>
      <c r="AY114" s="14"/>
      <c r="AZ114" s="5"/>
      <c r="BA114" s="5"/>
      <c r="BB114" s="14"/>
      <c r="BC114" s="6"/>
      <c r="BD114" s="14"/>
      <c r="BE114" s="14"/>
      <c r="BF114" s="38" t="s">
        <v>360</v>
      </c>
      <c r="BG114" s="5"/>
      <c r="BH114" s="6"/>
      <c r="BI114" s="6"/>
      <c r="BJ114" s="5"/>
      <c r="BK114" s="5"/>
      <c r="BL114" s="5"/>
      <c r="BM114" s="5"/>
      <c r="BN114" s="5"/>
      <c r="BO114" s="5"/>
      <c r="BP114" s="5" t="s">
        <v>325</v>
      </c>
    </row>
    <row r="115" spans="1:68" s="7" customFormat="1" ht="45" customHeight="1">
      <c r="A115" s="10" t="s">
        <v>669</v>
      </c>
      <c r="B115" s="21" t="s">
        <v>5664</v>
      </c>
      <c r="C115" s="10" t="s">
        <v>670</v>
      </c>
      <c r="D115" s="12" t="s">
        <v>3396</v>
      </c>
      <c r="E115" s="10" t="s">
        <v>2894</v>
      </c>
      <c r="F115" s="10"/>
      <c r="G115" s="10" t="s">
        <v>303</v>
      </c>
      <c r="H115" s="12" t="s">
        <v>348</v>
      </c>
      <c r="I115" s="10" t="s">
        <v>2499</v>
      </c>
      <c r="J115" s="13"/>
      <c r="K115" s="16">
        <f t="shared" si="1"/>
        <v>1</v>
      </c>
      <c r="L115" s="5" t="s">
        <v>305</v>
      </c>
      <c r="M115" s="5">
        <v>873</v>
      </c>
      <c r="N115" s="5" t="s">
        <v>669</v>
      </c>
      <c r="O115" s="5" t="s">
        <v>5664</v>
      </c>
      <c r="P115" s="5" t="s">
        <v>670</v>
      </c>
      <c r="Q115" s="5" t="s">
        <v>26</v>
      </c>
      <c r="R115" s="14" t="s">
        <v>2601</v>
      </c>
      <c r="S115" s="14" t="s">
        <v>308</v>
      </c>
      <c r="T115" s="5" t="s">
        <v>674</v>
      </c>
      <c r="U115" s="5" t="s">
        <v>674</v>
      </c>
      <c r="V115" s="5" t="s">
        <v>674</v>
      </c>
      <c r="W115" s="5"/>
      <c r="X115" s="5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14"/>
      <c r="AN115" s="14"/>
      <c r="AO115" s="5" t="s">
        <v>3396</v>
      </c>
      <c r="AP115" s="38" t="s">
        <v>3396</v>
      </c>
      <c r="AQ115" s="14" t="s">
        <v>672</v>
      </c>
      <c r="AR115" s="14" t="s">
        <v>35</v>
      </c>
      <c r="AS115" s="14" t="s">
        <v>35</v>
      </c>
      <c r="AT115" s="14"/>
      <c r="AU115" s="14"/>
      <c r="AV115" s="14"/>
      <c r="AW115" s="32"/>
      <c r="AX115" s="14"/>
      <c r="AY115" s="14"/>
      <c r="AZ115" s="5"/>
      <c r="BA115" s="5"/>
      <c r="BB115" s="14"/>
      <c r="BC115" s="6"/>
      <c r="BD115" s="14"/>
      <c r="BE115" s="14"/>
      <c r="BF115" s="38" t="s">
        <v>348</v>
      </c>
      <c r="BG115" s="5"/>
      <c r="BH115" s="6"/>
      <c r="BI115" s="6"/>
      <c r="BJ115" s="5"/>
      <c r="BK115" s="5"/>
      <c r="BL115" s="5"/>
      <c r="BM115" s="5"/>
      <c r="BN115" s="5"/>
      <c r="BO115" s="5"/>
      <c r="BP115" s="5" t="s">
        <v>325</v>
      </c>
    </row>
    <row r="116" spans="1:68" s="7" customFormat="1" ht="45" customHeight="1">
      <c r="A116" s="10" t="s">
        <v>676</v>
      </c>
      <c r="B116" s="21" t="s">
        <v>5665</v>
      </c>
      <c r="C116" s="10" t="s">
        <v>677</v>
      </c>
      <c r="D116" s="12" t="s">
        <v>3397</v>
      </c>
      <c r="E116" s="10" t="s">
        <v>2894</v>
      </c>
      <c r="F116" s="10"/>
      <c r="G116" s="10" t="s">
        <v>303</v>
      </c>
      <c r="H116" s="12" t="s">
        <v>2282</v>
      </c>
      <c r="I116" s="10" t="s">
        <v>2499</v>
      </c>
      <c r="J116" s="13"/>
      <c r="K116" s="16">
        <f t="shared" si="1"/>
        <v>1</v>
      </c>
      <c r="L116" s="5" t="s">
        <v>305</v>
      </c>
      <c r="M116" s="5">
        <v>10576</v>
      </c>
      <c r="N116" s="5" t="s">
        <v>676</v>
      </c>
      <c r="O116" s="5" t="s">
        <v>5665</v>
      </c>
      <c r="P116" s="5" t="s">
        <v>677</v>
      </c>
      <c r="Q116" s="5" t="s">
        <v>26</v>
      </c>
      <c r="R116" s="14" t="s">
        <v>2601</v>
      </c>
      <c r="S116" s="14" t="s">
        <v>308</v>
      </c>
      <c r="T116" s="5" t="s">
        <v>678</v>
      </c>
      <c r="U116" s="5" t="s">
        <v>678</v>
      </c>
      <c r="V116" s="5" t="s">
        <v>678</v>
      </c>
      <c r="W116" s="5"/>
      <c r="X116" s="5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14"/>
      <c r="AN116" s="14"/>
      <c r="AO116" s="5" t="s">
        <v>3397</v>
      </c>
      <c r="AP116" s="38" t="s">
        <v>3397</v>
      </c>
      <c r="AQ116" s="14" t="s">
        <v>679</v>
      </c>
      <c r="AR116" s="14" t="s">
        <v>35</v>
      </c>
      <c r="AS116" s="14" t="s">
        <v>35</v>
      </c>
      <c r="AT116" s="14"/>
      <c r="AU116" s="14"/>
      <c r="AV116" s="14"/>
      <c r="AW116" s="32"/>
      <c r="AX116" s="14"/>
      <c r="AY116" s="14"/>
      <c r="AZ116" s="5"/>
      <c r="BA116" s="5"/>
      <c r="BB116" s="14"/>
      <c r="BC116" s="6"/>
      <c r="BD116" s="14"/>
      <c r="BE116" s="14"/>
      <c r="BF116" s="38" t="s">
        <v>2282</v>
      </c>
      <c r="BG116" s="5"/>
      <c r="BH116" s="6"/>
      <c r="BI116" s="6"/>
      <c r="BJ116" s="5"/>
      <c r="BK116" s="5"/>
      <c r="BL116" s="5"/>
      <c r="BM116" s="5"/>
      <c r="BN116" s="5"/>
      <c r="BO116" s="5"/>
      <c r="BP116" s="5" t="s">
        <v>312</v>
      </c>
    </row>
    <row r="117" spans="1:68" s="7" customFormat="1" ht="45" customHeight="1">
      <c r="A117" s="10" t="s">
        <v>676</v>
      </c>
      <c r="B117" s="21" t="s">
        <v>5665</v>
      </c>
      <c r="C117" s="10" t="s">
        <v>677</v>
      </c>
      <c r="D117" s="12" t="s">
        <v>3397</v>
      </c>
      <c r="E117" s="10" t="s">
        <v>2894</v>
      </c>
      <c r="F117" s="10"/>
      <c r="G117" s="10" t="s">
        <v>303</v>
      </c>
      <c r="H117" s="12" t="s">
        <v>2283</v>
      </c>
      <c r="I117" s="10" t="s">
        <v>2499</v>
      </c>
      <c r="J117" s="13"/>
      <c r="K117" s="16">
        <f t="shared" si="1"/>
        <v>1</v>
      </c>
      <c r="L117" s="5" t="s">
        <v>305</v>
      </c>
      <c r="M117" s="5">
        <v>10576</v>
      </c>
      <c r="N117" s="5" t="s">
        <v>676</v>
      </c>
      <c r="O117" s="5" t="s">
        <v>5665</v>
      </c>
      <c r="P117" s="5" t="s">
        <v>677</v>
      </c>
      <c r="Q117" s="5" t="s">
        <v>26</v>
      </c>
      <c r="R117" s="14" t="s">
        <v>2601</v>
      </c>
      <c r="S117" s="14" t="s">
        <v>308</v>
      </c>
      <c r="T117" s="5" t="s">
        <v>681</v>
      </c>
      <c r="U117" s="5" t="s">
        <v>681</v>
      </c>
      <c r="V117" s="5" t="s">
        <v>681</v>
      </c>
      <c r="W117" s="5"/>
      <c r="X117" s="5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14"/>
      <c r="AN117" s="14"/>
      <c r="AO117" s="5" t="s">
        <v>3397</v>
      </c>
      <c r="AP117" s="38" t="s">
        <v>3397</v>
      </c>
      <c r="AQ117" s="14" t="s">
        <v>679</v>
      </c>
      <c r="AR117" s="14" t="s">
        <v>35</v>
      </c>
      <c r="AS117" s="14" t="s">
        <v>35</v>
      </c>
      <c r="AT117" s="14"/>
      <c r="AU117" s="14"/>
      <c r="AV117" s="14"/>
      <c r="AW117" s="32"/>
      <c r="AX117" s="14"/>
      <c r="AY117" s="14"/>
      <c r="AZ117" s="5"/>
      <c r="BA117" s="5"/>
      <c r="BB117" s="14"/>
      <c r="BC117" s="6"/>
      <c r="BD117" s="14"/>
      <c r="BE117" s="14"/>
      <c r="BF117" s="38" t="s">
        <v>2283</v>
      </c>
      <c r="BG117" s="5"/>
      <c r="BH117" s="6"/>
      <c r="BI117" s="6"/>
      <c r="BJ117" s="5"/>
      <c r="BK117" s="5"/>
      <c r="BL117" s="5"/>
      <c r="BM117" s="5"/>
      <c r="BN117" s="5"/>
      <c r="BO117" s="5"/>
      <c r="BP117" s="5" t="s">
        <v>312</v>
      </c>
    </row>
    <row r="118" spans="1:68" s="7" customFormat="1" ht="45" customHeight="1">
      <c r="A118" s="10" t="s">
        <v>683</v>
      </c>
      <c r="B118" s="21" t="s">
        <v>5666</v>
      </c>
      <c r="C118" s="10" t="s">
        <v>684</v>
      </c>
      <c r="D118" s="12" t="s">
        <v>3398</v>
      </c>
      <c r="E118" s="10" t="s">
        <v>2894</v>
      </c>
      <c r="F118" s="10"/>
      <c r="G118" s="10" t="s">
        <v>303</v>
      </c>
      <c r="H118" s="12" t="s">
        <v>2152</v>
      </c>
      <c r="I118" s="10" t="s">
        <v>2499</v>
      </c>
      <c r="J118" s="13"/>
      <c r="K118" s="16">
        <f t="shared" si="1"/>
        <v>1</v>
      </c>
      <c r="L118" s="5" t="s">
        <v>305</v>
      </c>
      <c r="M118" s="5">
        <v>7203</v>
      </c>
      <c r="N118" s="5" t="s">
        <v>683</v>
      </c>
      <c r="O118" s="5" t="s">
        <v>5666</v>
      </c>
      <c r="P118" s="5" t="s">
        <v>684</v>
      </c>
      <c r="Q118" s="5" t="s">
        <v>26</v>
      </c>
      <c r="R118" s="14" t="s">
        <v>2601</v>
      </c>
      <c r="S118" s="14" t="s">
        <v>308</v>
      </c>
      <c r="T118" s="5" t="s">
        <v>685</v>
      </c>
      <c r="U118" s="5" t="s">
        <v>685</v>
      </c>
      <c r="V118" s="5" t="s">
        <v>685</v>
      </c>
      <c r="W118" s="5"/>
      <c r="X118" s="5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14"/>
      <c r="AN118" s="14"/>
      <c r="AO118" s="5" t="s">
        <v>3398</v>
      </c>
      <c r="AP118" s="38" t="s">
        <v>3398</v>
      </c>
      <c r="AQ118" s="14" t="s">
        <v>686</v>
      </c>
      <c r="AR118" s="14" t="s">
        <v>35</v>
      </c>
      <c r="AS118" s="14" t="s">
        <v>35</v>
      </c>
      <c r="AT118" s="14"/>
      <c r="AU118" s="14"/>
      <c r="AV118" s="14"/>
      <c r="AW118" s="32"/>
      <c r="AX118" s="14"/>
      <c r="AY118" s="14"/>
      <c r="AZ118" s="5"/>
      <c r="BA118" s="5"/>
      <c r="BB118" s="14"/>
      <c r="BC118" s="6"/>
      <c r="BD118" s="14"/>
      <c r="BE118" s="14"/>
      <c r="BF118" s="38" t="s">
        <v>2152</v>
      </c>
      <c r="BG118" s="5"/>
      <c r="BH118" s="6"/>
      <c r="BI118" s="6"/>
      <c r="BJ118" s="5"/>
      <c r="BK118" s="5"/>
      <c r="BL118" s="5"/>
      <c r="BM118" s="5"/>
      <c r="BN118" s="5"/>
      <c r="BO118" s="5"/>
      <c r="BP118" s="5" t="s">
        <v>341</v>
      </c>
    </row>
    <row r="119" spans="1:68" s="7" customFormat="1" ht="45" customHeight="1">
      <c r="A119" s="10" t="s">
        <v>683</v>
      </c>
      <c r="B119" s="21" t="s">
        <v>5666</v>
      </c>
      <c r="C119" s="10" t="s">
        <v>684</v>
      </c>
      <c r="D119" s="12" t="s">
        <v>3398</v>
      </c>
      <c r="E119" s="10" t="s">
        <v>2894</v>
      </c>
      <c r="F119" s="10"/>
      <c r="G119" s="10" t="s">
        <v>303</v>
      </c>
      <c r="H119" s="12" t="s">
        <v>2150</v>
      </c>
      <c r="I119" s="10" t="s">
        <v>2499</v>
      </c>
      <c r="J119" s="13"/>
      <c r="K119" s="16">
        <f t="shared" si="1"/>
        <v>1</v>
      </c>
      <c r="L119" s="5" t="s">
        <v>305</v>
      </c>
      <c r="M119" s="5">
        <v>7203</v>
      </c>
      <c r="N119" s="5" t="s">
        <v>683</v>
      </c>
      <c r="O119" s="5" t="s">
        <v>5666</v>
      </c>
      <c r="P119" s="5" t="s">
        <v>684</v>
      </c>
      <c r="Q119" s="5" t="s">
        <v>26</v>
      </c>
      <c r="R119" s="14" t="s">
        <v>2601</v>
      </c>
      <c r="S119" s="14" t="s">
        <v>308</v>
      </c>
      <c r="T119" s="5" t="s">
        <v>6318</v>
      </c>
      <c r="U119" s="5" t="s">
        <v>6319</v>
      </c>
      <c r="V119" s="5" t="s">
        <v>688</v>
      </c>
      <c r="W119" s="5"/>
      <c r="X119" s="5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14"/>
      <c r="AN119" s="14"/>
      <c r="AO119" s="5" t="s">
        <v>3398</v>
      </c>
      <c r="AP119" s="38" t="s">
        <v>3398</v>
      </c>
      <c r="AQ119" s="14" t="s">
        <v>686</v>
      </c>
      <c r="AR119" s="14" t="s">
        <v>35</v>
      </c>
      <c r="AS119" s="14" t="s">
        <v>35</v>
      </c>
      <c r="AT119" s="14"/>
      <c r="AU119" s="14"/>
      <c r="AV119" s="14"/>
      <c r="AW119" s="32"/>
      <c r="AX119" s="14"/>
      <c r="AY119" s="14"/>
      <c r="AZ119" s="5"/>
      <c r="BA119" s="5"/>
      <c r="BB119" s="14"/>
      <c r="BC119" s="6"/>
      <c r="BD119" s="14"/>
      <c r="BE119" s="14"/>
      <c r="BF119" s="38" t="s">
        <v>2150</v>
      </c>
      <c r="BG119" s="5"/>
      <c r="BH119" s="6"/>
      <c r="BI119" s="6"/>
      <c r="BJ119" s="5"/>
      <c r="BK119" s="5"/>
      <c r="BL119" s="5"/>
      <c r="BM119" s="5"/>
      <c r="BN119" s="5"/>
      <c r="BO119" s="5"/>
      <c r="BP119" s="5" t="s">
        <v>341</v>
      </c>
    </row>
    <row r="120" spans="1:68" s="7" customFormat="1" ht="45" customHeight="1">
      <c r="A120" s="10" t="s">
        <v>690</v>
      </c>
      <c r="B120" s="21" t="s">
        <v>5667</v>
      </c>
      <c r="C120" s="10" t="s">
        <v>691</v>
      </c>
      <c r="D120" s="12" t="s">
        <v>3399</v>
      </c>
      <c r="E120" s="10" t="s">
        <v>2894</v>
      </c>
      <c r="F120" s="10"/>
      <c r="G120" s="10" t="s">
        <v>303</v>
      </c>
      <c r="H120" s="12" t="s">
        <v>1020</v>
      </c>
      <c r="I120" s="10" t="s">
        <v>2499</v>
      </c>
      <c r="J120" s="13"/>
      <c r="K120" s="16">
        <f t="shared" si="1"/>
        <v>1</v>
      </c>
      <c r="L120" s="5" t="s">
        <v>305</v>
      </c>
      <c r="M120" s="5">
        <v>908</v>
      </c>
      <c r="N120" s="5" t="s">
        <v>690</v>
      </c>
      <c r="O120" s="5" t="s">
        <v>5667</v>
      </c>
      <c r="P120" s="5" t="s">
        <v>691</v>
      </c>
      <c r="Q120" s="5" t="s">
        <v>26</v>
      </c>
      <c r="R120" s="14" t="s">
        <v>2601</v>
      </c>
      <c r="S120" s="14" t="s">
        <v>308</v>
      </c>
      <c r="T120" s="5" t="s">
        <v>692</v>
      </c>
      <c r="U120" s="5" t="s">
        <v>692</v>
      </c>
      <c r="V120" s="5" t="s">
        <v>692</v>
      </c>
      <c r="W120" s="5"/>
      <c r="X120" s="5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14"/>
      <c r="AN120" s="14"/>
      <c r="AO120" s="5" t="s">
        <v>3399</v>
      </c>
      <c r="AP120" s="38" t="s">
        <v>3399</v>
      </c>
      <c r="AQ120" s="14" t="s">
        <v>693</v>
      </c>
      <c r="AR120" s="14" t="s">
        <v>35</v>
      </c>
      <c r="AS120" s="14" t="s">
        <v>35</v>
      </c>
      <c r="AT120" s="14"/>
      <c r="AU120" s="14"/>
      <c r="AV120" s="14"/>
      <c r="AW120" s="32"/>
      <c r="AX120" s="14"/>
      <c r="AY120" s="14"/>
      <c r="AZ120" s="5"/>
      <c r="BA120" s="5"/>
      <c r="BB120" s="14"/>
      <c r="BC120" s="6"/>
      <c r="BD120" s="14"/>
      <c r="BE120" s="14"/>
      <c r="BF120" s="38" t="s">
        <v>1020</v>
      </c>
      <c r="BG120" s="5"/>
      <c r="BH120" s="6"/>
      <c r="BI120" s="6"/>
      <c r="BJ120" s="5"/>
      <c r="BK120" s="5"/>
      <c r="BL120" s="5"/>
      <c r="BM120" s="5"/>
      <c r="BN120" s="5"/>
      <c r="BO120" s="5"/>
      <c r="BP120" s="5" t="s">
        <v>312</v>
      </c>
    </row>
    <row r="121" spans="1:68" s="7" customFormat="1" ht="45" customHeight="1">
      <c r="A121" s="10" t="s">
        <v>690</v>
      </c>
      <c r="B121" s="21" t="s">
        <v>5667</v>
      </c>
      <c r="C121" s="10" t="s">
        <v>691</v>
      </c>
      <c r="D121" s="12" t="s">
        <v>3399</v>
      </c>
      <c r="E121" s="10" t="s">
        <v>2894</v>
      </c>
      <c r="F121" s="10"/>
      <c r="G121" s="10" t="s">
        <v>303</v>
      </c>
      <c r="H121" s="12" t="s">
        <v>1018</v>
      </c>
      <c r="I121" s="10" t="s">
        <v>2499</v>
      </c>
      <c r="J121" s="13"/>
      <c r="K121" s="16">
        <f t="shared" si="1"/>
        <v>1</v>
      </c>
      <c r="L121" s="5" t="s">
        <v>305</v>
      </c>
      <c r="M121" s="5">
        <v>908</v>
      </c>
      <c r="N121" s="5" t="s">
        <v>690</v>
      </c>
      <c r="O121" s="5" t="s">
        <v>5667</v>
      </c>
      <c r="P121" s="5" t="s">
        <v>691</v>
      </c>
      <c r="Q121" s="5" t="s">
        <v>26</v>
      </c>
      <c r="R121" s="14" t="s">
        <v>2601</v>
      </c>
      <c r="S121" s="14" t="s">
        <v>308</v>
      </c>
      <c r="T121" s="5" t="s">
        <v>695</v>
      </c>
      <c r="U121" s="5" t="s">
        <v>695</v>
      </c>
      <c r="V121" s="5" t="s">
        <v>695</v>
      </c>
      <c r="W121" s="5"/>
      <c r="X121" s="5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14"/>
      <c r="AN121" s="14"/>
      <c r="AO121" s="5" t="s">
        <v>3399</v>
      </c>
      <c r="AP121" s="38" t="s">
        <v>3399</v>
      </c>
      <c r="AQ121" s="14" t="s">
        <v>693</v>
      </c>
      <c r="AR121" s="14" t="s">
        <v>35</v>
      </c>
      <c r="AS121" s="14" t="s">
        <v>35</v>
      </c>
      <c r="AT121" s="14"/>
      <c r="AU121" s="14"/>
      <c r="AV121" s="14"/>
      <c r="AW121" s="32"/>
      <c r="AX121" s="14"/>
      <c r="AY121" s="14"/>
      <c r="AZ121" s="5"/>
      <c r="BA121" s="5"/>
      <c r="BB121" s="14"/>
      <c r="BC121" s="6"/>
      <c r="BD121" s="14"/>
      <c r="BE121" s="14"/>
      <c r="BF121" s="38" t="s">
        <v>1018</v>
      </c>
      <c r="BG121" s="5"/>
      <c r="BH121" s="6"/>
      <c r="BI121" s="6"/>
      <c r="BJ121" s="5"/>
      <c r="BK121" s="5"/>
      <c r="BL121" s="5"/>
      <c r="BM121" s="5"/>
      <c r="BN121" s="5"/>
      <c r="BO121" s="5"/>
      <c r="BP121" s="5" t="s">
        <v>312</v>
      </c>
    </row>
    <row r="122" spans="1:68" s="7" customFormat="1" ht="45" customHeight="1">
      <c r="A122" s="10" t="s">
        <v>697</v>
      </c>
      <c r="B122" s="21" t="s">
        <v>5668</v>
      </c>
      <c r="C122" s="10" t="s">
        <v>698</v>
      </c>
      <c r="D122" s="12" t="s">
        <v>3400</v>
      </c>
      <c r="E122" s="10" t="s">
        <v>2894</v>
      </c>
      <c r="F122" s="10"/>
      <c r="G122" s="10" t="s">
        <v>303</v>
      </c>
      <c r="H122" s="12" t="s">
        <v>2284</v>
      </c>
      <c r="I122" s="10" t="s">
        <v>2499</v>
      </c>
      <c r="J122" s="13"/>
      <c r="K122" s="16">
        <f t="shared" si="1"/>
        <v>1</v>
      </c>
      <c r="L122" s="5" t="s">
        <v>305</v>
      </c>
      <c r="M122" s="5">
        <v>10574</v>
      </c>
      <c r="N122" s="5" t="s">
        <v>697</v>
      </c>
      <c r="O122" s="5" t="s">
        <v>5668</v>
      </c>
      <c r="P122" s="5" t="s">
        <v>698</v>
      </c>
      <c r="Q122" s="5" t="s">
        <v>26</v>
      </c>
      <c r="R122" s="14" t="s">
        <v>2601</v>
      </c>
      <c r="S122" s="14" t="s">
        <v>308</v>
      </c>
      <c r="T122" s="5" t="s">
        <v>699</v>
      </c>
      <c r="U122" s="5" t="s">
        <v>699</v>
      </c>
      <c r="V122" s="5" t="s">
        <v>699</v>
      </c>
      <c r="W122" s="5"/>
      <c r="X122" s="5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14"/>
      <c r="AN122" s="14"/>
      <c r="AO122" s="5" t="s">
        <v>3400</v>
      </c>
      <c r="AP122" s="38" t="s">
        <v>3400</v>
      </c>
      <c r="AQ122" s="14" t="s">
        <v>700</v>
      </c>
      <c r="AR122" s="14" t="s">
        <v>35</v>
      </c>
      <c r="AS122" s="14" t="s">
        <v>35</v>
      </c>
      <c r="AT122" s="14"/>
      <c r="AU122" s="14"/>
      <c r="AV122" s="14"/>
      <c r="AW122" s="32"/>
      <c r="AX122" s="14"/>
      <c r="AY122" s="14"/>
      <c r="AZ122" s="5"/>
      <c r="BA122" s="5"/>
      <c r="BB122" s="14"/>
      <c r="BC122" s="6"/>
      <c r="BD122" s="14"/>
      <c r="BE122" s="14"/>
      <c r="BF122" s="38" t="s">
        <v>2284</v>
      </c>
      <c r="BG122" s="5"/>
      <c r="BH122" s="6"/>
      <c r="BI122" s="6"/>
      <c r="BJ122" s="5"/>
      <c r="BK122" s="5"/>
      <c r="BL122" s="5"/>
      <c r="BM122" s="5"/>
      <c r="BN122" s="5"/>
      <c r="BO122" s="5"/>
      <c r="BP122" s="5" t="s">
        <v>333</v>
      </c>
    </row>
    <row r="123" spans="1:68" s="7" customFormat="1" ht="45" customHeight="1">
      <c r="A123" s="10" t="s">
        <v>2481</v>
      </c>
      <c r="B123" s="21" t="s">
        <v>5669</v>
      </c>
      <c r="C123" s="10" t="s">
        <v>2482</v>
      </c>
      <c r="D123" s="12" t="s">
        <v>3401</v>
      </c>
      <c r="E123" s="10" t="s">
        <v>2894</v>
      </c>
      <c r="F123" s="10"/>
      <c r="G123" s="10" t="s">
        <v>303</v>
      </c>
      <c r="H123" s="12" t="s">
        <v>404</v>
      </c>
      <c r="I123" s="10" t="s">
        <v>2499</v>
      </c>
      <c r="J123" s="13"/>
      <c r="K123" s="16">
        <f t="shared" si="1"/>
        <v>1</v>
      </c>
      <c r="L123" s="5" t="s">
        <v>305</v>
      </c>
      <c r="M123" s="5">
        <v>10694</v>
      </c>
      <c r="N123" s="5" t="s">
        <v>2481</v>
      </c>
      <c r="O123" s="5" t="s">
        <v>5669</v>
      </c>
      <c r="P123" s="5" t="s">
        <v>2482</v>
      </c>
      <c r="Q123" s="5" t="s">
        <v>26</v>
      </c>
      <c r="R123" s="14" t="s">
        <v>2601</v>
      </c>
      <c r="S123" s="14" t="s">
        <v>308</v>
      </c>
      <c r="T123" s="5" t="s">
        <v>2427</v>
      </c>
      <c r="U123" s="5" t="s">
        <v>2427</v>
      </c>
      <c r="V123" s="5" t="s">
        <v>2427</v>
      </c>
      <c r="W123" s="5"/>
      <c r="X123" s="5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14"/>
      <c r="AN123" s="14"/>
      <c r="AO123" s="5" t="s">
        <v>3401</v>
      </c>
      <c r="AP123" s="38" t="s">
        <v>3401</v>
      </c>
      <c r="AQ123" s="14" t="s">
        <v>2483</v>
      </c>
      <c r="AR123" s="14" t="s">
        <v>35</v>
      </c>
      <c r="AS123" s="14" t="s">
        <v>35</v>
      </c>
      <c r="AT123" s="14"/>
      <c r="AU123" s="14"/>
      <c r="AV123" s="14"/>
      <c r="AW123" s="32"/>
      <c r="AX123" s="14"/>
      <c r="AY123" s="14"/>
      <c r="AZ123" s="5"/>
      <c r="BA123" s="5"/>
      <c r="BB123" s="14"/>
      <c r="BC123" s="6"/>
      <c r="BD123" s="14"/>
      <c r="BE123" s="14"/>
      <c r="BF123" s="38" t="s">
        <v>404</v>
      </c>
      <c r="BG123" s="5"/>
      <c r="BH123" s="6"/>
      <c r="BI123" s="6"/>
      <c r="BJ123" s="5"/>
      <c r="BK123" s="5"/>
      <c r="BL123" s="5"/>
      <c r="BM123" s="5"/>
      <c r="BN123" s="5"/>
      <c r="BO123" s="5"/>
      <c r="BP123" s="5" t="s">
        <v>325</v>
      </c>
    </row>
    <row r="124" spans="1:68" s="7" customFormat="1" ht="45" customHeight="1">
      <c r="A124" s="10" t="s">
        <v>2481</v>
      </c>
      <c r="B124" s="21" t="s">
        <v>5669</v>
      </c>
      <c r="C124" s="10" t="s">
        <v>2482</v>
      </c>
      <c r="D124" s="12" t="s">
        <v>3401</v>
      </c>
      <c r="E124" s="10" t="s">
        <v>2894</v>
      </c>
      <c r="F124" s="10"/>
      <c r="G124" s="10" t="s">
        <v>303</v>
      </c>
      <c r="H124" s="12" t="s">
        <v>362</v>
      </c>
      <c r="I124" s="10" t="s">
        <v>2499</v>
      </c>
      <c r="J124" s="13"/>
      <c r="K124" s="16">
        <f t="shared" si="1"/>
        <v>1</v>
      </c>
      <c r="L124" s="5" t="s">
        <v>305</v>
      </c>
      <c r="M124" s="5">
        <v>10694</v>
      </c>
      <c r="N124" s="5" t="s">
        <v>2481</v>
      </c>
      <c r="O124" s="5" t="s">
        <v>5669</v>
      </c>
      <c r="P124" s="5" t="s">
        <v>2482</v>
      </c>
      <c r="Q124" s="5" t="s">
        <v>26</v>
      </c>
      <c r="R124" s="14" t="s">
        <v>2601</v>
      </c>
      <c r="S124" s="14" t="s">
        <v>308</v>
      </c>
      <c r="T124" s="5" t="s">
        <v>2445</v>
      </c>
      <c r="U124" s="5" t="s">
        <v>2445</v>
      </c>
      <c r="V124" s="5" t="s">
        <v>2445</v>
      </c>
      <c r="W124" s="5"/>
      <c r="X124" s="5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14"/>
      <c r="AN124" s="14"/>
      <c r="AO124" s="5" t="s">
        <v>3401</v>
      </c>
      <c r="AP124" s="38" t="s">
        <v>3401</v>
      </c>
      <c r="AQ124" s="14" t="s">
        <v>2483</v>
      </c>
      <c r="AR124" s="14" t="s">
        <v>35</v>
      </c>
      <c r="AS124" s="14" t="s">
        <v>35</v>
      </c>
      <c r="AT124" s="14"/>
      <c r="AU124" s="14"/>
      <c r="AV124" s="14"/>
      <c r="AW124" s="32"/>
      <c r="AX124" s="14"/>
      <c r="AY124" s="14"/>
      <c r="AZ124" s="5"/>
      <c r="BA124" s="5"/>
      <c r="BB124" s="14"/>
      <c r="BC124" s="6"/>
      <c r="BD124" s="14"/>
      <c r="BE124" s="14"/>
      <c r="BF124" s="38" t="s">
        <v>362</v>
      </c>
      <c r="BG124" s="5"/>
      <c r="BH124" s="6"/>
      <c r="BI124" s="6"/>
      <c r="BJ124" s="5"/>
      <c r="BK124" s="5"/>
      <c r="BL124" s="5"/>
      <c r="BM124" s="5"/>
      <c r="BN124" s="5"/>
      <c r="BO124" s="5"/>
      <c r="BP124" s="5" t="s">
        <v>325</v>
      </c>
    </row>
    <row r="125" spans="1:68" s="7" customFormat="1" ht="45" customHeight="1">
      <c r="A125" s="10" t="s">
        <v>702</v>
      </c>
      <c r="B125" s="21" t="s">
        <v>5670</v>
      </c>
      <c r="C125" s="10" t="s">
        <v>703</v>
      </c>
      <c r="D125" s="12" t="s">
        <v>3402</v>
      </c>
      <c r="E125" s="10" t="s">
        <v>2894</v>
      </c>
      <c r="F125" s="10"/>
      <c r="G125" s="10" t="s">
        <v>303</v>
      </c>
      <c r="H125" s="12" t="s">
        <v>2285</v>
      </c>
      <c r="I125" s="10" t="s">
        <v>2499</v>
      </c>
      <c r="J125" s="13"/>
      <c r="K125" s="16">
        <f t="shared" si="1"/>
        <v>1</v>
      </c>
      <c r="L125" s="5" t="s">
        <v>305</v>
      </c>
      <c r="M125" s="5">
        <v>966</v>
      </c>
      <c r="N125" s="5" t="s">
        <v>702</v>
      </c>
      <c r="O125" s="5" t="s">
        <v>5670</v>
      </c>
      <c r="P125" s="5" t="s">
        <v>703</v>
      </c>
      <c r="Q125" s="5" t="s">
        <v>26</v>
      </c>
      <c r="R125" s="14" t="s">
        <v>2601</v>
      </c>
      <c r="S125" s="14" t="s">
        <v>308</v>
      </c>
      <c r="T125" s="5" t="s">
        <v>6326</v>
      </c>
      <c r="U125" s="5" t="s">
        <v>6327</v>
      </c>
      <c r="V125" s="5" t="s">
        <v>2461</v>
      </c>
      <c r="W125" s="5"/>
      <c r="X125" s="5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14"/>
      <c r="AN125" s="14"/>
      <c r="AO125" s="5" t="s">
        <v>3402</v>
      </c>
      <c r="AP125" s="38" t="s">
        <v>3402</v>
      </c>
      <c r="AQ125" s="14" t="s">
        <v>705</v>
      </c>
      <c r="AR125" s="14" t="s">
        <v>35</v>
      </c>
      <c r="AS125" s="14" t="s">
        <v>35</v>
      </c>
      <c r="AT125" s="14"/>
      <c r="AU125" s="14"/>
      <c r="AV125" s="14"/>
      <c r="AW125" s="32"/>
      <c r="AX125" s="14"/>
      <c r="AY125" s="14"/>
      <c r="AZ125" s="5"/>
      <c r="BA125" s="5"/>
      <c r="BB125" s="14"/>
      <c r="BC125" s="6"/>
      <c r="BD125" s="14"/>
      <c r="BE125" s="14"/>
      <c r="BF125" s="38" t="s">
        <v>2285</v>
      </c>
      <c r="BG125" s="5"/>
      <c r="BH125" s="6"/>
      <c r="BI125" s="6"/>
      <c r="BJ125" s="5"/>
      <c r="BK125" s="5"/>
      <c r="BL125" s="5"/>
      <c r="BM125" s="5"/>
      <c r="BN125" s="5"/>
      <c r="BO125" s="5"/>
      <c r="BP125" s="5" t="s">
        <v>312</v>
      </c>
    </row>
    <row r="126" spans="1:68" s="7" customFormat="1" ht="45" customHeight="1">
      <c r="A126" s="10" t="s">
        <v>702</v>
      </c>
      <c r="B126" s="21" t="s">
        <v>5670</v>
      </c>
      <c r="C126" s="10" t="s">
        <v>703</v>
      </c>
      <c r="D126" s="12" t="s">
        <v>3402</v>
      </c>
      <c r="E126" s="10" t="s">
        <v>2894</v>
      </c>
      <c r="F126" s="10"/>
      <c r="G126" s="10" t="s">
        <v>303</v>
      </c>
      <c r="H126" s="12" t="s">
        <v>2286</v>
      </c>
      <c r="I126" s="10" t="s">
        <v>2499</v>
      </c>
      <c r="J126" s="13"/>
      <c r="K126" s="16">
        <f t="shared" si="1"/>
        <v>1</v>
      </c>
      <c r="L126" s="5" t="s">
        <v>305</v>
      </c>
      <c r="M126" s="5">
        <v>966</v>
      </c>
      <c r="N126" s="5" t="s">
        <v>702</v>
      </c>
      <c r="O126" s="5" t="s">
        <v>5670</v>
      </c>
      <c r="P126" s="5" t="s">
        <v>703</v>
      </c>
      <c r="Q126" s="5" t="s">
        <v>26</v>
      </c>
      <c r="R126" s="14" t="s">
        <v>2601</v>
      </c>
      <c r="S126" s="14" t="s">
        <v>308</v>
      </c>
      <c r="T126" s="5" t="s">
        <v>6328</v>
      </c>
      <c r="U126" s="5" t="s">
        <v>6329</v>
      </c>
      <c r="V126" s="5" t="s">
        <v>704</v>
      </c>
      <c r="W126" s="5"/>
      <c r="X126" s="5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14"/>
      <c r="AN126" s="14"/>
      <c r="AO126" s="5" t="s">
        <v>3402</v>
      </c>
      <c r="AP126" s="38" t="s">
        <v>3402</v>
      </c>
      <c r="AQ126" s="14" t="s">
        <v>705</v>
      </c>
      <c r="AR126" s="14" t="s">
        <v>35</v>
      </c>
      <c r="AS126" s="14" t="s">
        <v>35</v>
      </c>
      <c r="AT126" s="14"/>
      <c r="AU126" s="14"/>
      <c r="AV126" s="14"/>
      <c r="AW126" s="32"/>
      <c r="AX126" s="14"/>
      <c r="AY126" s="14"/>
      <c r="AZ126" s="5"/>
      <c r="BA126" s="5"/>
      <c r="BB126" s="14"/>
      <c r="BC126" s="6"/>
      <c r="BD126" s="14"/>
      <c r="BE126" s="14"/>
      <c r="BF126" s="38" t="s">
        <v>2286</v>
      </c>
      <c r="BG126" s="5"/>
      <c r="BH126" s="6"/>
      <c r="BI126" s="6"/>
      <c r="BJ126" s="5"/>
      <c r="BK126" s="5"/>
      <c r="BL126" s="5"/>
      <c r="BM126" s="5"/>
      <c r="BN126" s="5"/>
      <c r="BO126" s="5"/>
      <c r="BP126" s="5" t="s">
        <v>312</v>
      </c>
    </row>
    <row r="127" spans="1:68" s="7" customFormat="1" ht="45" customHeight="1">
      <c r="A127" s="10" t="s">
        <v>707</v>
      </c>
      <c r="B127" s="21" t="s">
        <v>5671</v>
      </c>
      <c r="C127" s="10" t="s">
        <v>708</v>
      </c>
      <c r="D127" s="12" t="s">
        <v>3403</v>
      </c>
      <c r="E127" s="10" t="s">
        <v>2894</v>
      </c>
      <c r="F127" s="10"/>
      <c r="G127" s="10" t="s">
        <v>303</v>
      </c>
      <c r="H127" s="12" t="s">
        <v>402</v>
      </c>
      <c r="I127" s="10" t="s">
        <v>2499</v>
      </c>
      <c r="J127" s="13"/>
      <c r="K127" s="16">
        <f t="shared" si="1"/>
        <v>1</v>
      </c>
      <c r="L127" s="5" t="s">
        <v>305</v>
      </c>
      <c r="M127" s="5">
        <v>1029</v>
      </c>
      <c r="N127" s="5" t="s">
        <v>707</v>
      </c>
      <c r="O127" s="5" t="s">
        <v>5671</v>
      </c>
      <c r="P127" s="5" t="s">
        <v>708</v>
      </c>
      <c r="Q127" s="5" t="s">
        <v>26</v>
      </c>
      <c r="R127" s="14" t="s">
        <v>2601</v>
      </c>
      <c r="S127" s="14" t="s">
        <v>308</v>
      </c>
      <c r="T127" s="5" t="s">
        <v>709</v>
      </c>
      <c r="U127" s="5" t="s">
        <v>709</v>
      </c>
      <c r="V127" s="5" t="s">
        <v>709</v>
      </c>
      <c r="W127" s="5"/>
      <c r="X127" s="5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14"/>
      <c r="AN127" s="14"/>
      <c r="AO127" s="5" t="s">
        <v>5672</v>
      </c>
      <c r="AP127" s="38" t="s">
        <v>3403</v>
      </c>
      <c r="AQ127" s="14" t="s">
        <v>710</v>
      </c>
      <c r="AR127" s="14" t="s">
        <v>35</v>
      </c>
      <c r="AS127" s="14" t="s">
        <v>35</v>
      </c>
      <c r="AT127" s="14"/>
      <c r="AU127" s="14"/>
      <c r="AV127" s="14"/>
      <c r="AW127" s="32"/>
      <c r="AX127" s="14"/>
      <c r="AY127" s="14"/>
      <c r="AZ127" s="5"/>
      <c r="BA127" s="5"/>
      <c r="BB127" s="14"/>
      <c r="BC127" s="6"/>
      <c r="BD127" s="14"/>
      <c r="BE127" s="14"/>
      <c r="BF127" s="38" t="s">
        <v>402</v>
      </c>
      <c r="BG127" s="5"/>
      <c r="BH127" s="6"/>
      <c r="BI127" s="6"/>
      <c r="BJ127" s="5"/>
      <c r="BK127" s="5"/>
      <c r="BL127" s="5"/>
      <c r="BM127" s="5"/>
      <c r="BN127" s="5"/>
      <c r="BO127" s="5"/>
      <c r="BP127" s="5" t="s">
        <v>325</v>
      </c>
    </row>
    <row r="128" spans="1:68" s="7" customFormat="1" ht="45" customHeight="1">
      <c r="A128" s="10" t="s">
        <v>707</v>
      </c>
      <c r="B128" s="21" t="s">
        <v>5671</v>
      </c>
      <c r="C128" s="10" t="s">
        <v>708</v>
      </c>
      <c r="D128" s="12" t="s">
        <v>3403</v>
      </c>
      <c r="E128" s="10" t="s">
        <v>2894</v>
      </c>
      <c r="F128" s="10"/>
      <c r="G128" s="10" t="s">
        <v>303</v>
      </c>
      <c r="H128" s="12" t="s">
        <v>437</v>
      </c>
      <c r="I128" s="10" t="s">
        <v>2499</v>
      </c>
      <c r="J128" s="13"/>
      <c r="K128" s="16">
        <f t="shared" si="1"/>
        <v>1</v>
      </c>
      <c r="L128" s="5" t="s">
        <v>305</v>
      </c>
      <c r="M128" s="5">
        <v>1029</v>
      </c>
      <c r="N128" s="5" t="s">
        <v>707</v>
      </c>
      <c r="O128" s="5" t="s">
        <v>5671</v>
      </c>
      <c r="P128" s="5" t="s">
        <v>708</v>
      </c>
      <c r="Q128" s="5" t="s">
        <v>26</v>
      </c>
      <c r="R128" s="14" t="s">
        <v>2601</v>
      </c>
      <c r="S128" s="14" t="s">
        <v>308</v>
      </c>
      <c r="T128" s="5" t="s">
        <v>712</v>
      </c>
      <c r="U128" s="5" t="s">
        <v>712</v>
      </c>
      <c r="V128" s="5" t="s">
        <v>712</v>
      </c>
      <c r="W128" s="5"/>
      <c r="X128" s="5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14"/>
      <c r="AN128" s="14"/>
      <c r="AO128" s="5" t="s">
        <v>5672</v>
      </c>
      <c r="AP128" s="38" t="s">
        <v>3403</v>
      </c>
      <c r="AQ128" s="14" t="s">
        <v>710</v>
      </c>
      <c r="AR128" s="14" t="s">
        <v>35</v>
      </c>
      <c r="AS128" s="14" t="s">
        <v>35</v>
      </c>
      <c r="AT128" s="14"/>
      <c r="AU128" s="14"/>
      <c r="AV128" s="14"/>
      <c r="AW128" s="32"/>
      <c r="AX128" s="14"/>
      <c r="AY128" s="14"/>
      <c r="AZ128" s="5"/>
      <c r="BA128" s="5"/>
      <c r="BB128" s="14"/>
      <c r="BC128" s="6"/>
      <c r="BD128" s="14"/>
      <c r="BE128" s="14"/>
      <c r="BF128" s="38" t="s">
        <v>437</v>
      </c>
      <c r="BG128" s="5"/>
      <c r="BH128" s="6"/>
      <c r="BI128" s="6"/>
      <c r="BJ128" s="5"/>
      <c r="BK128" s="5"/>
      <c r="BL128" s="5"/>
      <c r="BM128" s="5"/>
      <c r="BN128" s="5"/>
      <c r="BO128" s="5"/>
      <c r="BP128" s="5" t="s">
        <v>325</v>
      </c>
    </row>
    <row r="129" spans="1:68" s="7" customFormat="1" ht="45" customHeight="1">
      <c r="A129" s="10" t="s">
        <v>714</v>
      </c>
      <c r="B129" s="21" t="s">
        <v>5673</v>
      </c>
      <c r="C129" s="10" t="s">
        <v>715</v>
      </c>
      <c r="D129" s="12" t="s">
        <v>3404</v>
      </c>
      <c r="E129" s="10" t="s">
        <v>2894</v>
      </c>
      <c r="F129" s="10"/>
      <c r="G129" s="10" t="s">
        <v>303</v>
      </c>
      <c r="H129" s="12" t="s">
        <v>439</v>
      </c>
      <c r="I129" s="10" t="s">
        <v>2499</v>
      </c>
      <c r="J129" s="13"/>
      <c r="K129" s="16">
        <f t="shared" si="1"/>
        <v>1</v>
      </c>
      <c r="L129" s="5" t="s">
        <v>305</v>
      </c>
      <c r="M129" s="5">
        <v>10970</v>
      </c>
      <c r="N129" s="5" t="s">
        <v>714</v>
      </c>
      <c r="O129" s="5" t="s">
        <v>5673</v>
      </c>
      <c r="P129" s="5" t="s">
        <v>715</v>
      </c>
      <c r="Q129" s="5" t="s">
        <v>26</v>
      </c>
      <c r="R129" s="14" t="s">
        <v>2601</v>
      </c>
      <c r="S129" s="14" t="s">
        <v>308</v>
      </c>
      <c r="T129" s="5" t="s">
        <v>716</v>
      </c>
      <c r="U129" s="5" t="s">
        <v>716</v>
      </c>
      <c r="V129" s="5" t="s">
        <v>716</v>
      </c>
      <c r="W129" s="5"/>
      <c r="X129" s="5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14"/>
      <c r="AN129" s="14"/>
      <c r="AO129" s="5" t="s">
        <v>3404</v>
      </c>
      <c r="AP129" s="38" t="s">
        <v>3404</v>
      </c>
      <c r="AQ129" s="14" t="s">
        <v>717</v>
      </c>
      <c r="AR129" s="14" t="s">
        <v>35</v>
      </c>
      <c r="AS129" s="14" t="s">
        <v>35</v>
      </c>
      <c r="AT129" s="14"/>
      <c r="AU129" s="14"/>
      <c r="AV129" s="14"/>
      <c r="AW129" s="32"/>
      <c r="AX129" s="14"/>
      <c r="AY129" s="14"/>
      <c r="AZ129" s="5"/>
      <c r="BA129" s="5"/>
      <c r="BB129" s="14"/>
      <c r="BC129" s="6"/>
      <c r="BD129" s="14"/>
      <c r="BE129" s="14"/>
      <c r="BF129" s="38" t="s">
        <v>439</v>
      </c>
      <c r="BG129" s="5"/>
      <c r="BH129" s="6"/>
      <c r="BI129" s="6"/>
      <c r="BJ129" s="5"/>
      <c r="BK129" s="5"/>
      <c r="BL129" s="5"/>
      <c r="BM129" s="5"/>
      <c r="BN129" s="5"/>
      <c r="BO129" s="5"/>
      <c r="BP129" s="5" t="s">
        <v>325</v>
      </c>
    </row>
    <row r="130" spans="1:68" s="7" customFormat="1" ht="45" customHeight="1">
      <c r="A130" s="10" t="s">
        <v>714</v>
      </c>
      <c r="B130" s="21" t="s">
        <v>5673</v>
      </c>
      <c r="C130" s="10" t="s">
        <v>715</v>
      </c>
      <c r="D130" s="12" t="s">
        <v>3404</v>
      </c>
      <c r="E130" s="10" t="s">
        <v>2894</v>
      </c>
      <c r="F130" s="10"/>
      <c r="G130" s="10" t="s">
        <v>303</v>
      </c>
      <c r="H130" s="12" t="s">
        <v>457</v>
      </c>
      <c r="I130" s="10" t="s">
        <v>2499</v>
      </c>
      <c r="J130" s="13"/>
      <c r="K130" s="16">
        <f t="shared" si="1"/>
        <v>1</v>
      </c>
      <c r="L130" s="5" t="s">
        <v>305</v>
      </c>
      <c r="M130" s="5">
        <v>10970</v>
      </c>
      <c r="N130" s="5" t="s">
        <v>714</v>
      </c>
      <c r="O130" s="5" t="s">
        <v>5673</v>
      </c>
      <c r="P130" s="5" t="s">
        <v>715</v>
      </c>
      <c r="Q130" s="5" t="s">
        <v>26</v>
      </c>
      <c r="R130" s="14" t="s">
        <v>2601</v>
      </c>
      <c r="S130" s="14" t="s">
        <v>308</v>
      </c>
      <c r="T130" s="5" t="s">
        <v>719</v>
      </c>
      <c r="U130" s="5" t="s">
        <v>719</v>
      </c>
      <c r="V130" s="5" t="s">
        <v>719</v>
      </c>
      <c r="W130" s="5"/>
      <c r="X130" s="5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14"/>
      <c r="AN130" s="14"/>
      <c r="AO130" s="5" t="s">
        <v>3404</v>
      </c>
      <c r="AP130" s="38" t="s">
        <v>3404</v>
      </c>
      <c r="AQ130" s="14" t="s">
        <v>717</v>
      </c>
      <c r="AR130" s="14" t="s">
        <v>35</v>
      </c>
      <c r="AS130" s="14" t="s">
        <v>35</v>
      </c>
      <c r="AT130" s="14"/>
      <c r="AU130" s="14"/>
      <c r="AV130" s="14"/>
      <c r="AW130" s="32"/>
      <c r="AX130" s="14"/>
      <c r="AY130" s="14"/>
      <c r="AZ130" s="5"/>
      <c r="BA130" s="5"/>
      <c r="BB130" s="14"/>
      <c r="BC130" s="6"/>
      <c r="BD130" s="14"/>
      <c r="BE130" s="14"/>
      <c r="BF130" s="38" t="s">
        <v>457</v>
      </c>
      <c r="BG130" s="5"/>
      <c r="BH130" s="6"/>
      <c r="BI130" s="6"/>
      <c r="BJ130" s="5"/>
      <c r="BK130" s="5"/>
      <c r="BL130" s="5"/>
      <c r="BM130" s="5"/>
      <c r="BN130" s="5"/>
      <c r="BO130" s="5"/>
      <c r="BP130" s="5" t="s">
        <v>325</v>
      </c>
    </row>
    <row r="131" spans="1:68" s="7" customFormat="1" ht="45" customHeight="1">
      <c r="A131" s="10" t="s">
        <v>721</v>
      </c>
      <c r="B131" s="21"/>
      <c r="C131" s="10" t="s">
        <v>722</v>
      </c>
      <c r="D131" s="12" t="s">
        <v>3405</v>
      </c>
      <c r="E131" s="10" t="s">
        <v>2894</v>
      </c>
      <c r="F131" s="10"/>
      <c r="G131" s="10" t="s">
        <v>303</v>
      </c>
      <c r="H131" s="12" t="s">
        <v>2212</v>
      </c>
      <c r="I131" s="10" t="s">
        <v>2499</v>
      </c>
      <c r="J131" s="13"/>
      <c r="K131" s="16">
        <f t="shared" si="1"/>
        <v>1</v>
      </c>
      <c r="L131" s="5" t="s">
        <v>305</v>
      </c>
      <c r="M131" s="5">
        <v>1152</v>
      </c>
      <c r="N131" s="5" t="s">
        <v>721</v>
      </c>
      <c r="O131" s="5"/>
      <c r="P131" s="5" t="s">
        <v>722</v>
      </c>
      <c r="Q131" s="5" t="s">
        <v>26</v>
      </c>
      <c r="R131" s="14" t="s">
        <v>2601</v>
      </c>
      <c r="S131" s="14" t="s">
        <v>308</v>
      </c>
      <c r="T131" s="5" t="s">
        <v>723</v>
      </c>
      <c r="U131" s="5" t="s">
        <v>723</v>
      </c>
      <c r="V131" s="5" t="s">
        <v>723</v>
      </c>
      <c r="W131" s="5"/>
      <c r="X131" s="5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14"/>
      <c r="AN131" s="14"/>
      <c r="AO131" s="5" t="s">
        <v>3405</v>
      </c>
      <c r="AP131" s="38" t="s">
        <v>3405</v>
      </c>
      <c r="AQ131" s="14" t="s">
        <v>724</v>
      </c>
      <c r="AR131" s="14" t="s">
        <v>35</v>
      </c>
      <c r="AS131" s="14" t="s">
        <v>35</v>
      </c>
      <c r="AT131" s="14"/>
      <c r="AU131" s="14"/>
      <c r="AV131" s="14"/>
      <c r="AW131" s="32"/>
      <c r="AX131" s="14"/>
      <c r="AY131" s="14"/>
      <c r="AZ131" s="5"/>
      <c r="BA131" s="5"/>
      <c r="BB131" s="14"/>
      <c r="BC131" s="6"/>
      <c r="BD131" s="14"/>
      <c r="BE131" s="14"/>
      <c r="BF131" s="38" t="s">
        <v>2212</v>
      </c>
      <c r="BG131" s="5"/>
      <c r="BH131" s="6"/>
      <c r="BI131" s="6"/>
      <c r="BJ131" s="5"/>
      <c r="BK131" s="5"/>
      <c r="BL131" s="5"/>
      <c r="BM131" s="5"/>
      <c r="BN131" s="5"/>
      <c r="BO131" s="5"/>
      <c r="BP131" s="5" t="s">
        <v>341</v>
      </c>
    </row>
    <row r="132" spans="1:68" s="7" customFormat="1" ht="45" customHeight="1">
      <c r="A132" s="10" t="s">
        <v>721</v>
      </c>
      <c r="B132" s="21"/>
      <c r="C132" s="10" t="s">
        <v>722</v>
      </c>
      <c r="D132" s="12" t="s">
        <v>3405</v>
      </c>
      <c r="E132" s="10" t="s">
        <v>2894</v>
      </c>
      <c r="F132" s="10"/>
      <c r="G132" s="10" t="s">
        <v>303</v>
      </c>
      <c r="H132" s="12" t="s">
        <v>2214</v>
      </c>
      <c r="I132" s="10" t="s">
        <v>2499</v>
      </c>
      <c r="J132" s="13"/>
      <c r="K132" s="16">
        <f t="shared" si="1"/>
        <v>1</v>
      </c>
      <c r="L132" s="5" t="s">
        <v>305</v>
      </c>
      <c r="M132" s="5">
        <v>1152</v>
      </c>
      <c r="N132" s="5" t="s">
        <v>721</v>
      </c>
      <c r="O132" s="5"/>
      <c r="P132" s="5" t="s">
        <v>722</v>
      </c>
      <c r="Q132" s="5" t="s">
        <v>26</v>
      </c>
      <c r="R132" s="14" t="s">
        <v>2601</v>
      </c>
      <c r="S132" s="14" t="s">
        <v>308</v>
      </c>
      <c r="T132" s="5" t="s">
        <v>726</v>
      </c>
      <c r="U132" s="5" t="s">
        <v>726</v>
      </c>
      <c r="V132" s="5" t="s">
        <v>726</v>
      </c>
      <c r="W132" s="5"/>
      <c r="X132" s="5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14"/>
      <c r="AN132" s="14"/>
      <c r="AO132" s="5" t="s">
        <v>3405</v>
      </c>
      <c r="AP132" s="38" t="s">
        <v>3405</v>
      </c>
      <c r="AQ132" s="14" t="s">
        <v>724</v>
      </c>
      <c r="AR132" s="14" t="s">
        <v>35</v>
      </c>
      <c r="AS132" s="14" t="s">
        <v>35</v>
      </c>
      <c r="AT132" s="14"/>
      <c r="AU132" s="14"/>
      <c r="AV132" s="14"/>
      <c r="AW132" s="32"/>
      <c r="AX132" s="14"/>
      <c r="AY132" s="14"/>
      <c r="AZ132" s="5"/>
      <c r="BA132" s="5"/>
      <c r="BB132" s="14"/>
      <c r="BC132" s="6"/>
      <c r="BD132" s="14"/>
      <c r="BE132" s="14"/>
      <c r="BF132" s="38" t="s">
        <v>2214</v>
      </c>
      <c r="BG132" s="5"/>
      <c r="BH132" s="6"/>
      <c r="BI132" s="6"/>
      <c r="BJ132" s="5"/>
      <c r="BK132" s="5"/>
      <c r="BL132" s="5"/>
      <c r="BM132" s="5"/>
      <c r="BN132" s="5"/>
      <c r="BO132" s="5"/>
      <c r="BP132" s="5" t="s">
        <v>341</v>
      </c>
    </row>
    <row r="133" spans="1:68" s="7" customFormat="1" ht="45" customHeight="1">
      <c r="A133" s="10" t="s">
        <v>728</v>
      </c>
      <c r="B133" s="21" t="s">
        <v>5674</v>
      </c>
      <c r="C133" s="10" t="s">
        <v>729</v>
      </c>
      <c r="D133" s="12" t="s">
        <v>3406</v>
      </c>
      <c r="E133" s="10" t="s">
        <v>2894</v>
      </c>
      <c r="F133" s="10"/>
      <c r="G133" s="10" t="s">
        <v>303</v>
      </c>
      <c r="H133" s="12" t="s">
        <v>498</v>
      </c>
      <c r="I133" s="10" t="s">
        <v>2499</v>
      </c>
      <c r="J133" s="13"/>
      <c r="K133" s="16">
        <f t="shared" ref="K133:K196" si="2">IF(A133=N133,1,0)</f>
        <v>1</v>
      </c>
      <c r="L133" s="5" t="s">
        <v>305</v>
      </c>
      <c r="M133" s="5">
        <v>1213</v>
      </c>
      <c r="N133" s="5" t="s">
        <v>728</v>
      </c>
      <c r="O133" s="5" t="s">
        <v>5674</v>
      </c>
      <c r="P133" s="5" t="s">
        <v>729</v>
      </c>
      <c r="Q133" s="5" t="s">
        <v>26</v>
      </c>
      <c r="R133" s="14" t="s">
        <v>2601</v>
      </c>
      <c r="S133" s="14" t="s">
        <v>308</v>
      </c>
      <c r="T133" s="5" t="s">
        <v>730</v>
      </c>
      <c r="U133" s="5" t="s">
        <v>730</v>
      </c>
      <c r="V133" s="5" t="s">
        <v>730</v>
      </c>
      <c r="W133" s="5"/>
      <c r="X133" s="5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14"/>
      <c r="AN133" s="14"/>
      <c r="AO133" s="5" t="s">
        <v>3406</v>
      </c>
      <c r="AP133" s="38" t="s">
        <v>3406</v>
      </c>
      <c r="AQ133" s="14" t="s">
        <v>731</v>
      </c>
      <c r="AR133" s="14" t="s">
        <v>35</v>
      </c>
      <c r="AS133" s="14" t="s">
        <v>35</v>
      </c>
      <c r="AT133" s="14"/>
      <c r="AU133" s="14"/>
      <c r="AV133" s="14"/>
      <c r="AW133" s="32"/>
      <c r="AX133" s="14"/>
      <c r="AY133" s="14"/>
      <c r="AZ133" s="5"/>
      <c r="BA133" s="5"/>
      <c r="BB133" s="14"/>
      <c r="BC133" s="6"/>
      <c r="BD133" s="14"/>
      <c r="BE133" s="14"/>
      <c r="BF133" s="38" t="s">
        <v>498</v>
      </c>
      <c r="BG133" s="5"/>
      <c r="BH133" s="6"/>
      <c r="BI133" s="6"/>
      <c r="BJ133" s="5"/>
      <c r="BK133" s="5"/>
      <c r="BL133" s="5"/>
      <c r="BM133" s="5"/>
      <c r="BN133" s="5"/>
      <c r="BO133" s="5"/>
      <c r="BP133" s="5" t="s">
        <v>333</v>
      </c>
    </row>
    <row r="134" spans="1:68" s="7" customFormat="1" ht="45" customHeight="1">
      <c r="A134" s="10" t="s">
        <v>728</v>
      </c>
      <c r="B134" s="21" t="s">
        <v>5674</v>
      </c>
      <c r="C134" s="10" t="s">
        <v>729</v>
      </c>
      <c r="D134" s="12" t="s">
        <v>3406</v>
      </c>
      <c r="E134" s="10" t="s">
        <v>2894</v>
      </c>
      <c r="F134" s="10"/>
      <c r="G134" s="10" t="s">
        <v>303</v>
      </c>
      <c r="H134" s="12" t="s">
        <v>500</v>
      </c>
      <c r="I134" s="10" t="s">
        <v>2499</v>
      </c>
      <c r="J134" s="13"/>
      <c r="K134" s="16">
        <f t="shared" si="2"/>
        <v>1</v>
      </c>
      <c r="L134" s="5" t="s">
        <v>305</v>
      </c>
      <c r="M134" s="5">
        <v>1213</v>
      </c>
      <c r="N134" s="5" t="s">
        <v>728</v>
      </c>
      <c r="O134" s="5" t="s">
        <v>5674</v>
      </c>
      <c r="P134" s="5" t="s">
        <v>729</v>
      </c>
      <c r="Q134" s="5" t="s">
        <v>26</v>
      </c>
      <c r="R134" s="14" t="s">
        <v>2601</v>
      </c>
      <c r="S134" s="14" t="s">
        <v>308</v>
      </c>
      <c r="T134" s="5" t="s">
        <v>733</v>
      </c>
      <c r="U134" s="5" t="s">
        <v>733</v>
      </c>
      <c r="V134" s="5" t="s">
        <v>733</v>
      </c>
      <c r="W134" s="5"/>
      <c r="X134" s="5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14"/>
      <c r="AN134" s="14"/>
      <c r="AO134" s="5" t="s">
        <v>3406</v>
      </c>
      <c r="AP134" s="38" t="s">
        <v>3406</v>
      </c>
      <c r="AQ134" s="14" t="s">
        <v>731</v>
      </c>
      <c r="AR134" s="14" t="s">
        <v>35</v>
      </c>
      <c r="AS134" s="14" t="s">
        <v>35</v>
      </c>
      <c r="AT134" s="14"/>
      <c r="AU134" s="14"/>
      <c r="AV134" s="14"/>
      <c r="AW134" s="32"/>
      <c r="AX134" s="14"/>
      <c r="AY134" s="14"/>
      <c r="AZ134" s="5"/>
      <c r="BA134" s="5"/>
      <c r="BB134" s="14"/>
      <c r="BC134" s="6"/>
      <c r="BD134" s="14"/>
      <c r="BE134" s="14"/>
      <c r="BF134" s="38" t="s">
        <v>500</v>
      </c>
      <c r="BG134" s="5"/>
      <c r="BH134" s="6"/>
      <c r="BI134" s="6"/>
      <c r="BJ134" s="5"/>
      <c r="BK134" s="5"/>
      <c r="BL134" s="5"/>
      <c r="BM134" s="5"/>
      <c r="BN134" s="5"/>
      <c r="BO134" s="5"/>
      <c r="BP134" s="5" t="s">
        <v>333</v>
      </c>
    </row>
    <row r="135" spans="1:68" s="7" customFormat="1" ht="45" customHeight="1">
      <c r="A135" s="10" t="s">
        <v>735</v>
      </c>
      <c r="B135" s="21" t="s">
        <v>4255</v>
      </c>
      <c r="C135" s="10" t="s">
        <v>736</v>
      </c>
      <c r="D135" s="12" t="s">
        <v>3178</v>
      </c>
      <c r="E135" s="10" t="s">
        <v>2894</v>
      </c>
      <c r="F135" s="10"/>
      <c r="G135" s="10" t="s">
        <v>303</v>
      </c>
      <c r="H135" s="12" t="s">
        <v>2247</v>
      </c>
      <c r="I135" s="10" t="s">
        <v>2499</v>
      </c>
      <c r="J135" s="13"/>
      <c r="K135" s="16">
        <f t="shared" si="2"/>
        <v>1</v>
      </c>
      <c r="L135" s="5" t="s">
        <v>305</v>
      </c>
      <c r="M135" s="5">
        <v>1191</v>
      </c>
      <c r="N135" s="5" t="s">
        <v>735</v>
      </c>
      <c r="O135" s="5" t="s">
        <v>4255</v>
      </c>
      <c r="P135" s="5" t="s">
        <v>736</v>
      </c>
      <c r="Q135" s="5" t="s">
        <v>26</v>
      </c>
      <c r="R135" s="14" t="s">
        <v>2601</v>
      </c>
      <c r="S135" s="14" t="s">
        <v>308</v>
      </c>
      <c r="T135" s="5" t="s">
        <v>6338</v>
      </c>
      <c r="U135" s="5" t="s">
        <v>6339</v>
      </c>
      <c r="V135" s="5" t="s">
        <v>737</v>
      </c>
      <c r="W135" s="5" t="s">
        <v>6107</v>
      </c>
      <c r="X135" s="5"/>
      <c r="Y135" s="6"/>
      <c r="Z135" s="6"/>
      <c r="AA135" s="6"/>
      <c r="AB135" s="6"/>
      <c r="AC135" s="6"/>
      <c r="AD135" s="6"/>
      <c r="AE135" s="6">
        <v>1</v>
      </c>
      <c r="AF135" s="6"/>
      <c r="AG135" s="6"/>
      <c r="AH135" s="6"/>
      <c r="AI135" s="6"/>
      <c r="AJ135" s="6"/>
      <c r="AK135" s="6"/>
      <c r="AL135" s="6"/>
      <c r="AM135" s="14"/>
      <c r="AN135" s="14"/>
      <c r="AO135" s="5" t="s">
        <v>3178</v>
      </c>
      <c r="AP135" s="38" t="s">
        <v>3178</v>
      </c>
      <c r="AQ135" s="14" t="s">
        <v>738</v>
      </c>
      <c r="AR135" s="14" t="s">
        <v>35</v>
      </c>
      <c r="AS135" s="14" t="s">
        <v>35</v>
      </c>
      <c r="AT135" s="14"/>
      <c r="AU135" s="14"/>
      <c r="AV135" s="14"/>
      <c r="AW135" s="32"/>
      <c r="AX135" s="14"/>
      <c r="AY135" s="14"/>
      <c r="AZ135" s="5"/>
      <c r="BA135" s="5"/>
      <c r="BB135" s="14"/>
      <c r="BC135" s="6"/>
      <c r="BD135" s="14"/>
      <c r="BE135" s="14"/>
      <c r="BF135" s="38" t="s">
        <v>2247</v>
      </c>
      <c r="BG135" s="5"/>
      <c r="BH135" s="6"/>
      <c r="BI135" s="6"/>
      <c r="BJ135" s="5"/>
      <c r="BK135" s="5"/>
      <c r="BL135" s="5"/>
      <c r="BM135" s="5"/>
      <c r="BN135" s="5"/>
      <c r="BO135" s="5"/>
      <c r="BP135" s="5" t="s">
        <v>341</v>
      </c>
    </row>
    <row r="136" spans="1:68" s="7" customFormat="1" ht="45" customHeight="1">
      <c r="A136" s="10" t="s">
        <v>735</v>
      </c>
      <c r="B136" s="21" t="s">
        <v>4255</v>
      </c>
      <c r="C136" s="10" t="s">
        <v>736</v>
      </c>
      <c r="D136" s="12" t="s">
        <v>3178</v>
      </c>
      <c r="E136" s="10" t="s">
        <v>2894</v>
      </c>
      <c r="F136" s="10"/>
      <c r="G136" s="10" t="s">
        <v>303</v>
      </c>
      <c r="H136" s="12" t="s">
        <v>2249</v>
      </c>
      <c r="I136" s="10" t="s">
        <v>2499</v>
      </c>
      <c r="J136" s="13"/>
      <c r="K136" s="16">
        <f t="shared" si="2"/>
        <v>1</v>
      </c>
      <c r="L136" s="5" t="s">
        <v>305</v>
      </c>
      <c r="M136" s="5">
        <v>1191</v>
      </c>
      <c r="N136" s="5" t="s">
        <v>735</v>
      </c>
      <c r="O136" s="5" t="s">
        <v>4255</v>
      </c>
      <c r="P136" s="5" t="s">
        <v>736</v>
      </c>
      <c r="Q136" s="5" t="s">
        <v>26</v>
      </c>
      <c r="R136" s="14" t="s">
        <v>2601</v>
      </c>
      <c r="S136" s="14" t="s">
        <v>308</v>
      </c>
      <c r="T136" s="5" t="s">
        <v>2460</v>
      </c>
      <c r="U136" s="5" t="s">
        <v>2460</v>
      </c>
      <c r="V136" s="5" t="s">
        <v>2460</v>
      </c>
      <c r="W136" s="5"/>
      <c r="X136" s="5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14"/>
      <c r="AN136" s="14"/>
      <c r="AO136" s="5" t="s">
        <v>3178</v>
      </c>
      <c r="AP136" s="38" t="s">
        <v>3178</v>
      </c>
      <c r="AQ136" s="14" t="s">
        <v>738</v>
      </c>
      <c r="AR136" s="14" t="s">
        <v>35</v>
      </c>
      <c r="AS136" s="14" t="s">
        <v>35</v>
      </c>
      <c r="AT136" s="14"/>
      <c r="AU136" s="14"/>
      <c r="AV136" s="14"/>
      <c r="AW136" s="32"/>
      <c r="AX136" s="14"/>
      <c r="AY136" s="14"/>
      <c r="AZ136" s="5"/>
      <c r="BA136" s="5"/>
      <c r="BB136" s="14"/>
      <c r="BC136" s="6"/>
      <c r="BD136" s="14"/>
      <c r="BE136" s="14"/>
      <c r="BF136" s="38" t="s">
        <v>2249</v>
      </c>
      <c r="BG136" s="5"/>
      <c r="BH136" s="6"/>
      <c r="BI136" s="6"/>
      <c r="BJ136" s="5"/>
      <c r="BK136" s="5"/>
      <c r="BL136" s="5"/>
      <c r="BM136" s="5"/>
      <c r="BN136" s="5"/>
      <c r="BO136" s="5"/>
      <c r="BP136" s="5" t="s">
        <v>341</v>
      </c>
    </row>
    <row r="137" spans="1:68" s="7" customFormat="1" ht="45" customHeight="1">
      <c r="A137" s="10" t="s">
        <v>740</v>
      </c>
      <c r="B137" s="21" t="s">
        <v>5675</v>
      </c>
      <c r="C137" s="10" t="s">
        <v>741</v>
      </c>
      <c r="D137" s="12" t="s">
        <v>3407</v>
      </c>
      <c r="E137" s="10" t="s">
        <v>2894</v>
      </c>
      <c r="F137" s="10"/>
      <c r="G137" s="10" t="s">
        <v>303</v>
      </c>
      <c r="H137" s="12" t="s">
        <v>2287</v>
      </c>
      <c r="I137" s="10" t="s">
        <v>2499</v>
      </c>
      <c r="J137" s="13"/>
      <c r="K137" s="16">
        <f t="shared" si="2"/>
        <v>1</v>
      </c>
      <c r="L137" s="5" t="s">
        <v>305</v>
      </c>
      <c r="M137" s="5">
        <v>134147</v>
      </c>
      <c r="N137" s="5" t="s">
        <v>740</v>
      </c>
      <c r="O137" s="5" t="s">
        <v>5675</v>
      </c>
      <c r="P137" s="5" t="s">
        <v>741</v>
      </c>
      <c r="Q137" s="5" t="s">
        <v>26</v>
      </c>
      <c r="R137" s="14" t="s">
        <v>2601</v>
      </c>
      <c r="S137" s="14" t="s">
        <v>308</v>
      </c>
      <c r="T137" s="5" t="s">
        <v>742</v>
      </c>
      <c r="U137" s="5" t="s">
        <v>742</v>
      </c>
      <c r="V137" s="5" t="s">
        <v>742</v>
      </c>
      <c r="W137" s="5"/>
      <c r="X137" s="5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14"/>
      <c r="AN137" s="14"/>
      <c r="AO137" s="5" t="s">
        <v>3407</v>
      </c>
      <c r="AP137" s="38" t="s">
        <v>3407</v>
      </c>
      <c r="AQ137" s="14" t="s">
        <v>743</v>
      </c>
      <c r="AR137" s="14" t="s">
        <v>35</v>
      </c>
      <c r="AS137" s="14" t="s">
        <v>35</v>
      </c>
      <c r="AT137" s="14"/>
      <c r="AU137" s="14"/>
      <c r="AV137" s="14"/>
      <c r="AW137" s="32"/>
      <c r="AX137" s="14"/>
      <c r="AY137" s="14"/>
      <c r="AZ137" s="5"/>
      <c r="BA137" s="5"/>
      <c r="BB137" s="14"/>
      <c r="BC137" s="6"/>
      <c r="BD137" s="14"/>
      <c r="BE137" s="14"/>
      <c r="BF137" s="38" t="s">
        <v>2287</v>
      </c>
      <c r="BG137" s="5"/>
      <c r="BH137" s="6"/>
      <c r="BI137" s="6"/>
      <c r="BJ137" s="5"/>
      <c r="BK137" s="5"/>
      <c r="BL137" s="5"/>
      <c r="BM137" s="5"/>
      <c r="BN137" s="5"/>
      <c r="BO137" s="5"/>
      <c r="BP137" s="5" t="s">
        <v>312</v>
      </c>
    </row>
    <row r="138" spans="1:68" s="7" customFormat="1" ht="45" customHeight="1">
      <c r="A138" s="10" t="s">
        <v>740</v>
      </c>
      <c r="B138" s="21" t="s">
        <v>5675</v>
      </c>
      <c r="C138" s="10" t="s">
        <v>741</v>
      </c>
      <c r="D138" s="12" t="s">
        <v>3407</v>
      </c>
      <c r="E138" s="10" t="s">
        <v>2894</v>
      </c>
      <c r="F138" s="10"/>
      <c r="G138" s="10" t="s">
        <v>303</v>
      </c>
      <c r="H138" s="12" t="s">
        <v>1034</v>
      </c>
      <c r="I138" s="10" t="s">
        <v>2499</v>
      </c>
      <c r="J138" s="13"/>
      <c r="K138" s="16">
        <f t="shared" si="2"/>
        <v>1</v>
      </c>
      <c r="L138" s="5" t="s">
        <v>305</v>
      </c>
      <c r="M138" s="5">
        <v>134147</v>
      </c>
      <c r="N138" s="5" t="s">
        <v>740</v>
      </c>
      <c r="O138" s="5" t="s">
        <v>5675</v>
      </c>
      <c r="P138" s="5" t="s">
        <v>741</v>
      </c>
      <c r="Q138" s="5" t="s">
        <v>26</v>
      </c>
      <c r="R138" s="14" t="s">
        <v>2601</v>
      </c>
      <c r="S138" s="14" t="s">
        <v>308</v>
      </c>
      <c r="T138" s="5" t="s">
        <v>745</v>
      </c>
      <c r="U138" s="5" t="s">
        <v>745</v>
      </c>
      <c r="V138" s="5" t="s">
        <v>745</v>
      </c>
      <c r="W138" s="5"/>
      <c r="X138" s="5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14"/>
      <c r="AN138" s="14"/>
      <c r="AO138" s="5" t="s">
        <v>3407</v>
      </c>
      <c r="AP138" s="38" t="s">
        <v>3407</v>
      </c>
      <c r="AQ138" s="14" t="s">
        <v>743</v>
      </c>
      <c r="AR138" s="14" t="s">
        <v>35</v>
      </c>
      <c r="AS138" s="14" t="s">
        <v>35</v>
      </c>
      <c r="AT138" s="14"/>
      <c r="AU138" s="14"/>
      <c r="AV138" s="14"/>
      <c r="AW138" s="32"/>
      <c r="AX138" s="14"/>
      <c r="AY138" s="14"/>
      <c r="AZ138" s="5"/>
      <c r="BA138" s="5"/>
      <c r="BB138" s="14"/>
      <c r="BC138" s="6"/>
      <c r="BD138" s="14"/>
      <c r="BE138" s="14"/>
      <c r="BF138" s="38" t="s">
        <v>1034</v>
      </c>
      <c r="BG138" s="5"/>
      <c r="BH138" s="6"/>
      <c r="BI138" s="6"/>
      <c r="BJ138" s="5"/>
      <c r="BK138" s="5"/>
      <c r="BL138" s="5"/>
      <c r="BM138" s="5"/>
      <c r="BN138" s="5"/>
      <c r="BO138" s="5"/>
      <c r="BP138" s="5" t="s">
        <v>312</v>
      </c>
    </row>
    <row r="139" spans="1:68" s="7" customFormat="1" ht="45" customHeight="1">
      <c r="A139" s="10" t="s">
        <v>747</v>
      </c>
      <c r="B139" s="21" t="s">
        <v>5676</v>
      </c>
      <c r="C139" s="10" t="s">
        <v>748</v>
      </c>
      <c r="D139" s="12" t="s">
        <v>3408</v>
      </c>
      <c r="E139" s="10" t="s">
        <v>2894</v>
      </c>
      <c r="F139" s="10"/>
      <c r="G139" s="10" t="s">
        <v>303</v>
      </c>
      <c r="H139" s="12" t="s">
        <v>2260</v>
      </c>
      <c r="I139" s="10" t="s">
        <v>2499</v>
      </c>
      <c r="J139" s="13"/>
      <c r="K139" s="16">
        <f t="shared" si="2"/>
        <v>1</v>
      </c>
      <c r="L139" s="5" t="s">
        <v>305</v>
      </c>
      <c r="M139" s="5">
        <v>7555</v>
      </c>
      <c r="N139" s="5" t="s">
        <v>747</v>
      </c>
      <c r="O139" s="5" t="s">
        <v>5676</v>
      </c>
      <c r="P139" s="5" t="s">
        <v>748</v>
      </c>
      <c r="Q139" s="5" t="s">
        <v>26</v>
      </c>
      <c r="R139" s="14" t="s">
        <v>2601</v>
      </c>
      <c r="S139" s="14" t="s">
        <v>308</v>
      </c>
      <c r="T139" s="5" t="s">
        <v>6340</v>
      </c>
      <c r="U139" s="5" t="s">
        <v>6341</v>
      </c>
      <c r="V139" s="5" t="s">
        <v>749</v>
      </c>
      <c r="W139" s="5"/>
      <c r="X139" s="5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14"/>
      <c r="AN139" s="14"/>
      <c r="AO139" s="5" t="s">
        <v>3408</v>
      </c>
      <c r="AP139" s="38" t="s">
        <v>3408</v>
      </c>
      <c r="AQ139" s="14" t="s">
        <v>750</v>
      </c>
      <c r="AR139" s="14" t="s">
        <v>35</v>
      </c>
      <c r="AS139" s="14" t="s">
        <v>35</v>
      </c>
      <c r="AT139" s="14"/>
      <c r="AU139" s="14"/>
      <c r="AV139" s="14"/>
      <c r="AW139" s="32"/>
      <c r="AX139" s="14"/>
      <c r="AY139" s="14"/>
      <c r="AZ139" s="5"/>
      <c r="BA139" s="5"/>
      <c r="BB139" s="14"/>
      <c r="BC139" s="6"/>
      <c r="BD139" s="14"/>
      <c r="BE139" s="14"/>
      <c r="BF139" s="38" t="s">
        <v>2260</v>
      </c>
      <c r="BG139" s="5"/>
      <c r="BH139" s="6"/>
      <c r="BI139" s="6"/>
      <c r="BJ139" s="5"/>
      <c r="BK139" s="5"/>
      <c r="BL139" s="5"/>
      <c r="BM139" s="5"/>
      <c r="BN139" s="5"/>
      <c r="BO139" s="5"/>
      <c r="BP139" s="5" t="s">
        <v>341</v>
      </c>
    </row>
    <row r="140" spans="1:68" s="7" customFormat="1" ht="45" customHeight="1">
      <c r="A140" s="10" t="s">
        <v>747</v>
      </c>
      <c r="B140" s="21" t="s">
        <v>5676</v>
      </c>
      <c r="C140" s="10" t="s">
        <v>748</v>
      </c>
      <c r="D140" s="12" t="s">
        <v>3408</v>
      </c>
      <c r="E140" s="10" t="s">
        <v>2894</v>
      </c>
      <c r="F140" s="10"/>
      <c r="G140" s="10" t="s">
        <v>303</v>
      </c>
      <c r="H140" s="12" t="s">
        <v>2257</v>
      </c>
      <c r="I140" s="10" t="s">
        <v>2499</v>
      </c>
      <c r="J140" s="13"/>
      <c r="K140" s="16">
        <f t="shared" si="2"/>
        <v>1</v>
      </c>
      <c r="L140" s="5" t="s">
        <v>305</v>
      </c>
      <c r="M140" s="5">
        <v>7555</v>
      </c>
      <c r="N140" s="5" t="s">
        <v>747</v>
      </c>
      <c r="O140" s="5" t="s">
        <v>5676</v>
      </c>
      <c r="P140" s="5" t="s">
        <v>748</v>
      </c>
      <c r="Q140" s="5" t="s">
        <v>26</v>
      </c>
      <c r="R140" s="14" t="s">
        <v>2601</v>
      </c>
      <c r="S140" s="14" t="s">
        <v>308</v>
      </c>
      <c r="T140" s="5" t="s">
        <v>6342</v>
      </c>
      <c r="U140" s="5" t="s">
        <v>6343</v>
      </c>
      <c r="V140" s="5" t="s">
        <v>752</v>
      </c>
      <c r="W140" s="5"/>
      <c r="X140" s="5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14"/>
      <c r="AN140" s="14"/>
      <c r="AO140" s="5" t="s">
        <v>3408</v>
      </c>
      <c r="AP140" s="38" t="s">
        <v>3408</v>
      </c>
      <c r="AQ140" s="14" t="s">
        <v>750</v>
      </c>
      <c r="AR140" s="14" t="s">
        <v>35</v>
      </c>
      <c r="AS140" s="14" t="s">
        <v>35</v>
      </c>
      <c r="AT140" s="14"/>
      <c r="AU140" s="14"/>
      <c r="AV140" s="14"/>
      <c r="AW140" s="32"/>
      <c r="AX140" s="14"/>
      <c r="AY140" s="14"/>
      <c r="AZ140" s="5"/>
      <c r="BA140" s="5"/>
      <c r="BB140" s="14"/>
      <c r="BC140" s="6"/>
      <c r="BD140" s="14"/>
      <c r="BE140" s="14"/>
      <c r="BF140" s="38" t="s">
        <v>2257</v>
      </c>
      <c r="BG140" s="5"/>
      <c r="BH140" s="6"/>
      <c r="BI140" s="6"/>
      <c r="BJ140" s="5"/>
      <c r="BK140" s="5"/>
      <c r="BL140" s="5"/>
      <c r="BM140" s="5"/>
      <c r="BN140" s="5"/>
      <c r="BO140" s="5"/>
      <c r="BP140" s="5" t="s">
        <v>341</v>
      </c>
    </row>
    <row r="141" spans="1:68" s="7" customFormat="1" ht="45" customHeight="1">
      <c r="A141" s="10" t="s">
        <v>753</v>
      </c>
      <c r="B141" s="21" t="s">
        <v>5677</v>
      </c>
      <c r="C141" s="10" t="s">
        <v>754</v>
      </c>
      <c r="D141" s="12" t="s">
        <v>3409</v>
      </c>
      <c r="E141" s="10" t="s">
        <v>2894</v>
      </c>
      <c r="F141" s="10"/>
      <c r="G141" s="10" t="s">
        <v>303</v>
      </c>
      <c r="H141" s="12" t="s">
        <v>1058</v>
      </c>
      <c r="I141" s="10" t="s">
        <v>2499</v>
      </c>
      <c r="J141" s="13"/>
      <c r="K141" s="16">
        <f t="shared" si="2"/>
        <v>1</v>
      </c>
      <c r="L141" s="5" t="s">
        <v>305</v>
      </c>
      <c r="M141" s="5">
        <v>55748</v>
      </c>
      <c r="N141" s="5" t="s">
        <v>753</v>
      </c>
      <c r="O141" s="5" t="s">
        <v>5677</v>
      </c>
      <c r="P141" s="5" t="s">
        <v>754</v>
      </c>
      <c r="Q141" s="5" t="s">
        <v>26</v>
      </c>
      <c r="R141" s="14" t="s">
        <v>2601</v>
      </c>
      <c r="S141" s="14" t="s">
        <v>308</v>
      </c>
      <c r="T141" s="5" t="s">
        <v>755</v>
      </c>
      <c r="U141" s="5" t="s">
        <v>755</v>
      </c>
      <c r="V141" s="5" t="s">
        <v>755</v>
      </c>
      <c r="W141" s="5"/>
      <c r="X141" s="5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14"/>
      <c r="AN141" s="14"/>
      <c r="AO141" s="5" t="s">
        <v>3409</v>
      </c>
      <c r="AP141" s="38" t="s">
        <v>3409</v>
      </c>
      <c r="AQ141" s="14" t="s">
        <v>756</v>
      </c>
      <c r="AR141" s="14" t="s">
        <v>35</v>
      </c>
      <c r="AS141" s="14" t="s">
        <v>35</v>
      </c>
      <c r="AT141" s="14"/>
      <c r="AU141" s="14"/>
      <c r="AV141" s="14"/>
      <c r="AW141" s="32"/>
      <c r="AX141" s="14"/>
      <c r="AY141" s="14"/>
      <c r="AZ141" s="5"/>
      <c r="BA141" s="5"/>
      <c r="BB141" s="14"/>
      <c r="BC141" s="6"/>
      <c r="BD141" s="14"/>
      <c r="BE141" s="14"/>
      <c r="BF141" s="38" t="s">
        <v>1058</v>
      </c>
      <c r="BG141" s="5"/>
      <c r="BH141" s="6"/>
      <c r="BI141" s="6"/>
      <c r="BJ141" s="5"/>
      <c r="BK141" s="5"/>
      <c r="BL141" s="5"/>
      <c r="BM141" s="5"/>
      <c r="BN141" s="5"/>
      <c r="BO141" s="5"/>
      <c r="BP141" s="5" t="s">
        <v>312</v>
      </c>
    </row>
    <row r="142" spans="1:68" s="7" customFormat="1" ht="45" customHeight="1">
      <c r="A142" s="10" t="s">
        <v>753</v>
      </c>
      <c r="B142" s="21" t="s">
        <v>5677</v>
      </c>
      <c r="C142" s="10" t="s">
        <v>754</v>
      </c>
      <c r="D142" s="12" t="s">
        <v>3409</v>
      </c>
      <c r="E142" s="10" t="s">
        <v>2894</v>
      </c>
      <c r="F142" s="10"/>
      <c r="G142" s="10" t="s">
        <v>303</v>
      </c>
      <c r="H142" s="12" t="s">
        <v>1032</v>
      </c>
      <c r="I142" s="10" t="s">
        <v>2499</v>
      </c>
      <c r="J142" s="13"/>
      <c r="K142" s="16">
        <f t="shared" si="2"/>
        <v>1</v>
      </c>
      <c r="L142" s="5" t="s">
        <v>305</v>
      </c>
      <c r="M142" s="5">
        <v>55748</v>
      </c>
      <c r="N142" s="5" t="s">
        <v>753</v>
      </c>
      <c r="O142" s="5" t="s">
        <v>5677</v>
      </c>
      <c r="P142" s="5" t="s">
        <v>754</v>
      </c>
      <c r="Q142" s="5" t="s">
        <v>26</v>
      </c>
      <c r="R142" s="14" t="s">
        <v>2601</v>
      </c>
      <c r="S142" s="14" t="s">
        <v>308</v>
      </c>
      <c r="T142" s="5" t="s">
        <v>2463</v>
      </c>
      <c r="U142" s="5" t="s">
        <v>2463</v>
      </c>
      <c r="V142" s="5" t="s">
        <v>2463</v>
      </c>
      <c r="W142" s="5"/>
      <c r="X142" s="5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14"/>
      <c r="AN142" s="14"/>
      <c r="AO142" s="5" t="s">
        <v>3409</v>
      </c>
      <c r="AP142" s="38" t="s">
        <v>3409</v>
      </c>
      <c r="AQ142" s="14" t="s">
        <v>756</v>
      </c>
      <c r="AR142" s="14" t="s">
        <v>35</v>
      </c>
      <c r="AS142" s="14" t="s">
        <v>35</v>
      </c>
      <c r="AT142" s="14"/>
      <c r="AU142" s="14"/>
      <c r="AV142" s="14"/>
      <c r="AW142" s="32"/>
      <c r="AX142" s="14"/>
      <c r="AY142" s="14"/>
      <c r="AZ142" s="5"/>
      <c r="BA142" s="5"/>
      <c r="BB142" s="14"/>
      <c r="BC142" s="6"/>
      <c r="BD142" s="14"/>
      <c r="BE142" s="14"/>
      <c r="BF142" s="38" t="s">
        <v>1032</v>
      </c>
      <c r="BG142" s="5"/>
      <c r="BH142" s="6"/>
      <c r="BI142" s="6"/>
      <c r="BJ142" s="5"/>
      <c r="BK142" s="5"/>
      <c r="BL142" s="5"/>
      <c r="BM142" s="5"/>
      <c r="BN142" s="5"/>
      <c r="BO142" s="5"/>
      <c r="BP142" s="5" t="s">
        <v>312</v>
      </c>
    </row>
    <row r="143" spans="1:68" s="7" customFormat="1" ht="45" customHeight="1">
      <c r="A143" s="10" t="s">
        <v>758</v>
      </c>
      <c r="B143" s="21"/>
      <c r="C143" s="10" t="s">
        <v>759</v>
      </c>
      <c r="D143" s="12" t="s">
        <v>3410</v>
      </c>
      <c r="E143" s="10" t="s">
        <v>2894</v>
      </c>
      <c r="F143" s="10"/>
      <c r="G143" s="10" t="s">
        <v>303</v>
      </c>
      <c r="H143" s="12" t="s">
        <v>481</v>
      </c>
      <c r="I143" s="10" t="s">
        <v>2499</v>
      </c>
      <c r="J143" s="13"/>
      <c r="K143" s="16">
        <f t="shared" si="2"/>
        <v>1</v>
      </c>
      <c r="L143" s="5" t="s">
        <v>305</v>
      </c>
      <c r="M143" s="5">
        <v>1265</v>
      </c>
      <c r="N143" s="5" t="s">
        <v>758</v>
      </c>
      <c r="O143" s="5"/>
      <c r="P143" s="5" t="s">
        <v>759</v>
      </c>
      <c r="Q143" s="5" t="s">
        <v>26</v>
      </c>
      <c r="R143" s="14" t="s">
        <v>2601</v>
      </c>
      <c r="S143" s="14" t="s">
        <v>308</v>
      </c>
      <c r="T143" s="5" t="s">
        <v>760</v>
      </c>
      <c r="U143" s="5" t="s">
        <v>760</v>
      </c>
      <c r="V143" s="5" t="s">
        <v>760</v>
      </c>
      <c r="W143" s="5"/>
      <c r="X143" s="5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14"/>
      <c r="AN143" s="14"/>
      <c r="AO143" s="5" t="s">
        <v>3410</v>
      </c>
      <c r="AP143" s="38" t="s">
        <v>3410</v>
      </c>
      <c r="AQ143" s="14" t="s">
        <v>761</v>
      </c>
      <c r="AR143" s="14" t="s">
        <v>35</v>
      </c>
      <c r="AS143" s="14" t="s">
        <v>35</v>
      </c>
      <c r="AT143" s="14"/>
      <c r="AU143" s="14"/>
      <c r="AV143" s="14"/>
      <c r="AW143" s="32"/>
      <c r="AX143" s="14"/>
      <c r="AY143" s="14"/>
      <c r="AZ143" s="5"/>
      <c r="BA143" s="5"/>
      <c r="BB143" s="14"/>
      <c r="BC143" s="6"/>
      <c r="BD143" s="14"/>
      <c r="BE143" s="14"/>
      <c r="BF143" s="38" t="s">
        <v>481</v>
      </c>
      <c r="BG143" s="5"/>
      <c r="BH143" s="6"/>
      <c r="BI143" s="6"/>
      <c r="BJ143" s="5"/>
      <c r="BK143" s="5"/>
      <c r="BL143" s="5"/>
      <c r="BM143" s="5"/>
      <c r="BN143" s="5"/>
      <c r="BO143" s="5"/>
      <c r="BP143" s="5" t="s">
        <v>325</v>
      </c>
    </row>
    <row r="144" spans="1:68" s="7" customFormat="1" ht="45" customHeight="1">
      <c r="A144" s="10" t="s">
        <v>758</v>
      </c>
      <c r="B144" s="21"/>
      <c r="C144" s="10" t="s">
        <v>759</v>
      </c>
      <c r="D144" s="12" t="s">
        <v>3410</v>
      </c>
      <c r="E144" s="10" t="s">
        <v>2894</v>
      </c>
      <c r="F144" s="10"/>
      <c r="G144" s="10" t="s">
        <v>303</v>
      </c>
      <c r="H144" s="12" t="s">
        <v>455</v>
      </c>
      <c r="I144" s="10" t="s">
        <v>2499</v>
      </c>
      <c r="J144" s="13"/>
      <c r="K144" s="16">
        <f t="shared" si="2"/>
        <v>1</v>
      </c>
      <c r="L144" s="5" t="s">
        <v>305</v>
      </c>
      <c r="M144" s="5">
        <v>1265</v>
      </c>
      <c r="N144" s="5" t="s">
        <v>758</v>
      </c>
      <c r="O144" s="5"/>
      <c r="P144" s="5" t="s">
        <v>759</v>
      </c>
      <c r="Q144" s="5" t="s">
        <v>26</v>
      </c>
      <c r="R144" s="14" t="s">
        <v>2601</v>
      </c>
      <c r="S144" s="14" t="s">
        <v>308</v>
      </c>
      <c r="T144" s="5" t="s">
        <v>2455</v>
      </c>
      <c r="U144" s="5" t="s">
        <v>2455</v>
      </c>
      <c r="V144" s="5" t="s">
        <v>2455</v>
      </c>
      <c r="W144" s="5"/>
      <c r="X144" s="5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14"/>
      <c r="AN144" s="14"/>
      <c r="AO144" s="5" t="s">
        <v>3410</v>
      </c>
      <c r="AP144" s="38" t="s">
        <v>3410</v>
      </c>
      <c r="AQ144" s="14" t="s">
        <v>761</v>
      </c>
      <c r="AR144" s="14" t="s">
        <v>35</v>
      </c>
      <c r="AS144" s="14" t="s">
        <v>35</v>
      </c>
      <c r="AT144" s="14"/>
      <c r="AU144" s="14"/>
      <c r="AV144" s="14"/>
      <c r="AW144" s="32"/>
      <c r="AX144" s="14"/>
      <c r="AY144" s="14"/>
      <c r="AZ144" s="5"/>
      <c r="BA144" s="5"/>
      <c r="BB144" s="14"/>
      <c r="BC144" s="6"/>
      <c r="BD144" s="14"/>
      <c r="BE144" s="14"/>
      <c r="BF144" s="38" t="s">
        <v>455</v>
      </c>
      <c r="BG144" s="5"/>
      <c r="BH144" s="6"/>
      <c r="BI144" s="6"/>
      <c r="BJ144" s="5"/>
      <c r="BK144" s="5"/>
      <c r="BL144" s="5"/>
      <c r="BM144" s="5"/>
      <c r="BN144" s="5"/>
      <c r="BO144" s="5"/>
      <c r="BP144" s="5" t="s">
        <v>325</v>
      </c>
    </row>
    <row r="145" spans="1:68" s="7" customFormat="1" ht="45" customHeight="1">
      <c r="A145" s="10" t="s">
        <v>763</v>
      </c>
      <c r="B145" s="21"/>
      <c r="C145" s="10" t="s">
        <v>764</v>
      </c>
      <c r="D145" s="12" t="s">
        <v>3411</v>
      </c>
      <c r="E145" s="10" t="s">
        <v>2894</v>
      </c>
      <c r="F145" s="10"/>
      <c r="G145" s="10" t="s">
        <v>303</v>
      </c>
      <c r="H145" s="12" t="s">
        <v>343</v>
      </c>
      <c r="I145" s="10" t="s">
        <v>2499</v>
      </c>
      <c r="J145" s="13"/>
      <c r="K145" s="16">
        <f t="shared" si="2"/>
        <v>1</v>
      </c>
      <c r="L145" s="5" t="s">
        <v>305</v>
      </c>
      <c r="M145" s="5">
        <v>1312</v>
      </c>
      <c r="N145" s="5" t="s">
        <v>763</v>
      </c>
      <c r="O145" s="5"/>
      <c r="P145" s="5" t="s">
        <v>764</v>
      </c>
      <c r="Q145" s="5" t="s">
        <v>26</v>
      </c>
      <c r="R145" s="14" t="s">
        <v>2601</v>
      </c>
      <c r="S145" s="14" t="s">
        <v>308</v>
      </c>
      <c r="T145" s="5" t="s">
        <v>6344</v>
      </c>
      <c r="U145" s="5" t="s">
        <v>6345</v>
      </c>
      <c r="V145" s="5" t="s">
        <v>2459</v>
      </c>
      <c r="W145" s="5"/>
      <c r="X145" s="5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14"/>
      <c r="AN145" s="14"/>
      <c r="AO145" s="5" t="s">
        <v>3411</v>
      </c>
      <c r="AP145" s="38" t="s">
        <v>3411</v>
      </c>
      <c r="AQ145" s="14" t="s">
        <v>766</v>
      </c>
      <c r="AR145" s="14" t="s">
        <v>35</v>
      </c>
      <c r="AS145" s="14" t="s">
        <v>35</v>
      </c>
      <c r="AT145" s="14"/>
      <c r="AU145" s="14"/>
      <c r="AV145" s="14"/>
      <c r="AW145" s="32"/>
      <c r="AX145" s="14"/>
      <c r="AY145" s="14"/>
      <c r="AZ145" s="5"/>
      <c r="BA145" s="5"/>
      <c r="BB145" s="14"/>
      <c r="BC145" s="6"/>
      <c r="BD145" s="14"/>
      <c r="BE145" s="14"/>
      <c r="BF145" s="38" t="s">
        <v>343</v>
      </c>
      <c r="BG145" s="5"/>
      <c r="BH145" s="6"/>
      <c r="BI145" s="6"/>
      <c r="BJ145" s="5"/>
      <c r="BK145" s="5"/>
      <c r="BL145" s="5"/>
      <c r="BM145" s="5"/>
      <c r="BN145" s="5"/>
      <c r="BO145" s="5"/>
      <c r="BP145" s="5" t="s">
        <v>341</v>
      </c>
    </row>
    <row r="146" spans="1:68" s="7" customFormat="1" ht="45" customHeight="1">
      <c r="A146" s="10" t="s">
        <v>763</v>
      </c>
      <c r="B146" s="21"/>
      <c r="C146" s="10" t="s">
        <v>764</v>
      </c>
      <c r="D146" s="12" t="s">
        <v>3411</v>
      </c>
      <c r="E146" s="10" t="s">
        <v>2894</v>
      </c>
      <c r="F146" s="10"/>
      <c r="G146" s="10" t="s">
        <v>303</v>
      </c>
      <c r="H146" s="12" t="s">
        <v>340</v>
      </c>
      <c r="I146" s="10" t="s">
        <v>2499</v>
      </c>
      <c r="J146" s="13"/>
      <c r="K146" s="16">
        <f t="shared" si="2"/>
        <v>1</v>
      </c>
      <c r="L146" s="5" t="s">
        <v>305</v>
      </c>
      <c r="M146" s="5">
        <v>1312</v>
      </c>
      <c r="N146" s="5" t="s">
        <v>763</v>
      </c>
      <c r="O146" s="5"/>
      <c r="P146" s="5" t="s">
        <v>764</v>
      </c>
      <c r="Q146" s="5" t="s">
        <v>26</v>
      </c>
      <c r="R146" s="14" t="s">
        <v>2601</v>
      </c>
      <c r="S146" s="14" t="s">
        <v>308</v>
      </c>
      <c r="T146" s="5" t="s">
        <v>6346</v>
      </c>
      <c r="U146" s="5" t="s">
        <v>6347</v>
      </c>
      <c r="V146" s="5" t="s">
        <v>765</v>
      </c>
      <c r="W146" s="5"/>
      <c r="X146" s="5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14"/>
      <c r="AN146" s="14"/>
      <c r="AO146" s="5" t="s">
        <v>3411</v>
      </c>
      <c r="AP146" s="38" t="s">
        <v>3411</v>
      </c>
      <c r="AQ146" s="14" t="s">
        <v>766</v>
      </c>
      <c r="AR146" s="14" t="s">
        <v>35</v>
      </c>
      <c r="AS146" s="14" t="s">
        <v>35</v>
      </c>
      <c r="AT146" s="14"/>
      <c r="AU146" s="14"/>
      <c r="AV146" s="14"/>
      <c r="AW146" s="32"/>
      <c r="AX146" s="14"/>
      <c r="AY146" s="14"/>
      <c r="AZ146" s="5"/>
      <c r="BA146" s="5"/>
      <c r="BB146" s="14"/>
      <c r="BC146" s="6"/>
      <c r="BD146" s="14"/>
      <c r="BE146" s="14"/>
      <c r="BF146" s="38" t="s">
        <v>340</v>
      </c>
      <c r="BG146" s="5"/>
      <c r="BH146" s="6"/>
      <c r="BI146" s="6"/>
      <c r="BJ146" s="5"/>
      <c r="BK146" s="5"/>
      <c r="BL146" s="5"/>
      <c r="BM146" s="5"/>
      <c r="BN146" s="5"/>
      <c r="BO146" s="5"/>
      <c r="BP146" s="5" t="s">
        <v>341</v>
      </c>
    </row>
    <row r="147" spans="1:68" s="7" customFormat="1" ht="45" customHeight="1">
      <c r="A147" s="10" t="s">
        <v>768</v>
      </c>
      <c r="B147" s="21" t="s">
        <v>5678</v>
      </c>
      <c r="C147" s="10" t="s">
        <v>769</v>
      </c>
      <c r="D147" s="12" t="s">
        <v>3412</v>
      </c>
      <c r="E147" s="10" t="s">
        <v>2894</v>
      </c>
      <c r="F147" s="10"/>
      <c r="G147" s="10" t="s">
        <v>303</v>
      </c>
      <c r="H147" s="12" t="s">
        <v>536</v>
      </c>
      <c r="I147" s="10" t="s">
        <v>2499</v>
      </c>
      <c r="J147" s="13"/>
      <c r="K147" s="16">
        <f t="shared" si="2"/>
        <v>1</v>
      </c>
      <c r="L147" s="5" t="s">
        <v>305</v>
      </c>
      <c r="M147" s="5">
        <v>57175</v>
      </c>
      <c r="N147" s="5" t="s">
        <v>768</v>
      </c>
      <c r="O147" s="5" t="s">
        <v>5678</v>
      </c>
      <c r="P147" s="5" t="s">
        <v>769</v>
      </c>
      <c r="Q147" s="5" t="s">
        <v>26</v>
      </c>
      <c r="R147" s="14" t="s">
        <v>2601</v>
      </c>
      <c r="S147" s="14" t="s">
        <v>308</v>
      </c>
      <c r="T147" s="5" t="s">
        <v>770</v>
      </c>
      <c r="U147" s="5" t="s">
        <v>770</v>
      </c>
      <c r="V147" s="5" t="s">
        <v>770</v>
      </c>
      <c r="W147" s="5"/>
      <c r="X147" s="5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14"/>
      <c r="AN147" s="14"/>
      <c r="AO147" s="5" t="s">
        <v>3412</v>
      </c>
      <c r="AP147" s="38" t="s">
        <v>3412</v>
      </c>
      <c r="AQ147" s="14" t="s">
        <v>771</v>
      </c>
      <c r="AR147" s="14" t="s">
        <v>35</v>
      </c>
      <c r="AS147" s="14" t="s">
        <v>35</v>
      </c>
      <c r="AT147" s="14"/>
      <c r="AU147" s="14"/>
      <c r="AV147" s="14"/>
      <c r="AW147" s="32"/>
      <c r="AX147" s="14"/>
      <c r="AY147" s="14"/>
      <c r="AZ147" s="5"/>
      <c r="BA147" s="5"/>
      <c r="BB147" s="14"/>
      <c r="BC147" s="6"/>
      <c r="BD147" s="14"/>
      <c r="BE147" s="14"/>
      <c r="BF147" s="38" t="s">
        <v>536</v>
      </c>
      <c r="BG147" s="5"/>
      <c r="BH147" s="6"/>
      <c r="BI147" s="6"/>
      <c r="BJ147" s="5"/>
      <c r="BK147" s="5"/>
      <c r="BL147" s="5"/>
      <c r="BM147" s="5"/>
      <c r="BN147" s="5"/>
      <c r="BO147" s="5"/>
      <c r="BP147" s="5" t="s">
        <v>325</v>
      </c>
    </row>
    <row r="148" spans="1:68" s="7" customFormat="1" ht="45" customHeight="1">
      <c r="A148" s="10" t="s">
        <v>768</v>
      </c>
      <c r="B148" s="21" t="s">
        <v>5678</v>
      </c>
      <c r="C148" s="10" t="s">
        <v>769</v>
      </c>
      <c r="D148" s="12" t="s">
        <v>3412</v>
      </c>
      <c r="E148" s="10" t="s">
        <v>2894</v>
      </c>
      <c r="F148" s="10"/>
      <c r="G148" s="10" t="s">
        <v>303</v>
      </c>
      <c r="H148" s="12" t="s">
        <v>2266</v>
      </c>
      <c r="I148" s="10" t="s">
        <v>2499</v>
      </c>
      <c r="J148" s="13"/>
      <c r="K148" s="16">
        <f t="shared" si="2"/>
        <v>1</v>
      </c>
      <c r="L148" s="5" t="s">
        <v>305</v>
      </c>
      <c r="M148" s="5">
        <v>57175</v>
      </c>
      <c r="N148" s="5" t="s">
        <v>768</v>
      </c>
      <c r="O148" s="5" t="s">
        <v>5678</v>
      </c>
      <c r="P148" s="5" t="s">
        <v>769</v>
      </c>
      <c r="Q148" s="5" t="s">
        <v>26</v>
      </c>
      <c r="R148" s="14" t="s">
        <v>2601</v>
      </c>
      <c r="S148" s="14" t="s">
        <v>308</v>
      </c>
      <c r="T148" s="5" t="s">
        <v>6348</v>
      </c>
      <c r="U148" s="5" t="s">
        <v>6349</v>
      </c>
      <c r="V148" s="5" t="s">
        <v>773</v>
      </c>
      <c r="W148" s="5"/>
      <c r="X148" s="5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14"/>
      <c r="AN148" s="14"/>
      <c r="AO148" s="5" t="s">
        <v>3412</v>
      </c>
      <c r="AP148" s="38" t="s">
        <v>3412</v>
      </c>
      <c r="AQ148" s="14" t="s">
        <v>771</v>
      </c>
      <c r="AR148" s="14" t="s">
        <v>35</v>
      </c>
      <c r="AS148" s="14" t="s">
        <v>35</v>
      </c>
      <c r="AT148" s="14"/>
      <c r="AU148" s="14"/>
      <c r="AV148" s="14"/>
      <c r="AW148" s="32"/>
      <c r="AX148" s="14"/>
      <c r="AY148" s="14"/>
      <c r="AZ148" s="5"/>
      <c r="BA148" s="5"/>
      <c r="BB148" s="14"/>
      <c r="BC148" s="6"/>
      <c r="BD148" s="14"/>
      <c r="BE148" s="14"/>
      <c r="BF148" s="38" t="s">
        <v>2266</v>
      </c>
      <c r="BG148" s="5"/>
      <c r="BH148" s="6"/>
      <c r="BI148" s="6"/>
      <c r="BJ148" s="5"/>
      <c r="BK148" s="5"/>
      <c r="BL148" s="5"/>
      <c r="BM148" s="5"/>
      <c r="BN148" s="5"/>
      <c r="BO148" s="5"/>
      <c r="BP148" s="5" t="s">
        <v>325</v>
      </c>
    </row>
    <row r="149" spans="1:68" s="7" customFormat="1" ht="45" customHeight="1">
      <c r="A149" s="10" t="s">
        <v>775</v>
      </c>
      <c r="B149" s="21" t="s">
        <v>5679</v>
      </c>
      <c r="C149" s="10" t="s">
        <v>776</v>
      </c>
      <c r="D149" s="12" t="s">
        <v>3413</v>
      </c>
      <c r="E149" s="10" t="s">
        <v>2894</v>
      </c>
      <c r="F149" s="10"/>
      <c r="G149" s="10" t="s">
        <v>303</v>
      </c>
      <c r="H149" s="12" t="s">
        <v>1099</v>
      </c>
      <c r="I149" s="10" t="s">
        <v>2499</v>
      </c>
      <c r="J149" s="13"/>
      <c r="K149" s="16">
        <f t="shared" si="2"/>
        <v>1</v>
      </c>
      <c r="L149" s="5" t="s">
        <v>305</v>
      </c>
      <c r="M149" s="5">
        <v>23603</v>
      </c>
      <c r="N149" s="5" t="s">
        <v>775</v>
      </c>
      <c r="O149" s="5" t="s">
        <v>5679</v>
      </c>
      <c r="P149" s="5" t="s">
        <v>776</v>
      </c>
      <c r="Q149" s="5" t="s">
        <v>26</v>
      </c>
      <c r="R149" s="14" t="s">
        <v>2601</v>
      </c>
      <c r="S149" s="14" t="s">
        <v>308</v>
      </c>
      <c r="T149" s="5" t="s">
        <v>777</v>
      </c>
      <c r="U149" s="5" t="s">
        <v>777</v>
      </c>
      <c r="V149" s="5" t="s">
        <v>777</v>
      </c>
      <c r="W149" s="5"/>
      <c r="X149" s="5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14"/>
      <c r="AN149" s="14"/>
      <c r="AO149" s="5" t="s">
        <v>3413</v>
      </c>
      <c r="AP149" s="38" t="s">
        <v>3413</v>
      </c>
      <c r="AQ149" s="14" t="s">
        <v>778</v>
      </c>
      <c r="AR149" s="14" t="s">
        <v>35</v>
      </c>
      <c r="AS149" s="14" t="s">
        <v>35</v>
      </c>
      <c r="AT149" s="14"/>
      <c r="AU149" s="14"/>
      <c r="AV149" s="14"/>
      <c r="AW149" s="32"/>
      <c r="AX149" s="14"/>
      <c r="AY149" s="14"/>
      <c r="AZ149" s="5"/>
      <c r="BA149" s="5"/>
      <c r="BB149" s="14"/>
      <c r="BC149" s="6"/>
      <c r="BD149" s="14"/>
      <c r="BE149" s="14"/>
      <c r="BF149" s="38" t="s">
        <v>1099</v>
      </c>
      <c r="BG149" s="5"/>
      <c r="BH149" s="6"/>
      <c r="BI149" s="6"/>
      <c r="BJ149" s="5"/>
      <c r="BK149" s="5"/>
      <c r="BL149" s="5"/>
      <c r="BM149" s="5"/>
      <c r="BN149" s="5"/>
      <c r="BO149" s="5"/>
      <c r="BP149" s="5" t="s">
        <v>312</v>
      </c>
    </row>
    <row r="150" spans="1:68" s="7" customFormat="1" ht="45" customHeight="1">
      <c r="A150" s="10" t="s">
        <v>775</v>
      </c>
      <c r="B150" s="21" t="s">
        <v>5679</v>
      </c>
      <c r="C150" s="10" t="s">
        <v>776</v>
      </c>
      <c r="D150" s="12" t="s">
        <v>3413</v>
      </c>
      <c r="E150" s="10" t="s">
        <v>2894</v>
      </c>
      <c r="F150" s="10"/>
      <c r="G150" s="10" t="s">
        <v>303</v>
      </c>
      <c r="H150" s="12" t="s">
        <v>1060</v>
      </c>
      <c r="I150" s="10" t="s">
        <v>2499</v>
      </c>
      <c r="J150" s="13"/>
      <c r="K150" s="16">
        <f t="shared" si="2"/>
        <v>1</v>
      </c>
      <c r="L150" s="5" t="s">
        <v>305</v>
      </c>
      <c r="M150" s="5">
        <v>23603</v>
      </c>
      <c r="N150" s="5" t="s">
        <v>775</v>
      </c>
      <c r="O150" s="5" t="s">
        <v>5679</v>
      </c>
      <c r="P150" s="5" t="s">
        <v>776</v>
      </c>
      <c r="Q150" s="5" t="s">
        <v>26</v>
      </c>
      <c r="R150" s="14" t="s">
        <v>2601</v>
      </c>
      <c r="S150" s="14" t="s">
        <v>308</v>
      </c>
      <c r="T150" s="5" t="s">
        <v>6350</v>
      </c>
      <c r="U150" s="5" t="s">
        <v>6351</v>
      </c>
      <c r="V150" s="5" t="s">
        <v>780</v>
      </c>
      <c r="W150" s="5"/>
      <c r="X150" s="5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14"/>
      <c r="AN150" s="14"/>
      <c r="AO150" s="5" t="s">
        <v>3413</v>
      </c>
      <c r="AP150" s="38" t="s">
        <v>3413</v>
      </c>
      <c r="AQ150" s="14" t="s">
        <v>778</v>
      </c>
      <c r="AR150" s="14" t="s">
        <v>35</v>
      </c>
      <c r="AS150" s="14" t="s">
        <v>35</v>
      </c>
      <c r="AT150" s="14"/>
      <c r="AU150" s="14"/>
      <c r="AV150" s="14"/>
      <c r="AW150" s="32"/>
      <c r="AX150" s="14"/>
      <c r="AY150" s="14"/>
      <c r="AZ150" s="5"/>
      <c r="BA150" s="5"/>
      <c r="BB150" s="14"/>
      <c r="BC150" s="6"/>
      <c r="BD150" s="14"/>
      <c r="BE150" s="14"/>
      <c r="BF150" s="38" t="s">
        <v>1060</v>
      </c>
      <c r="BG150" s="5"/>
      <c r="BH150" s="6"/>
      <c r="BI150" s="6"/>
      <c r="BJ150" s="5"/>
      <c r="BK150" s="5"/>
      <c r="BL150" s="5"/>
      <c r="BM150" s="5"/>
      <c r="BN150" s="5"/>
      <c r="BO150" s="5"/>
      <c r="BP150" s="5" t="s">
        <v>312</v>
      </c>
    </row>
    <row r="151" spans="1:68" s="7" customFormat="1" ht="45" customHeight="1">
      <c r="A151" s="10" t="s">
        <v>782</v>
      </c>
      <c r="B151" s="21" t="s">
        <v>5680</v>
      </c>
      <c r="C151" s="10" t="s">
        <v>783</v>
      </c>
      <c r="D151" s="12" t="s">
        <v>3414</v>
      </c>
      <c r="E151" s="10" t="s">
        <v>2894</v>
      </c>
      <c r="F151" s="10"/>
      <c r="G151" s="10" t="s">
        <v>303</v>
      </c>
      <c r="H151" s="12" t="s">
        <v>2325</v>
      </c>
      <c r="I151" s="10" t="s">
        <v>2499</v>
      </c>
      <c r="J151" s="13"/>
      <c r="K151" s="16">
        <f t="shared" si="2"/>
        <v>1</v>
      </c>
      <c r="L151" s="5" t="s">
        <v>305</v>
      </c>
      <c r="M151" s="5">
        <v>8904</v>
      </c>
      <c r="N151" s="5" t="s">
        <v>782</v>
      </c>
      <c r="O151" s="5" t="s">
        <v>5680</v>
      </c>
      <c r="P151" s="5" t="s">
        <v>783</v>
      </c>
      <c r="Q151" s="5" t="s">
        <v>26</v>
      </c>
      <c r="R151" s="14" t="s">
        <v>2601</v>
      </c>
      <c r="S151" s="14" t="s">
        <v>308</v>
      </c>
      <c r="T151" s="5" t="s">
        <v>784</v>
      </c>
      <c r="U151" s="5" t="s">
        <v>784</v>
      </c>
      <c r="V151" s="5" t="s">
        <v>784</v>
      </c>
      <c r="W151" s="5"/>
      <c r="X151" s="5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14"/>
      <c r="AN151" s="14"/>
      <c r="AO151" s="5" t="s">
        <v>3414</v>
      </c>
      <c r="AP151" s="38" t="s">
        <v>3414</v>
      </c>
      <c r="AQ151" s="14" t="s">
        <v>785</v>
      </c>
      <c r="AR151" s="14" t="s">
        <v>35</v>
      </c>
      <c r="AS151" s="14" t="s">
        <v>35</v>
      </c>
      <c r="AT151" s="14"/>
      <c r="AU151" s="14"/>
      <c r="AV151" s="14"/>
      <c r="AW151" s="32"/>
      <c r="AX151" s="14"/>
      <c r="AY151" s="14"/>
      <c r="AZ151" s="5"/>
      <c r="BA151" s="5"/>
      <c r="BB151" s="14"/>
      <c r="BC151" s="6"/>
      <c r="BD151" s="14"/>
      <c r="BE151" s="14"/>
      <c r="BF151" s="38" t="s">
        <v>2325</v>
      </c>
      <c r="BG151" s="5"/>
      <c r="BH151" s="6"/>
      <c r="BI151" s="6"/>
      <c r="BJ151" s="5"/>
      <c r="BK151" s="5"/>
      <c r="BL151" s="5"/>
      <c r="BM151" s="5"/>
      <c r="BN151" s="5"/>
      <c r="BO151" s="5"/>
      <c r="BP151" s="23" t="s">
        <v>341</v>
      </c>
    </row>
    <row r="152" spans="1:68" s="7" customFormat="1" ht="45" customHeight="1">
      <c r="A152" s="10" t="s">
        <v>782</v>
      </c>
      <c r="B152" s="21" t="s">
        <v>5680</v>
      </c>
      <c r="C152" s="10" t="s">
        <v>783</v>
      </c>
      <c r="D152" s="12" t="s">
        <v>3414</v>
      </c>
      <c r="E152" s="10" t="s">
        <v>2894</v>
      </c>
      <c r="F152" s="10"/>
      <c r="G152" s="10" t="s">
        <v>303</v>
      </c>
      <c r="H152" s="12" t="s">
        <v>393</v>
      </c>
      <c r="I152" s="10" t="s">
        <v>2499</v>
      </c>
      <c r="J152" s="13"/>
      <c r="K152" s="16">
        <f t="shared" si="2"/>
        <v>1</v>
      </c>
      <c r="L152" s="5" t="s">
        <v>305</v>
      </c>
      <c r="M152" s="5">
        <v>8904</v>
      </c>
      <c r="N152" s="5" t="s">
        <v>782</v>
      </c>
      <c r="O152" s="5" t="s">
        <v>5680</v>
      </c>
      <c r="P152" s="5" t="s">
        <v>783</v>
      </c>
      <c r="Q152" s="5" t="s">
        <v>26</v>
      </c>
      <c r="R152" s="14" t="s">
        <v>2601</v>
      </c>
      <c r="S152" s="14" t="s">
        <v>308</v>
      </c>
      <c r="T152" s="5" t="s">
        <v>787</v>
      </c>
      <c r="U152" s="5" t="s">
        <v>787</v>
      </c>
      <c r="V152" s="5" t="s">
        <v>787</v>
      </c>
      <c r="W152" s="5"/>
      <c r="X152" s="5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14"/>
      <c r="AN152" s="14"/>
      <c r="AO152" s="5" t="s">
        <v>3414</v>
      </c>
      <c r="AP152" s="38" t="s">
        <v>3414</v>
      </c>
      <c r="AQ152" s="14" t="s">
        <v>785</v>
      </c>
      <c r="AR152" s="14" t="s">
        <v>35</v>
      </c>
      <c r="AS152" s="14" t="s">
        <v>35</v>
      </c>
      <c r="AT152" s="14"/>
      <c r="AU152" s="14"/>
      <c r="AV152" s="14"/>
      <c r="AW152" s="32"/>
      <c r="AX152" s="14"/>
      <c r="AY152" s="14"/>
      <c r="AZ152" s="5"/>
      <c r="BA152" s="5"/>
      <c r="BB152" s="14"/>
      <c r="BC152" s="6"/>
      <c r="BD152" s="14"/>
      <c r="BE152" s="14"/>
      <c r="BF152" s="38" t="s">
        <v>393</v>
      </c>
      <c r="BG152" s="5"/>
      <c r="BH152" s="6"/>
      <c r="BI152" s="6"/>
      <c r="BJ152" s="5"/>
      <c r="BK152" s="5"/>
      <c r="BL152" s="5"/>
      <c r="BM152" s="5"/>
      <c r="BN152" s="5"/>
      <c r="BO152" s="5"/>
      <c r="BP152" s="23" t="s">
        <v>341</v>
      </c>
    </row>
    <row r="153" spans="1:68" s="7" customFormat="1" ht="45" customHeight="1">
      <c r="A153" s="10" t="s">
        <v>789</v>
      </c>
      <c r="B153" s="21" t="s">
        <v>5681</v>
      </c>
      <c r="C153" s="10" t="s">
        <v>790</v>
      </c>
      <c r="D153" s="12" t="s">
        <v>3415</v>
      </c>
      <c r="E153" s="10" t="s">
        <v>2894</v>
      </c>
      <c r="F153" s="10"/>
      <c r="G153" s="10" t="s">
        <v>303</v>
      </c>
      <c r="H153" s="12" t="s">
        <v>1097</v>
      </c>
      <c r="I153" s="10" t="s">
        <v>2499</v>
      </c>
      <c r="J153" s="13"/>
      <c r="K153" s="16">
        <f t="shared" si="2"/>
        <v>1</v>
      </c>
      <c r="L153" s="5" t="s">
        <v>305</v>
      </c>
      <c r="M153" s="5">
        <v>1382</v>
      </c>
      <c r="N153" s="5" t="s">
        <v>789</v>
      </c>
      <c r="O153" s="5" t="s">
        <v>5681</v>
      </c>
      <c r="P153" s="5" t="s">
        <v>790</v>
      </c>
      <c r="Q153" s="5" t="s">
        <v>26</v>
      </c>
      <c r="R153" s="14" t="s">
        <v>2601</v>
      </c>
      <c r="S153" s="14" t="s">
        <v>308</v>
      </c>
      <c r="T153" s="5" t="s">
        <v>791</v>
      </c>
      <c r="U153" s="5" t="s">
        <v>791</v>
      </c>
      <c r="V153" s="5" t="s">
        <v>791</v>
      </c>
      <c r="W153" s="5"/>
      <c r="X153" s="5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14"/>
      <c r="AN153" s="14"/>
      <c r="AO153" s="5" t="s">
        <v>3415</v>
      </c>
      <c r="AP153" s="38" t="s">
        <v>3415</v>
      </c>
      <c r="AQ153" s="14" t="s">
        <v>792</v>
      </c>
      <c r="AR153" s="14" t="s">
        <v>35</v>
      </c>
      <c r="AS153" s="14" t="s">
        <v>35</v>
      </c>
      <c r="AT153" s="14"/>
      <c r="AU153" s="14"/>
      <c r="AV153" s="14"/>
      <c r="AW153" s="32"/>
      <c r="AX153" s="14"/>
      <c r="AY153" s="14"/>
      <c r="AZ153" s="5"/>
      <c r="BA153" s="5"/>
      <c r="BB153" s="14"/>
      <c r="BC153" s="6"/>
      <c r="BD153" s="14"/>
      <c r="BE153" s="14"/>
      <c r="BF153" s="38" t="s">
        <v>1097</v>
      </c>
      <c r="BG153" s="5"/>
      <c r="BH153" s="6"/>
      <c r="BI153" s="6"/>
      <c r="BJ153" s="5"/>
      <c r="BK153" s="5"/>
      <c r="BL153" s="5"/>
      <c r="BM153" s="5"/>
      <c r="BN153" s="5"/>
      <c r="BO153" s="5"/>
      <c r="BP153" s="23" t="s">
        <v>312</v>
      </c>
    </row>
    <row r="154" spans="1:68" s="7" customFormat="1" ht="45" customHeight="1">
      <c r="A154" s="10" t="s">
        <v>789</v>
      </c>
      <c r="B154" s="21" t="s">
        <v>5681</v>
      </c>
      <c r="C154" s="10" t="s">
        <v>790</v>
      </c>
      <c r="D154" s="12" t="s">
        <v>3415</v>
      </c>
      <c r="E154" s="10" t="s">
        <v>2894</v>
      </c>
      <c r="F154" s="10"/>
      <c r="G154" s="10" t="s">
        <v>303</v>
      </c>
      <c r="H154" s="12" t="s">
        <v>1104</v>
      </c>
      <c r="I154" s="10" t="s">
        <v>2499</v>
      </c>
      <c r="J154" s="13"/>
      <c r="K154" s="16">
        <f t="shared" si="2"/>
        <v>1</v>
      </c>
      <c r="L154" s="5" t="s">
        <v>305</v>
      </c>
      <c r="M154" s="5">
        <v>1382</v>
      </c>
      <c r="N154" s="5" t="s">
        <v>789</v>
      </c>
      <c r="O154" s="5" t="s">
        <v>5681</v>
      </c>
      <c r="P154" s="5" t="s">
        <v>790</v>
      </c>
      <c r="Q154" s="5" t="s">
        <v>26</v>
      </c>
      <c r="R154" s="14" t="s">
        <v>2601</v>
      </c>
      <c r="S154" s="14" t="s">
        <v>308</v>
      </c>
      <c r="T154" s="5" t="s">
        <v>6356</v>
      </c>
      <c r="U154" s="5" t="s">
        <v>6357</v>
      </c>
      <c r="V154" s="5" t="s">
        <v>794</v>
      </c>
      <c r="W154" s="5"/>
      <c r="X154" s="5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14"/>
      <c r="AN154" s="14"/>
      <c r="AO154" s="5" t="s">
        <v>3415</v>
      </c>
      <c r="AP154" s="38" t="s">
        <v>3415</v>
      </c>
      <c r="AQ154" s="14" t="s">
        <v>792</v>
      </c>
      <c r="AR154" s="14" t="s">
        <v>35</v>
      </c>
      <c r="AS154" s="14" t="s">
        <v>35</v>
      </c>
      <c r="AT154" s="14"/>
      <c r="AU154" s="14"/>
      <c r="AV154" s="14"/>
      <c r="AW154" s="32"/>
      <c r="AX154" s="14"/>
      <c r="AY154" s="14"/>
      <c r="AZ154" s="5"/>
      <c r="BA154" s="5"/>
      <c r="BB154" s="14"/>
      <c r="BC154" s="6"/>
      <c r="BD154" s="14"/>
      <c r="BE154" s="14"/>
      <c r="BF154" s="38" t="s">
        <v>1104</v>
      </c>
      <c r="BG154" s="5"/>
      <c r="BH154" s="6"/>
      <c r="BI154" s="6"/>
      <c r="BJ154" s="5"/>
      <c r="BK154" s="5"/>
      <c r="BL154" s="5"/>
      <c r="BM154" s="5"/>
      <c r="BN154" s="5"/>
      <c r="BO154" s="5"/>
      <c r="BP154" s="23" t="s">
        <v>312</v>
      </c>
    </row>
    <row r="155" spans="1:68" s="7" customFormat="1" ht="45" customHeight="1">
      <c r="A155" s="10" t="s">
        <v>796</v>
      </c>
      <c r="B155" s="21" t="s">
        <v>5682</v>
      </c>
      <c r="C155" s="10" t="s">
        <v>797</v>
      </c>
      <c r="D155" s="12" t="s">
        <v>3416</v>
      </c>
      <c r="E155" s="10" t="s">
        <v>2894</v>
      </c>
      <c r="F155" s="10"/>
      <c r="G155" s="10" t="s">
        <v>303</v>
      </c>
      <c r="H155" s="12" t="s">
        <v>553</v>
      </c>
      <c r="I155" s="10" t="s">
        <v>2499</v>
      </c>
      <c r="J155" s="13"/>
      <c r="K155" s="16">
        <f t="shared" si="2"/>
        <v>1</v>
      </c>
      <c r="L155" s="5" t="s">
        <v>305</v>
      </c>
      <c r="M155" s="5">
        <v>1384</v>
      </c>
      <c r="N155" s="5" t="s">
        <v>796</v>
      </c>
      <c r="O155" s="5" t="s">
        <v>5682</v>
      </c>
      <c r="P155" s="5" t="s">
        <v>797</v>
      </c>
      <c r="Q155" s="5" t="s">
        <v>26</v>
      </c>
      <c r="R155" s="14" t="s">
        <v>2601</v>
      </c>
      <c r="S155" s="14" t="s">
        <v>308</v>
      </c>
      <c r="T155" s="5" t="s">
        <v>798</v>
      </c>
      <c r="U155" s="5" t="s">
        <v>798</v>
      </c>
      <c r="V155" s="5" t="s">
        <v>798</v>
      </c>
      <c r="W155" s="5"/>
      <c r="X155" s="5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14"/>
      <c r="AN155" s="14"/>
      <c r="AO155" s="5" t="s">
        <v>3416</v>
      </c>
      <c r="AP155" s="38" t="s">
        <v>3416</v>
      </c>
      <c r="AQ155" s="14" t="s">
        <v>799</v>
      </c>
      <c r="AR155" s="14" t="s">
        <v>35</v>
      </c>
      <c r="AS155" s="14" t="s">
        <v>35</v>
      </c>
      <c r="AT155" s="14"/>
      <c r="AU155" s="14"/>
      <c r="AV155" s="14"/>
      <c r="AW155" s="32"/>
      <c r="AX155" s="14"/>
      <c r="AY155" s="14"/>
      <c r="AZ155" s="5"/>
      <c r="BA155" s="5"/>
      <c r="BB155" s="14"/>
      <c r="BC155" s="6"/>
      <c r="BD155" s="14"/>
      <c r="BE155" s="14"/>
      <c r="BF155" s="38" t="s">
        <v>553</v>
      </c>
      <c r="BG155" s="5"/>
      <c r="BH155" s="6"/>
      <c r="BI155" s="6"/>
      <c r="BJ155" s="5"/>
      <c r="BK155" s="5"/>
      <c r="BL155" s="5"/>
      <c r="BM155" s="5"/>
      <c r="BN155" s="5"/>
      <c r="BO155" s="5"/>
      <c r="BP155" s="23" t="s">
        <v>325</v>
      </c>
    </row>
    <row r="156" spans="1:68" s="7" customFormat="1" ht="45" customHeight="1">
      <c r="A156" s="10" t="s">
        <v>796</v>
      </c>
      <c r="B156" s="21" t="s">
        <v>5682</v>
      </c>
      <c r="C156" s="10" t="s">
        <v>797</v>
      </c>
      <c r="D156" s="12" t="s">
        <v>3416</v>
      </c>
      <c r="E156" s="10" t="s">
        <v>2894</v>
      </c>
      <c r="F156" s="10"/>
      <c r="G156" s="10" t="s">
        <v>303</v>
      </c>
      <c r="H156" s="12" t="s">
        <v>534</v>
      </c>
      <c r="I156" s="10" t="s">
        <v>2499</v>
      </c>
      <c r="J156" s="13"/>
      <c r="K156" s="16">
        <f t="shared" si="2"/>
        <v>1</v>
      </c>
      <c r="L156" s="5" t="s">
        <v>305</v>
      </c>
      <c r="M156" s="5">
        <v>1384</v>
      </c>
      <c r="N156" s="5" t="s">
        <v>796</v>
      </c>
      <c r="O156" s="5" t="s">
        <v>5682</v>
      </c>
      <c r="P156" s="5" t="s">
        <v>797</v>
      </c>
      <c r="Q156" s="5" t="s">
        <v>26</v>
      </c>
      <c r="R156" s="14" t="s">
        <v>2601</v>
      </c>
      <c r="S156" s="14" t="s">
        <v>308</v>
      </c>
      <c r="T156" s="5" t="s">
        <v>801</v>
      </c>
      <c r="U156" s="5" t="s">
        <v>801</v>
      </c>
      <c r="V156" s="5" t="s">
        <v>801</v>
      </c>
      <c r="W156" s="5"/>
      <c r="X156" s="5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14"/>
      <c r="AN156" s="14"/>
      <c r="AO156" s="5" t="s">
        <v>3416</v>
      </c>
      <c r="AP156" s="38" t="s">
        <v>3416</v>
      </c>
      <c r="AQ156" s="14" t="s">
        <v>799</v>
      </c>
      <c r="AR156" s="14" t="s">
        <v>35</v>
      </c>
      <c r="AS156" s="14" t="s">
        <v>35</v>
      </c>
      <c r="AT156" s="14"/>
      <c r="AU156" s="14"/>
      <c r="AV156" s="14"/>
      <c r="AW156" s="32"/>
      <c r="AX156" s="14"/>
      <c r="AY156" s="14"/>
      <c r="AZ156" s="5"/>
      <c r="BA156" s="5"/>
      <c r="BB156" s="14"/>
      <c r="BC156" s="6"/>
      <c r="BD156" s="14"/>
      <c r="BE156" s="14"/>
      <c r="BF156" s="38" t="s">
        <v>534</v>
      </c>
      <c r="BG156" s="5"/>
      <c r="BH156" s="6"/>
      <c r="BI156" s="6"/>
      <c r="BJ156" s="5"/>
      <c r="BK156" s="5"/>
      <c r="BL156" s="5"/>
      <c r="BM156" s="5"/>
      <c r="BN156" s="5"/>
      <c r="BO156" s="5"/>
      <c r="BP156" s="23" t="s">
        <v>325</v>
      </c>
    </row>
    <row r="157" spans="1:68" s="7" customFormat="1" ht="45" customHeight="1">
      <c r="A157" s="10" t="s">
        <v>808</v>
      </c>
      <c r="B157" s="21" t="s">
        <v>5683</v>
      </c>
      <c r="C157" s="10" t="s">
        <v>809</v>
      </c>
      <c r="D157" s="12" t="s">
        <v>3417</v>
      </c>
      <c r="E157" s="10" t="s">
        <v>2894</v>
      </c>
      <c r="F157" s="10"/>
      <c r="G157" s="10" t="s">
        <v>303</v>
      </c>
      <c r="H157" s="12" t="s">
        <v>522</v>
      </c>
      <c r="I157" s="10" t="s">
        <v>2499</v>
      </c>
      <c r="J157" s="13"/>
      <c r="K157" s="16">
        <f t="shared" si="2"/>
        <v>1</v>
      </c>
      <c r="L157" s="5" t="s">
        <v>305</v>
      </c>
      <c r="M157" s="5">
        <v>1476</v>
      </c>
      <c r="N157" s="5" t="s">
        <v>808</v>
      </c>
      <c r="O157" s="5" t="s">
        <v>5683</v>
      </c>
      <c r="P157" s="5" t="s">
        <v>809</v>
      </c>
      <c r="Q157" s="5" t="s">
        <v>26</v>
      </c>
      <c r="R157" s="14" t="s">
        <v>2601</v>
      </c>
      <c r="S157" s="14" t="s">
        <v>308</v>
      </c>
      <c r="T157" s="5" t="s">
        <v>810</v>
      </c>
      <c r="U157" s="5" t="s">
        <v>810</v>
      </c>
      <c r="V157" s="5" t="s">
        <v>810</v>
      </c>
      <c r="W157" s="5"/>
      <c r="X157" s="5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14"/>
      <c r="AN157" s="14"/>
      <c r="AO157" s="5" t="s">
        <v>3417</v>
      </c>
      <c r="AP157" s="38" t="s">
        <v>3417</v>
      </c>
      <c r="AQ157" s="14" t="s">
        <v>811</v>
      </c>
      <c r="AR157" s="14" t="s">
        <v>35</v>
      </c>
      <c r="AS157" s="14" t="s">
        <v>35</v>
      </c>
      <c r="AT157" s="14"/>
      <c r="AU157" s="14"/>
      <c r="AV157" s="14"/>
      <c r="AW157" s="32"/>
      <c r="AX157" s="14"/>
      <c r="AY157" s="14"/>
      <c r="AZ157" s="5"/>
      <c r="BA157" s="5"/>
      <c r="BB157" s="14"/>
      <c r="BC157" s="6"/>
      <c r="BD157" s="14"/>
      <c r="BE157" s="14"/>
      <c r="BF157" s="38" t="s">
        <v>522</v>
      </c>
      <c r="BG157" s="5"/>
      <c r="BH157" s="6"/>
      <c r="BI157" s="6"/>
      <c r="BJ157" s="5"/>
      <c r="BK157" s="5"/>
      <c r="BL157" s="5"/>
      <c r="BM157" s="5"/>
      <c r="BN157" s="5"/>
      <c r="BO157" s="5"/>
      <c r="BP157" s="5" t="s">
        <v>333</v>
      </c>
    </row>
    <row r="158" spans="1:68" s="7" customFormat="1" ht="45" customHeight="1">
      <c r="A158" s="10" t="s">
        <v>808</v>
      </c>
      <c r="B158" s="21" t="s">
        <v>5683</v>
      </c>
      <c r="C158" s="10" t="s">
        <v>809</v>
      </c>
      <c r="D158" s="12" t="s">
        <v>3417</v>
      </c>
      <c r="E158" s="10" t="s">
        <v>2894</v>
      </c>
      <c r="F158" s="10"/>
      <c r="G158" s="10" t="s">
        <v>303</v>
      </c>
      <c r="H158" s="12" t="s">
        <v>520</v>
      </c>
      <c r="I158" s="10" t="s">
        <v>2499</v>
      </c>
      <c r="J158" s="13"/>
      <c r="K158" s="16">
        <f t="shared" si="2"/>
        <v>1</v>
      </c>
      <c r="L158" s="5" t="s">
        <v>305</v>
      </c>
      <c r="M158" s="5">
        <v>1476</v>
      </c>
      <c r="N158" s="5" t="s">
        <v>808</v>
      </c>
      <c r="O158" s="5" t="s">
        <v>5683</v>
      </c>
      <c r="P158" s="5" t="s">
        <v>809</v>
      </c>
      <c r="Q158" s="5" t="s">
        <v>26</v>
      </c>
      <c r="R158" s="14" t="s">
        <v>2601</v>
      </c>
      <c r="S158" s="14" t="s">
        <v>308</v>
      </c>
      <c r="T158" s="5" t="s">
        <v>813</v>
      </c>
      <c r="U158" s="5" t="s">
        <v>813</v>
      </c>
      <c r="V158" s="5" t="s">
        <v>813</v>
      </c>
      <c r="W158" s="5"/>
      <c r="X158" s="5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14"/>
      <c r="AN158" s="14"/>
      <c r="AO158" s="5" t="s">
        <v>3417</v>
      </c>
      <c r="AP158" s="38" t="s">
        <v>3417</v>
      </c>
      <c r="AQ158" s="14" t="s">
        <v>811</v>
      </c>
      <c r="AR158" s="14" t="s">
        <v>35</v>
      </c>
      <c r="AS158" s="14" t="s">
        <v>35</v>
      </c>
      <c r="AT158" s="14"/>
      <c r="AU158" s="14"/>
      <c r="AV158" s="14"/>
      <c r="AW158" s="32"/>
      <c r="AX158" s="14"/>
      <c r="AY158" s="14"/>
      <c r="AZ158" s="5"/>
      <c r="BA158" s="5"/>
      <c r="BB158" s="14"/>
      <c r="BC158" s="6"/>
      <c r="BD158" s="14"/>
      <c r="BE158" s="14"/>
      <c r="BF158" s="38" t="s">
        <v>520</v>
      </c>
      <c r="BG158" s="5"/>
      <c r="BH158" s="6"/>
      <c r="BI158" s="6"/>
      <c r="BJ158" s="5"/>
      <c r="BK158" s="5"/>
      <c r="BL158" s="5"/>
      <c r="BM158" s="5"/>
      <c r="BN158" s="5"/>
      <c r="BO158" s="5"/>
      <c r="BP158" s="5" t="s">
        <v>333</v>
      </c>
    </row>
    <row r="159" spans="1:68" s="7" customFormat="1" ht="45" customHeight="1">
      <c r="A159" s="10" t="s">
        <v>815</v>
      </c>
      <c r="B159" s="21"/>
      <c r="C159" s="10" t="s">
        <v>816</v>
      </c>
      <c r="D159" s="12" t="s">
        <v>3418</v>
      </c>
      <c r="E159" s="10" t="s">
        <v>2894</v>
      </c>
      <c r="F159" s="10"/>
      <c r="G159" s="10" t="s">
        <v>303</v>
      </c>
      <c r="H159" s="12" t="s">
        <v>543</v>
      </c>
      <c r="I159" s="10" t="s">
        <v>2499</v>
      </c>
      <c r="J159" s="13"/>
      <c r="K159" s="16">
        <f t="shared" si="2"/>
        <v>1</v>
      </c>
      <c r="L159" s="5" t="s">
        <v>305</v>
      </c>
      <c r="M159" s="5">
        <v>1508</v>
      </c>
      <c r="N159" s="5" t="s">
        <v>815</v>
      </c>
      <c r="O159" s="5"/>
      <c r="P159" s="5" t="s">
        <v>816</v>
      </c>
      <c r="Q159" s="5" t="s">
        <v>26</v>
      </c>
      <c r="R159" s="14" t="s">
        <v>2601</v>
      </c>
      <c r="S159" s="14" t="s">
        <v>308</v>
      </c>
      <c r="T159" s="5" t="s">
        <v>6360</v>
      </c>
      <c r="U159" s="5" t="s">
        <v>6361</v>
      </c>
      <c r="V159" s="5" t="s">
        <v>817</v>
      </c>
      <c r="W159" s="5"/>
      <c r="X159" s="5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14"/>
      <c r="AN159" s="14"/>
      <c r="AO159" s="5" t="s">
        <v>3418</v>
      </c>
      <c r="AP159" s="38" t="s">
        <v>3418</v>
      </c>
      <c r="AQ159" s="14" t="s">
        <v>818</v>
      </c>
      <c r="AR159" s="14" t="s">
        <v>35</v>
      </c>
      <c r="AS159" s="14" t="s">
        <v>35</v>
      </c>
      <c r="AT159" s="14"/>
      <c r="AU159" s="14"/>
      <c r="AV159" s="14"/>
      <c r="AW159" s="32"/>
      <c r="AX159" s="14"/>
      <c r="AY159" s="14"/>
      <c r="AZ159" s="5"/>
      <c r="BA159" s="5"/>
      <c r="BB159" s="14"/>
      <c r="BC159" s="6"/>
      <c r="BD159" s="14"/>
      <c r="BE159" s="14"/>
      <c r="BF159" s="38" t="s">
        <v>543</v>
      </c>
      <c r="BG159" s="5"/>
      <c r="BH159" s="6"/>
      <c r="BI159" s="6"/>
      <c r="BJ159" s="5"/>
      <c r="BK159" s="5"/>
      <c r="BL159" s="5"/>
      <c r="BM159" s="5"/>
      <c r="BN159" s="5"/>
      <c r="BO159" s="5"/>
      <c r="BP159" s="5" t="s">
        <v>333</v>
      </c>
    </row>
    <row r="160" spans="1:68" s="7" customFormat="1" ht="45" customHeight="1">
      <c r="A160" s="10" t="s">
        <v>815</v>
      </c>
      <c r="B160" s="21"/>
      <c r="C160" s="10" t="s">
        <v>816</v>
      </c>
      <c r="D160" s="12" t="s">
        <v>3418</v>
      </c>
      <c r="E160" s="10" t="s">
        <v>2894</v>
      </c>
      <c r="F160" s="10"/>
      <c r="G160" s="10" t="s">
        <v>303</v>
      </c>
      <c r="H160" s="12" t="s">
        <v>541</v>
      </c>
      <c r="I160" s="10" t="s">
        <v>2499</v>
      </c>
      <c r="J160" s="13"/>
      <c r="K160" s="16">
        <f t="shared" si="2"/>
        <v>1</v>
      </c>
      <c r="L160" s="5" t="s">
        <v>305</v>
      </c>
      <c r="M160" s="5">
        <v>1508</v>
      </c>
      <c r="N160" s="5" t="s">
        <v>815</v>
      </c>
      <c r="O160" s="5"/>
      <c r="P160" s="5" t="s">
        <v>816</v>
      </c>
      <c r="Q160" s="5" t="s">
        <v>26</v>
      </c>
      <c r="R160" s="14" t="s">
        <v>2601</v>
      </c>
      <c r="S160" s="14" t="s">
        <v>308</v>
      </c>
      <c r="T160" s="5" t="s">
        <v>820</v>
      </c>
      <c r="U160" s="5" t="s">
        <v>820</v>
      </c>
      <c r="V160" s="5" t="s">
        <v>820</v>
      </c>
      <c r="W160" s="5"/>
      <c r="X160" s="5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14"/>
      <c r="AN160" s="14"/>
      <c r="AO160" s="5" t="s">
        <v>3418</v>
      </c>
      <c r="AP160" s="38" t="s">
        <v>3418</v>
      </c>
      <c r="AQ160" s="14" t="s">
        <v>818</v>
      </c>
      <c r="AR160" s="14" t="s">
        <v>35</v>
      </c>
      <c r="AS160" s="14" t="s">
        <v>35</v>
      </c>
      <c r="AT160" s="14"/>
      <c r="AU160" s="14"/>
      <c r="AV160" s="14"/>
      <c r="AW160" s="32"/>
      <c r="AX160" s="14"/>
      <c r="AY160" s="14"/>
      <c r="AZ160" s="5"/>
      <c r="BA160" s="5"/>
      <c r="BB160" s="14"/>
      <c r="BC160" s="6"/>
      <c r="BD160" s="14"/>
      <c r="BE160" s="14"/>
      <c r="BF160" s="38" t="s">
        <v>541</v>
      </c>
      <c r="BG160" s="5"/>
      <c r="BH160" s="6"/>
      <c r="BI160" s="6"/>
      <c r="BJ160" s="5"/>
      <c r="BK160" s="5"/>
      <c r="BL160" s="5"/>
      <c r="BM160" s="5"/>
      <c r="BN160" s="5"/>
      <c r="BO160" s="5"/>
      <c r="BP160" s="5" t="s">
        <v>333</v>
      </c>
    </row>
    <row r="161" spans="1:68" s="7" customFormat="1" ht="45" customHeight="1">
      <c r="A161" s="10" t="s">
        <v>822</v>
      </c>
      <c r="B161" s="21" t="s">
        <v>5684</v>
      </c>
      <c r="C161" s="10" t="s">
        <v>823</v>
      </c>
      <c r="D161" s="12" t="s">
        <v>3419</v>
      </c>
      <c r="E161" s="10" t="s">
        <v>2894</v>
      </c>
      <c r="F161" s="10"/>
      <c r="G161" s="10" t="s">
        <v>303</v>
      </c>
      <c r="H161" s="12" t="s">
        <v>395</v>
      </c>
      <c r="I161" s="10" t="s">
        <v>2499</v>
      </c>
      <c r="J161" s="13"/>
      <c r="K161" s="16">
        <f t="shared" si="2"/>
        <v>1</v>
      </c>
      <c r="L161" s="5" t="s">
        <v>305</v>
      </c>
      <c r="M161" s="5">
        <v>1509</v>
      </c>
      <c r="N161" s="5" t="s">
        <v>822</v>
      </c>
      <c r="O161" s="5" t="s">
        <v>5684</v>
      </c>
      <c r="P161" s="5" t="s">
        <v>823</v>
      </c>
      <c r="Q161" s="5" t="s">
        <v>26</v>
      </c>
      <c r="R161" s="14" t="s">
        <v>2601</v>
      </c>
      <c r="S161" s="14" t="s">
        <v>308</v>
      </c>
      <c r="T161" s="5" t="s">
        <v>824</v>
      </c>
      <c r="U161" s="5" t="s">
        <v>824</v>
      </c>
      <c r="V161" s="5" t="s">
        <v>824</v>
      </c>
      <c r="W161" s="5"/>
      <c r="X161" s="5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14"/>
      <c r="AN161" s="14"/>
      <c r="AO161" s="5" t="s">
        <v>3419</v>
      </c>
      <c r="AP161" s="38" t="s">
        <v>3419</v>
      </c>
      <c r="AQ161" s="14" t="s">
        <v>825</v>
      </c>
      <c r="AR161" s="14" t="s">
        <v>35</v>
      </c>
      <c r="AS161" s="14" t="s">
        <v>35</v>
      </c>
      <c r="AT161" s="14"/>
      <c r="AU161" s="14"/>
      <c r="AV161" s="14"/>
      <c r="AW161" s="32"/>
      <c r="AX161" s="14"/>
      <c r="AY161" s="14"/>
      <c r="AZ161" s="5"/>
      <c r="BA161" s="5"/>
      <c r="BB161" s="14"/>
      <c r="BC161" s="6"/>
      <c r="BD161" s="14"/>
      <c r="BE161" s="14"/>
      <c r="BF161" s="38" t="s">
        <v>395</v>
      </c>
      <c r="BG161" s="5"/>
      <c r="BH161" s="6"/>
      <c r="BI161" s="6"/>
      <c r="BJ161" s="5"/>
      <c r="BK161" s="5"/>
      <c r="BL161" s="5"/>
      <c r="BM161" s="5"/>
      <c r="BN161" s="5"/>
      <c r="BO161" s="5"/>
      <c r="BP161" s="5" t="s">
        <v>341</v>
      </c>
    </row>
    <row r="162" spans="1:68" s="7" customFormat="1" ht="45" customHeight="1">
      <c r="A162" s="10" t="s">
        <v>822</v>
      </c>
      <c r="B162" s="21" t="s">
        <v>5684</v>
      </c>
      <c r="C162" s="10" t="s">
        <v>823</v>
      </c>
      <c r="D162" s="12" t="s">
        <v>3419</v>
      </c>
      <c r="E162" s="10" t="s">
        <v>2894</v>
      </c>
      <c r="F162" s="10"/>
      <c r="G162" s="10" t="s">
        <v>303</v>
      </c>
      <c r="H162" s="12" t="s">
        <v>397</v>
      </c>
      <c r="I162" s="10" t="s">
        <v>2499</v>
      </c>
      <c r="J162" s="13"/>
      <c r="K162" s="16">
        <f t="shared" si="2"/>
        <v>1</v>
      </c>
      <c r="L162" s="5" t="s">
        <v>305</v>
      </c>
      <c r="M162" s="5">
        <v>1509</v>
      </c>
      <c r="N162" s="5" t="s">
        <v>822</v>
      </c>
      <c r="O162" s="5" t="s">
        <v>5684</v>
      </c>
      <c r="P162" s="5" t="s">
        <v>823</v>
      </c>
      <c r="Q162" s="5" t="s">
        <v>26</v>
      </c>
      <c r="R162" s="14" t="s">
        <v>2601</v>
      </c>
      <c r="S162" s="14" t="s">
        <v>308</v>
      </c>
      <c r="T162" s="5" t="s">
        <v>827</v>
      </c>
      <c r="U162" s="5" t="s">
        <v>827</v>
      </c>
      <c r="V162" s="5" t="s">
        <v>827</v>
      </c>
      <c r="W162" s="5"/>
      <c r="X162" s="5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14"/>
      <c r="AN162" s="14"/>
      <c r="AO162" s="5" t="s">
        <v>3419</v>
      </c>
      <c r="AP162" s="38" t="s">
        <v>3419</v>
      </c>
      <c r="AQ162" s="14" t="s">
        <v>825</v>
      </c>
      <c r="AR162" s="14" t="s">
        <v>35</v>
      </c>
      <c r="AS162" s="14" t="s">
        <v>35</v>
      </c>
      <c r="AT162" s="14"/>
      <c r="AU162" s="14"/>
      <c r="AV162" s="14"/>
      <c r="AW162" s="32"/>
      <c r="AX162" s="14"/>
      <c r="AY162" s="14"/>
      <c r="AZ162" s="5"/>
      <c r="BA162" s="5"/>
      <c r="BB162" s="14"/>
      <c r="BC162" s="6"/>
      <c r="BD162" s="14"/>
      <c r="BE162" s="14"/>
      <c r="BF162" s="38" t="s">
        <v>397</v>
      </c>
      <c r="BG162" s="5"/>
      <c r="BH162" s="6"/>
      <c r="BI162" s="6"/>
      <c r="BJ162" s="5"/>
      <c r="BK162" s="5"/>
      <c r="BL162" s="5"/>
      <c r="BM162" s="5"/>
      <c r="BN162" s="5"/>
      <c r="BO162" s="5"/>
      <c r="BP162" s="5" t="s">
        <v>341</v>
      </c>
    </row>
    <row r="163" spans="1:68" s="7" customFormat="1" ht="45" customHeight="1">
      <c r="A163" s="10" t="s">
        <v>829</v>
      </c>
      <c r="B163" s="21" t="s">
        <v>5685</v>
      </c>
      <c r="C163" s="10" t="s">
        <v>830</v>
      </c>
      <c r="D163" s="12" t="s">
        <v>3420</v>
      </c>
      <c r="E163" s="10" t="s">
        <v>2894</v>
      </c>
      <c r="F163" s="10"/>
      <c r="G163" s="10" t="s">
        <v>303</v>
      </c>
      <c r="H163" s="12" t="s">
        <v>1142</v>
      </c>
      <c r="I163" s="10" t="s">
        <v>2499</v>
      </c>
      <c r="J163" s="13"/>
      <c r="K163" s="16">
        <f t="shared" si="2"/>
        <v>1</v>
      </c>
      <c r="L163" s="5" t="s">
        <v>305</v>
      </c>
      <c r="M163" s="5">
        <v>1522</v>
      </c>
      <c r="N163" s="5" t="s">
        <v>829</v>
      </c>
      <c r="O163" s="5" t="s">
        <v>5685</v>
      </c>
      <c r="P163" s="5" t="s">
        <v>830</v>
      </c>
      <c r="Q163" s="5" t="s">
        <v>26</v>
      </c>
      <c r="R163" s="14" t="s">
        <v>2601</v>
      </c>
      <c r="S163" s="14" t="s">
        <v>308</v>
      </c>
      <c r="T163" s="5" t="s">
        <v>831</v>
      </c>
      <c r="U163" s="5" t="s">
        <v>831</v>
      </c>
      <c r="V163" s="5" t="s">
        <v>831</v>
      </c>
      <c r="W163" s="5"/>
      <c r="X163" s="5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14"/>
      <c r="AN163" s="14"/>
      <c r="AO163" s="5" t="s">
        <v>3420</v>
      </c>
      <c r="AP163" s="38" t="s">
        <v>3420</v>
      </c>
      <c r="AQ163" s="14" t="s">
        <v>832</v>
      </c>
      <c r="AR163" s="14" t="s">
        <v>35</v>
      </c>
      <c r="AS163" s="14" t="s">
        <v>35</v>
      </c>
      <c r="AT163" s="14"/>
      <c r="AU163" s="14"/>
      <c r="AV163" s="14"/>
      <c r="AW163" s="32"/>
      <c r="AX163" s="14"/>
      <c r="AY163" s="14"/>
      <c r="AZ163" s="5"/>
      <c r="BA163" s="5"/>
      <c r="BB163" s="14"/>
      <c r="BC163" s="6"/>
      <c r="BD163" s="14"/>
      <c r="BE163" s="14"/>
      <c r="BF163" s="38" t="s">
        <v>1142</v>
      </c>
      <c r="BG163" s="5"/>
      <c r="BH163" s="6"/>
      <c r="BI163" s="6"/>
      <c r="BJ163" s="5"/>
      <c r="BK163" s="5"/>
      <c r="BL163" s="5"/>
      <c r="BM163" s="5"/>
      <c r="BN163" s="5"/>
      <c r="BO163" s="5"/>
      <c r="BP163" s="5" t="s">
        <v>312</v>
      </c>
    </row>
    <row r="164" spans="1:68" s="7" customFormat="1" ht="45" customHeight="1">
      <c r="A164" s="10" t="s">
        <v>829</v>
      </c>
      <c r="B164" s="21" t="s">
        <v>5685</v>
      </c>
      <c r="C164" s="10" t="s">
        <v>830</v>
      </c>
      <c r="D164" s="12" t="s">
        <v>3420</v>
      </c>
      <c r="E164" s="10" t="s">
        <v>2894</v>
      </c>
      <c r="F164" s="10"/>
      <c r="G164" s="10" t="s">
        <v>303</v>
      </c>
      <c r="H164" s="12" t="s">
        <v>1106</v>
      </c>
      <c r="I164" s="10" t="s">
        <v>2499</v>
      </c>
      <c r="J164" s="13"/>
      <c r="K164" s="16">
        <f t="shared" si="2"/>
        <v>1</v>
      </c>
      <c r="L164" s="5" t="s">
        <v>305</v>
      </c>
      <c r="M164" s="5">
        <v>1522</v>
      </c>
      <c r="N164" s="5" t="s">
        <v>829</v>
      </c>
      <c r="O164" s="5" t="s">
        <v>5685</v>
      </c>
      <c r="P164" s="5" t="s">
        <v>830</v>
      </c>
      <c r="Q164" s="5" t="s">
        <v>26</v>
      </c>
      <c r="R164" s="14" t="s">
        <v>2601</v>
      </c>
      <c r="S164" s="14" t="s">
        <v>308</v>
      </c>
      <c r="T164" s="5" t="s">
        <v>834</v>
      </c>
      <c r="U164" s="5" t="s">
        <v>834</v>
      </c>
      <c r="V164" s="5" t="s">
        <v>834</v>
      </c>
      <c r="W164" s="5"/>
      <c r="X164" s="5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14"/>
      <c r="AN164" s="14"/>
      <c r="AO164" s="5" t="s">
        <v>3420</v>
      </c>
      <c r="AP164" s="38" t="s">
        <v>3420</v>
      </c>
      <c r="AQ164" s="14" t="s">
        <v>832</v>
      </c>
      <c r="AR164" s="14" t="s">
        <v>35</v>
      </c>
      <c r="AS164" s="14" t="s">
        <v>35</v>
      </c>
      <c r="AT164" s="14"/>
      <c r="AU164" s="14"/>
      <c r="AV164" s="14"/>
      <c r="AW164" s="32"/>
      <c r="AX164" s="14"/>
      <c r="AY164" s="14"/>
      <c r="AZ164" s="5"/>
      <c r="BA164" s="5"/>
      <c r="BB164" s="14"/>
      <c r="BC164" s="6"/>
      <c r="BD164" s="14"/>
      <c r="BE164" s="14"/>
      <c r="BF164" s="38" t="s">
        <v>1106</v>
      </c>
      <c r="BG164" s="5"/>
      <c r="BH164" s="6"/>
      <c r="BI164" s="6"/>
      <c r="BJ164" s="5"/>
      <c r="BK164" s="5"/>
      <c r="BL164" s="5"/>
      <c r="BM164" s="5"/>
      <c r="BN164" s="5"/>
      <c r="BO164" s="5"/>
      <c r="BP164" s="5" t="s">
        <v>312</v>
      </c>
    </row>
    <row r="165" spans="1:68" s="7" customFormat="1" ht="45" customHeight="1">
      <c r="A165" s="10" t="s">
        <v>67</v>
      </c>
      <c r="B165" s="21"/>
      <c r="C165" s="10" t="s">
        <v>68</v>
      </c>
      <c r="D165" s="12" t="s">
        <v>3272</v>
      </c>
      <c r="E165" s="10" t="s">
        <v>2894</v>
      </c>
      <c r="F165" s="10"/>
      <c r="G165" s="10" t="s">
        <v>303</v>
      </c>
      <c r="H165" s="12" t="s">
        <v>600</v>
      </c>
      <c r="I165" s="10" t="s">
        <v>2499</v>
      </c>
      <c r="J165" s="13"/>
      <c r="K165" s="16">
        <f t="shared" si="2"/>
        <v>1</v>
      </c>
      <c r="L165" s="5" t="s">
        <v>305</v>
      </c>
      <c r="M165" s="5">
        <v>2017</v>
      </c>
      <c r="N165" s="5" t="s">
        <v>67</v>
      </c>
      <c r="O165" s="5"/>
      <c r="P165" s="5" t="s">
        <v>68</v>
      </c>
      <c r="Q165" s="5" t="s">
        <v>26</v>
      </c>
      <c r="R165" s="14" t="s">
        <v>2601</v>
      </c>
      <c r="S165" s="14" t="s">
        <v>308</v>
      </c>
      <c r="T165" s="5" t="s">
        <v>836</v>
      </c>
      <c r="U165" s="5" t="s">
        <v>836</v>
      </c>
      <c r="V165" s="5" t="s">
        <v>836</v>
      </c>
      <c r="W165" s="5"/>
      <c r="X165" s="5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14"/>
      <c r="AN165" s="14"/>
      <c r="AO165" s="5" t="s">
        <v>3272</v>
      </c>
      <c r="AP165" s="38" t="s">
        <v>3272</v>
      </c>
      <c r="AQ165" s="14" t="s">
        <v>70</v>
      </c>
      <c r="AR165" s="14" t="s">
        <v>35</v>
      </c>
      <c r="AS165" s="14" t="s">
        <v>35</v>
      </c>
      <c r="AT165" s="14"/>
      <c r="AU165" s="14"/>
      <c r="AV165" s="14"/>
      <c r="AW165" s="32"/>
      <c r="AX165" s="14"/>
      <c r="AY165" s="14"/>
      <c r="AZ165" s="5"/>
      <c r="BA165" s="5"/>
      <c r="BB165" s="14"/>
      <c r="BC165" s="6"/>
      <c r="BD165" s="14"/>
      <c r="BE165" s="14"/>
      <c r="BF165" s="38" t="s">
        <v>600</v>
      </c>
      <c r="BG165" s="5"/>
      <c r="BH165" s="6"/>
      <c r="BI165" s="6"/>
      <c r="BJ165" s="5"/>
      <c r="BK165" s="5"/>
      <c r="BL165" s="5"/>
      <c r="BM165" s="5"/>
      <c r="BN165" s="5"/>
      <c r="BO165" s="5"/>
      <c r="BP165" s="5" t="s">
        <v>325</v>
      </c>
    </row>
    <row r="166" spans="1:68" s="7" customFormat="1" ht="45" customHeight="1">
      <c r="A166" s="10" t="s">
        <v>67</v>
      </c>
      <c r="B166" s="21"/>
      <c r="C166" s="10" t="s">
        <v>68</v>
      </c>
      <c r="D166" s="12" t="s">
        <v>3272</v>
      </c>
      <c r="E166" s="10" t="s">
        <v>2894</v>
      </c>
      <c r="F166" s="10"/>
      <c r="G166" s="10" t="s">
        <v>303</v>
      </c>
      <c r="H166" s="12" t="s">
        <v>574</v>
      </c>
      <c r="I166" s="10" t="s">
        <v>2499</v>
      </c>
      <c r="J166" s="13"/>
      <c r="K166" s="16">
        <f t="shared" si="2"/>
        <v>1</v>
      </c>
      <c r="L166" s="5" t="s">
        <v>305</v>
      </c>
      <c r="M166" s="5">
        <v>2017</v>
      </c>
      <c r="N166" s="5" t="s">
        <v>67</v>
      </c>
      <c r="O166" s="5"/>
      <c r="P166" s="5" t="s">
        <v>68</v>
      </c>
      <c r="Q166" s="5" t="s">
        <v>26</v>
      </c>
      <c r="R166" s="14" t="s">
        <v>2601</v>
      </c>
      <c r="S166" s="14" t="s">
        <v>308</v>
      </c>
      <c r="T166" s="5" t="s">
        <v>838</v>
      </c>
      <c r="U166" s="5" t="s">
        <v>838</v>
      </c>
      <c r="V166" s="5" t="s">
        <v>838</v>
      </c>
      <c r="W166" s="5"/>
      <c r="X166" s="5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14"/>
      <c r="AN166" s="14"/>
      <c r="AO166" s="5" t="s">
        <v>3272</v>
      </c>
      <c r="AP166" s="38" t="s">
        <v>3272</v>
      </c>
      <c r="AQ166" s="14" t="s">
        <v>70</v>
      </c>
      <c r="AR166" s="14" t="s">
        <v>35</v>
      </c>
      <c r="AS166" s="14" t="s">
        <v>35</v>
      </c>
      <c r="AT166" s="14"/>
      <c r="AU166" s="14"/>
      <c r="AV166" s="14"/>
      <c r="AW166" s="32"/>
      <c r="AX166" s="14"/>
      <c r="AY166" s="14"/>
      <c r="AZ166" s="5"/>
      <c r="BA166" s="5"/>
      <c r="BB166" s="14"/>
      <c r="BC166" s="6"/>
      <c r="BD166" s="14"/>
      <c r="BE166" s="14"/>
      <c r="BF166" s="38" t="s">
        <v>574</v>
      </c>
      <c r="BG166" s="5"/>
      <c r="BH166" s="6"/>
      <c r="BI166" s="6"/>
      <c r="BJ166" s="5"/>
      <c r="BK166" s="5"/>
      <c r="BL166" s="5"/>
      <c r="BM166" s="5"/>
      <c r="BN166" s="5"/>
      <c r="BO166" s="5"/>
      <c r="BP166" s="5" t="s">
        <v>325</v>
      </c>
    </row>
    <row r="167" spans="1:68" s="7" customFormat="1" ht="45" customHeight="1">
      <c r="A167" s="10" t="s">
        <v>840</v>
      </c>
      <c r="B167" s="21"/>
      <c r="C167" s="10" t="s">
        <v>841</v>
      </c>
      <c r="D167" s="12" t="s">
        <v>3421</v>
      </c>
      <c r="E167" s="10" t="s">
        <v>2894</v>
      </c>
      <c r="F167" s="10"/>
      <c r="G167" s="10" t="s">
        <v>303</v>
      </c>
      <c r="H167" s="12" t="s">
        <v>1178</v>
      </c>
      <c r="I167" s="10" t="s">
        <v>2499</v>
      </c>
      <c r="J167" s="13"/>
      <c r="K167" s="16">
        <f t="shared" si="2"/>
        <v>1</v>
      </c>
      <c r="L167" s="5" t="s">
        <v>305</v>
      </c>
      <c r="M167" s="5">
        <v>1727</v>
      </c>
      <c r="N167" s="5" t="s">
        <v>840</v>
      </c>
      <c r="O167" s="5"/>
      <c r="P167" s="5" t="s">
        <v>841</v>
      </c>
      <c r="Q167" s="5" t="s">
        <v>26</v>
      </c>
      <c r="R167" s="14" t="s">
        <v>2601</v>
      </c>
      <c r="S167" s="14" t="s">
        <v>308</v>
      </c>
      <c r="T167" s="5" t="s">
        <v>842</v>
      </c>
      <c r="U167" s="5" t="s">
        <v>842</v>
      </c>
      <c r="V167" s="5" t="s">
        <v>842</v>
      </c>
      <c r="W167" s="5"/>
      <c r="X167" s="5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14"/>
      <c r="AN167" s="14"/>
      <c r="AO167" s="5" t="s">
        <v>3421</v>
      </c>
      <c r="AP167" s="38" t="s">
        <v>3421</v>
      </c>
      <c r="AQ167" s="14" t="s">
        <v>843</v>
      </c>
      <c r="AR167" s="14" t="s">
        <v>35</v>
      </c>
      <c r="AS167" s="14" t="s">
        <v>35</v>
      </c>
      <c r="AT167" s="14"/>
      <c r="AU167" s="14"/>
      <c r="AV167" s="14"/>
      <c r="AW167" s="32"/>
      <c r="AX167" s="14"/>
      <c r="AY167" s="14"/>
      <c r="AZ167" s="5"/>
      <c r="BA167" s="5"/>
      <c r="BB167" s="14"/>
      <c r="BC167" s="6"/>
      <c r="BD167" s="14"/>
      <c r="BE167" s="14"/>
      <c r="BF167" s="38" t="s">
        <v>1178</v>
      </c>
      <c r="BG167" s="5"/>
      <c r="BH167" s="6"/>
      <c r="BI167" s="6"/>
      <c r="BJ167" s="5"/>
      <c r="BK167" s="5"/>
      <c r="BL167" s="5"/>
      <c r="BM167" s="5"/>
      <c r="BN167" s="5"/>
      <c r="BO167" s="5"/>
      <c r="BP167" s="5" t="s">
        <v>312</v>
      </c>
    </row>
    <row r="168" spans="1:68" s="7" customFormat="1" ht="45" customHeight="1">
      <c r="A168" s="10" t="s">
        <v>840</v>
      </c>
      <c r="B168" s="21"/>
      <c r="C168" s="10" t="s">
        <v>841</v>
      </c>
      <c r="D168" s="12" t="s">
        <v>3421</v>
      </c>
      <c r="E168" s="10" t="s">
        <v>2894</v>
      </c>
      <c r="F168" s="10"/>
      <c r="G168" s="10" t="s">
        <v>303</v>
      </c>
      <c r="H168" s="12" t="s">
        <v>1140</v>
      </c>
      <c r="I168" s="10" t="s">
        <v>2499</v>
      </c>
      <c r="J168" s="13"/>
      <c r="K168" s="16">
        <f t="shared" si="2"/>
        <v>1</v>
      </c>
      <c r="L168" s="5" t="s">
        <v>305</v>
      </c>
      <c r="M168" s="5">
        <v>1727</v>
      </c>
      <c r="N168" s="5" t="s">
        <v>840</v>
      </c>
      <c r="O168" s="5"/>
      <c r="P168" s="5" t="s">
        <v>841</v>
      </c>
      <c r="Q168" s="5" t="s">
        <v>26</v>
      </c>
      <c r="R168" s="14" t="s">
        <v>2601</v>
      </c>
      <c r="S168" s="14" t="s">
        <v>308</v>
      </c>
      <c r="T168" s="5" t="s">
        <v>845</v>
      </c>
      <c r="U168" s="5" t="s">
        <v>845</v>
      </c>
      <c r="V168" s="5" t="s">
        <v>845</v>
      </c>
      <c r="W168" s="5"/>
      <c r="X168" s="5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14"/>
      <c r="AN168" s="14"/>
      <c r="AO168" s="5" t="s">
        <v>3421</v>
      </c>
      <c r="AP168" s="38" t="s">
        <v>3421</v>
      </c>
      <c r="AQ168" s="14" t="s">
        <v>843</v>
      </c>
      <c r="AR168" s="14" t="s">
        <v>35</v>
      </c>
      <c r="AS168" s="14" t="s">
        <v>35</v>
      </c>
      <c r="AT168" s="14"/>
      <c r="AU168" s="14"/>
      <c r="AV168" s="14"/>
      <c r="AW168" s="32"/>
      <c r="AX168" s="14"/>
      <c r="AY168" s="14"/>
      <c r="AZ168" s="5"/>
      <c r="BA168" s="5"/>
      <c r="BB168" s="14"/>
      <c r="BC168" s="6"/>
      <c r="BD168" s="14"/>
      <c r="BE168" s="14"/>
      <c r="BF168" s="38" t="s">
        <v>1140</v>
      </c>
      <c r="BG168" s="5"/>
      <c r="BH168" s="6"/>
      <c r="BI168" s="6"/>
      <c r="BJ168" s="5"/>
      <c r="BK168" s="5"/>
      <c r="BL168" s="5"/>
      <c r="BM168" s="5"/>
      <c r="BN168" s="5"/>
      <c r="BO168" s="5"/>
      <c r="BP168" s="5" t="s">
        <v>312</v>
      </c>
    </row>
    <row r="169" spans="1:68" s="7" customFormat="1" ht="45" customHeight="1">
      <c r="A169" s="10" t="s">
        <v>847</v>
      </c>
      <c r="B169" s="21" t="s">
        <v>5686</v>
      </c>
      <c r="C169" s="10" t="s">
        <v>848</v>
      </c>
      <c r="D169" s="12" t="s">
        <v>3422</v>
      </c>
      <c r="E169" s="10" t="s">
        <v>2894</v>
      </c>
      <c r="F169" s="10"/>
      <c r="G169" s="10" t="s">
        <v>303</v>
      </c>
      <c r="H169" s="12" t="s">
        <v>448</v>
      </c>
      <c r="I169" s="10" t="s">
        <v>2499</v>
      </c>
      <c r="J169" s="13"/>
      <c r="K169" s="16">
        <f t="shared" si="2"/>
        <v>1</v>
      </c>
      <c r="L169" s="5" t="s">
        <v>305</v>
      </c>
      <c r="M169" s="5">
        <v>1537</v>
      </c>
      <c r="N169" s="5" t="s">
        <v>847</v>
      </c>
      <c r="O169" s="5" t="s">
        <v>5686</v>
      </c>
      <c r="P169" s="5" t="s">
        <v>848</v>
      </c>
      <c r="Q169" s="5" t="s">
        <v>26</v>
      </c>
      <c r="R169" s="14" t="s">
        <v>2601</v>
      </c>
      <c r="S169" s="14" t="s">
        <v>308</v>
      </c>
      <c r="T169" s="5" t="s">
        <v>849</v>
      </c>
      <c r="U169" s="5" t="s">
        <v>849</v>
      </c>
      <c r="V169" s="5" t="s">
        <v>849</v>
      </c>
      <c r="W169" s="5"/>
      <c r="X169" s="5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14"/>
      <c r="AN169" s="14"/>
      <c r="AO169" s="5" t="s">
        <v>3422</v>
      </c>
      <c r="AP169" s="38" t="s">
        <v>3422</v>
      </c>
      <c r="AQ169" s="14" t="s">
        <v>850</v>
      </c>
      <c r="AR169" s="14" t="s">
        <v>35</v>
      </c>
      <c r="AS169" s="14" t="s">
        <v>35</v>
      </c>
      <c r="AT169" s="14"/>
      <c r="AU169" s="14"/>
      <c r="AV169" s="14"/>
      <c r="AW169" s="32"/>
      <c r="AX169" s="14"/>
      <c r="AY169" s="14"/>
      <c r="AZ169" s="5"/>
      <c r="BA169" s="5"/>
      <c r="BB169" s="14"/>
      <c r="BC169" s="6"/>
      <c r="BD169" s="14"/>
      <c r="BE169" s="14"/>
      <c r="BF169" s="38" t="s">
        <v>448</v>
      </c>
      <c r="BG169" s="5"/>
      <c r="BH169" s="6"/>
      <c r="BI169" s="6"/>
      <c r="BJ169" s="5"/>
      <c r="BK169" s="5"/>
      <c r="BL169" s="5"/>
      <c r="BM169" s="5"/>
      <c r="BN169" s="5"/>
      <c r="BO169" s="5"/>
      <c r="BP169" s="5" t="s">
        <v>341</v>
      </c>
    </row>
    <row r="170" spans="1:68" s="7" customFormat="1" ht="45" customHeight="1">
      <c r="A170" s="10" t="s">
        <v>847</v>
      </c>
      <c r="B170" s="21" t="s">
        <v>5686</v>
      </c>
      <c r="C170" s="10" t="s">
        <v>848</v>
      </c>
      <c r="D170" s="12" t="s">
        <v>3422</v>
      </c>
      <c r="E170" s="10" t="s">
        <v>2894</v>
      </c>
      <c r="F170" s="10"/>
      <c r="G170" s="10" t="s">
        <v>303</v>
      </c>
      <c r="H170" s="12" t="s">
        <v>450</v>
      </c>
      <c r="I170" s="10" t="s">
        <v>2499</v>
      </c>
      <c r="J170" s="13"/>
      <c r="K170" s="16">
        <f t="shared" si="2"/>
        <v>1</v>
      </c>
      <c r="L170" s="5" t="s">
        <v>305</v>
      </c>
      <c r="M170" s="5">
        <v>1537</v>
      </c>
      <c r="N170" s="5" t="s">
        <v>847</v>
      </c>
      <c r="O170" s="5" t="s">
        <v>5686</v>
      </c>
      <c r="P170" s="5" t="s">
        <v>848</v>
      </c>
      <c r="Q170" s="5" t="s">
        <v>26</v>
      </c>
      <c r="R170" s="14" t="s">
        <v>2601</v>
      </c>
      <c r="S170" s="14" t="s">
        <v>308</v>
      </c>
      <c r="T170" s="5" t="s">
        <v>6364</v>
      </c>
      <c r="U170" s="5" t="s">
        <v>6365</v>
      </c>
      <c r="V170" s="5" t="s">
        <v>852</v>
      </c>
      <c r="W170" s="5"/>
      <c r="X170" s="5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14"/>
      <c r="AN170" s="14"/>
      <c r="AO170" s="5" t="s">
        <v>3422</v>
      </c>
      <c r="AP170" s="38" t="s">
        <v>3422</v>
      </c>
      <c r="AQ170" s="14" t="s">
        <v>850</v>
      </c>
      <c r="AR170" s="14" t="s">
        <v>35</v>
      </c>
      <c r="AS170" s="14" t="s">
        <v>35</v>
      </c>
      <c r="AT170" s="14"/>
      <c r="AU170" s="14"/>
      <c r="AV170" s="14"/>
      <c r="AW170" s="32"/>
      <c r="AX170" s="14"/>
      <c r="AY170" s="14"/>
      <c r="AZ170" s="5"/>
      <c r="BA170" s="5"/>
      <c r="BB170" s="14"/>
      <c r="BC170" s="6"/>
      <c r="BD170" s="14"/>
      <c r="BE170" s="14"/>
      <c r="BF170" s="38" t="s">
        <v>450</v>
      </c>
      <c r="BG170" s="5"/>
      <c r="BH170" s="6"/>
      <c r="BI170" s="6"/>
      <c r="BJ170" s="5"/>
      <c r="BK170" s="5"/>
      <c r="BL170" s="5"/>
      <c r="BM170" s="5"/>
      <c r="BN170" s="5"/>
      <c r="BO170" s="5"/>
      <c r="BP170" s="5" t="s">
        <v>341</v>
      </c>
    </row>
    <row r="171" spans="1:68" s="7" customFormat="1" ht="45" customHeight="1">
      <c r="A171" s="10" t="s">
        <v>859</v>
      </c>
      <c r="B171" s="21"/>
      <c r="C171" s="10" t="s">
        <v>860</v>
      </c>
      <c r="D171" s="12" t="s">
        <v>3423</v>
      </c>
      <c r="E171" s="10" t="s">
        <v>2894</v>
      </c>
      <c r="F171" s="10"/>
      <c r="G171" s="10" t="s">
        <v>303</v>
      </c>
      <c r="H171" s="12" t="s">
        <v>602</v>
      </c>
      <c r="I171" s="10" t="s">
        <v>2499</v>
      </c>
      <c r="J171" s="13"/>
      <c r="K171" s="16">
        <f t="shared" si="2"/>
        <v>1</v>
      </c>
      <c r="L171" s="5" t="s">
        <v>305</v>
      </c>
      <c r="M171" s="5">
        <v>1627</v>
      </c>
      <c r="N171" s="5" t="s">
        <v>859</v>
      </c>
      <c r="O171" s="5"/>
      <c r="P171" s="5" t="s">
        <v>860</v>
      </c>
      <c r="Q171" s="5" t="s">
        <v>26</v>
      </c>
      <c r="R171" s="14" t="s">
        <v>2601</v>
      </c>
      <c r="S171" s="14" t="s">
        <v>308</v>
      </c>
      <c r="T171" s="5" t="s">
        <v>861</v>
      </c>
      <c r="U171" s="5" t="s">
        <v>861</v>
      </c>
      <c r="V171" s="5" t="s">
        <v>861</v>
      </c>
      <c r="W171" s="5"/>
      <c r="X171" s="5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14"/>
      <c r="AN171" s="14"/>
      <c r="AO171" s="5" t="s">
        <v>3423</v>
      </c>
      <c r="AP171" s="38" t="s">
        <v>3423</v>
      </c>
      <c r="AQ171" s="14" t="s">
        <v>862</v>
      </c>
      <c r="AR171" s="14" t="s">
        <v>35</v>
      </c>
      <c r="AS171" s="14" t="s">
        <v>35</v>
      </c>
      <c r="AT171" s="14"/>
      <c r="AU171" s="14"/>
      <c r="AV171" s="14"/>
      <c r="AW171" s="32"/>
      <c r="AX171" s="14"/>
      <c r="AY171" s="14"/>
      <c r="AZ171" s="5"/>
      <c r="BA171" s="5"/>
      <c r="BB171" s="14"/>
      <c r="BC171" s="6"/>
      <c r="BD171" s="14"/>
      <c r="BE171" s="14"/>
      <c r="BF171" s="38" t="s">
        <v>602</v>
      </c>
      <c r="BG171" s="5"/>
      <c r="BH171" s="6"/>
      <c r="BI171" s="6"/>
      <c r="BJ171" s="5"/>
      <c r="BK171" s="5"/>
      <c r="BL171" s="5"/>
      <c r="BM171" s="5"/>
      <c r="BN171" s="5"/>
      <c r="BO171" s="5"/>
      <c r="BP171" s="5" t="s">
        <v>325</v>
      </c>
    </row>
    <row r="172" spans="1:68" s="7" customFormat="1" ht="45" customHeight="1">
      <c r="A172" s="10" t="s">
        <v>859</v>
      </c>
      <c r="B172" s="21"/>
      <c r="C172" s="10" t="s">
        <v>860</v>
      </c>
      <c r="D172" s="12" t="s">
        <v>3423</v>
      </c>
      <c r="E172" s="10" t="s">
        <v>2894</v>
      </c>
      <c r="F172" s="10"/>
      <c r="G172" s="10" t="s">
        <v>303</v>
      </c>
      <c r="H172" s="12" t="s">
        <v>614</v>
      </c>
      <c r="I172" s="10" t="s">
        <v>2499</v>
      </c>
      <c r="J172" s="13"/>
      <c r="K172" s="16">
        <f t="shared" si="2"/>
        <v>1</v>
      </c>
      <c r="L172" s="5" t="s">
        <v>305</v>
      </c>
      <c r="M172" s="5">
        <v>1627</v>
      </c>
      <c r="N172" s="5" t="s">
        <v>859</v>
      </c>
      <c r="O172" s="5"/>
      <c r="P172" s="5" t="s">
        <v>860</v>
      </c>
      <c r="Q172" s="5" t="s">
        <v>26</v>
      </c>
      <c r="R172" s="14" t="s">
        <v>2601</v>
      </c>
      <c r="S172" s="14" t="s">
        <v>308</v>
      </c>
      <c r="T172" s="5" t="s">
        <v>864</v>
      </c>
      <c r="U172" s="5" t="s">
        <v>864</v>
      </c>
      <c r="V172" s="5" t="s">
        <v>864</v>
      </c>
      <c r="W172" s="5"/>
      <c r="X172" s="5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14"/>
      <c r="AN172" s="14"/>
      <c r="AO172" s="5" t="s">
        <v>3423</v>
      </c>
      <c r="AP172" s="38" t="s">
        <v>3423</v>
      </c>
      <c r="AQ172" s="14" t="s">
        <v>862</v>
      </c>
      <c r="AR172" s="14" t="s">
        <v>35</v>
      </c>
      <c r="AS172" s="14" t="s">
        <v>35</v>
      </c>
      <c r="AT172" s="14"/>
      <c r="AU172" s="14"/>
      <c r="AV172" s="14"/>
      <c r="AW172" s="32"/>
      <c r="AX172" s="14"/>
      <c r="AY172" s="14"/>
      <c r="AZ172" s="5"/>
      <c r="BA172" s="5"/>
      <c r="BB172" s="14"/>
      <c r="BC172" s="6"/>
      <c r="BD172" s="14"/>
      <c r="BE172" s="14"/>
      <c r="BF172" s="38" t="s">
        <v>614</v>
      </c>
      <c r="BG172" s="5"/>
      <c r="BH172" s="6"/>
      <c r="BI172" s="6"/>
      <c r="BJ172" s="5"/>
      <c r="BK172" s="5"/>
      <c r="BL172" s="5"/>
      <c r="BM172" s="5"/>
      <c r="BN172" s="5"/>
      <c r="BO172" s="5"/>
      <c r="BP172" s="5" t="s">
        <v>325</v>
      </c>
    </row>
    <row r="173" spans="1:68" s="7" customFormat="1" ht="45" customHeight="1">
      <c r="A173" s="10" t="s">
        <v>866</v>
      </c>
      <c r="B173" s="21" t="s">
        <v>5687</v>
      </c>
      <c r="C173" s="10" t="s">
        <v>867</v>
      </c>
      <c r="D173" s="12" t="s">
        <v>3424</v>
      </c>
      <c r="E173" s="10" t="s">
        <v>2894</v>
      </c>
      <c r="F173" s="10"/>
      <c r="G173" s="10" t="s">
        <v>303</v>
      </c>
      <c r="H173" s="12" t="s">
        <v>2326</v>
      </c>
      <c r="I173" s="10" t="s">
        <v>2499</v>
      </c>
      <c r="J173" s="13"/>
      <c r="K173" s="16">
        <f t="shared" si="2"/>
        <v>1</v>
      </c>
      <c r="L173" s="5" t="s">
        <v>305</v>
      </c>
      <c r="M173" s="5">
        <v>51181</v>
      </c>
      <c r="N173" s="5" t="s">
        <v>866</v>
      </c>
      <c r="O173" s="5" t="s">
        <v>5687</v>
      </c>
      <c r="P173" s="5" t="s">
        <v>867</v>
      </c>
      <c r="Q173" s="5" t="s">
        <v>26</v>
      </c>
      <c r="R173" s="14" t="s">
        <v>2601</v>
      </c>
      <c r="S173" s="14" t="s">
        <v>308</v>
      </c>
      <c r="T173" s="5" t="s">
        <v>6366</v>
      </c>
      <c r="U173" s="5" t="s">
        <v>6367</v>
      </c>
      <c r="V173" s="5" t="s">
        <v>868</v>
      </c>
      <c r="W173" s="5"/>
      <c r="X173" s="5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14"/>
      <c r="AN173" s="14"/>
      <c r="AO173" s="5" t="s">
        <v>3424</v>
      </c>
      <c r="AP173" s="38" t="s">
        <v>3424</v>
      </c>
      <c r="AQ173" s="14" t="s">
        <v>869</v>
      </c>
      <c r="AR173" s="14" t="s">
        <v>35</v>
      </c>
      <c r="AS173" s="14" t="s">
        <v>35</v>
      </c>
      <c r="AT173" s="14"/>
      <c r="AU173" s="14"/>
      <c r="AV173" s="14"/>
      <c r="AW173" s="32"/>
      <c r="AX173" s="14"/>
      <c r="AY173" s="14"/>
      <c r="AZ173" s="5"/>
      <c r="BA173" s="5"/>
      <c r="BB173" s="14"/>
      <c r="BC173" s="6"/>
      <c r="BD173" s="14"/>
      <c r="BE173" s="14"/>
      <c r="BF173" s="38" t="s">
        <v>2326</v>
      </c>
      <c r="BG173" s="5"/>
      <c r="BH173" s="6"/>
      <c r="BI173" s="6"/>
      <c r="BJ173" s="5"/>
      <c r="BK173" s="5"/>
      <c r="BL173" s="5"/>
      <c r="BM173" s="5"/>
      <c r="BN173" s="5"/>
      <c r="BO173" s="5"/>
      <c r="BP173" s="5" t="s">
        <v>341</v>
      </c>
    </row>
    <row r="174" spans="1:68" s="7" customFormat="1" ht="45" customHeight="1">
      <c r="A174" s="10" t="s">
        <v>866</v>
      </c>
      <c r="B174" s="21" t="s">
        <v>5687</v>
      </c>
      <c r="C174" s="10" t="s">
        <v>867</v>
      </c>
      <c r="D174" s="12" t="s">
        <v>3424</v>
      </c>
      <c r="E174" s="10" t="s">
        <v>2894</v>
      </c>
      <c r="F174" s="10"/>
      <c r="G174" s="10" t="s">
        <v>303</v>
      </c>
      <c r="H174" s="12" t="s">
        <v>462</v>
      </c>
      <c r="I174" s="10" t="s">
        <v>2499</v>
      </c>
      <c r="J174" s="13"/>
      <c r="K174" s="16">
        <f t="shared" si="2"/>
        <v>1</v>
      </c>
      <c r="L174" s="5" t="s">
        <v>305</v>
      </c>
      <c r="M174" s="5">
        <v>51181</v>
      </c>
      <c r="N174" s="5" t="s">
        <v>866</v>
      </c>
      <c r="O174" s="5" t="s">
        <v>5687</v>
      </c>
      <c r="P174" s="5" t="s">
        <v>867</v>
      </c>
      <c r="Q174" s="5" t="s">
        <v>26</v>
      </c>
      <c r="R174" s="14" t="s">
        <v>2601</v>
      </c>
      <c r="S174" s="14" t="s">
        <v>308</v>
      </c>
      <c r="T174" s="5" t="s">
        <v>871</v>
      </c>
      <c r="U174" s="5" t="s">
        <v>871</v>
      </c>
      <c r="V174" s="5" t="s">
        <v>871</v>
      </c>
      <c r="W174" s="5"/>
      <c r="X174" s="5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14"/>
      <c r="AN174" s="14"/>
      <c r="AO174" s="5" t="s">
        <v>3424</v>
      </c>
      <c r="AP174" s="38" t="s">
        <v>3424</v>
      </c>
      <c r="AQ174" s="14" t="s">
        <v>869</v>
      </c>
      <c r="AR174" s="14" t="s">
        <v>35</v>
      </c>
      <c r="AS174" s="14" t="s">
        <v>35</v>
      </c>
      <c r="AT174" s="14"/>
      <c r="AU174" s="14"/>
      <c r="AV174" s="14"/>
      <c r="AW174" s="32"/>
      <c r="AX174" s="14"/>
      <c r="AY174" s="14"/>
      <c r="AZ174" s="5"/>
      <c r="BA174" s="5"/>
      <c r="BB174" s="14"/>
      <c r="BC174" s="6"/>
      <c r="BD174" s="14"/>
      <c r="BE174" s="14"/>
      <c r="BF174" s="38" t="s">
        <v>462</v>
      </c>
      <c r="BG174" s="5"/>
      <c r="BH174" s="6"/>
      <c r="BI174" s="6"/>
      <c r="BJ174" s="5"/>
      <c r="BK174" s="5"/>
      <c r="BL174" s="5"/>
      <c r="BM174" s="5"/>
      <c r="BN174" s="5"/>
      <c r="BO174" s="5"/>
      <c r="BP174" s="5" t="s">
        <v>341</v>
      </c>
    </row>
    <row r="175" spans="1:68" s="7" customFormat="1" ht="45" customHeight="1">
      <c r="A175" s="10" t="s">
        <v>873</v>
      </c>
      <c r="B175" s="21" t="s">
        <v>5688</v>
      </c>
      <c r="C175" s="10" t="s">
        <v>874</v>
      </c>
      <c r="D175" s="12" t="s">
        <v>3425</v>
      </c>
      <c r="E175" s="10" t="s">
        <v>2894</v>
      </c>
      <c r="F175" s="10"/>
      <c r="G175" s="10" t="s">
        <v>303</v>
      </c>
      <c r="H175" s="12" t="s">
        <v>626</v>
      </c>
      <c r="I175" s="10" t="s">
        <v>2499</v>
      </c>
      <c r="J175" s="13"/>
      <c r="K175" s="16">
        <f t="shared" si="2"/>
        <v>1</v>
      </c>
      <c r="L175" s="5" t="s">
        <v>305</v>
      </c>
      <c r="M175" s="5">
        <v>1650</v>
      </c>
      <c r="N175" s="5" t="s">
        <v>873</v>
      </c>
      <c r="O175" s="5" t="s">
        <v>5688</v>
      </c>
      <c r="P175" s="5" t="s">
        <v>874</v>
      </c>
      <c r="Q175" s="5" t="s">
        <v>26</v>
      </c>
      <c r="R175" s="14" t="s">
        <v>2601</v>
      </c>
      <c r="S175" s="14" t="s">
        <v>308</v>
      </c>
      <c r="T175" s="5" t="s">
        <v>875</v>
      </c>
      <c r="U175" s="5" t="s">
        <v>875</v>
      </c>
      <c r="V175" s="5" t="s">
        <v>875</v>
      </c>
      <c r="W175" s="5"/>
      <c r="X175" s="5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14"/>
      <c r="AN175" s="14"/>
      <c r="AO175" s="5" t="s">
        <v>3425</v>
      </c>
      <c r="AP175" s="38" t="s">
        <v>3425</v>
      </c>
      <c r="AQ175" s="14" t="s">
        <v>876</v>
      </c>
      <c r="AR175" s="14" t="s">
        <v>35</v>
      </c>
      <c r="AS175" s="14" t="s">
        <v>35</v>
      </c>
      <c r="AT175" s="14"/>
      <c r="AU175" s="14"/>
      <c r="AV175" s="14"/>
      <c r="AW175" s="32"/>
      <c r="AX175" s="14"/>
      <c r="AY175" s="14"/>
      <c r="AZ175" s="5"/>
      <c r="BA175" s="5"/>
      <c r="BB175" s="14"/>
      <c r="BC175" s="6"/>
      <c r="BD175" s="14"/>
      <c r="BE175" s="14"/>
      <c r="BF175" s="38" t="s">
        <v>626</v>
      </c>
      <c r="BG175" s="5"/>
      <c r="BH175" s="6"/>
      <c r="BI175" s="6"/>
      <c r="BJ175" s="5"/>
      <c r="BK175" s="5"/>
      <c r="BL175" s="5"/>
      <c r="BM175" s="5"/>
      <c r="BN175" s="5"/>
      <c r="BO175" s="5"/>
      <c r="BP175" s="5" t="s">
        <v>325</v>
      </c>
    </row>
    <row r="176" spans="1:68" s="7" customFormat="1" ht="45" customHeight="1">
      <c r="A176" s="10" t="s">
        <v>873</v>
      </c>
      <c r="B176" s="21" t="s">
        <v>5688</v>
      </c>
      <c r="C176" s="10" t="s">
        <v>874</v>
      </c>
      <c r="D176" s="12" t="s">
        <v>3425</v>
      </c>
      <c r="E176" s="10" t="s">
        <v>2894</v>
      </c>
      <c r="F176" s="10"/>
      <c r="G176" s="10" t="s">
        <v>303</v>
      </c>
      <c r="H176" s="12" t="s">
        <v>612</v>
      </c>
      <c r="I176" s="10" t="s">
        <v>2499</v>
      </c>
      <c r="J176" s="13"/>
      <c r="K176" s="16">
        <f t="shared" si="2"/>
        <v>1</v>
      </c>
      <c r="L176" s="5" t="s">
        <v>305</v>
      </c>
      <c r="M176" s="5">
        <v>1650</v>
      </c>
      <c r="N176" s="5" t="s">
        <v>873</v>
      </c>
      <c r="O176" s="5" t="s">
        <v>5688</v>
      </c>
      <c r="P176" s="5" t="s">
        <v>874</v>
      </c>
      <c r="Q176" s="5" t="s">
        <v>26</v>
      </c>
      <c r="R176" s="14" t="s">
        <v>2601</v>
      </c>
      <c r="S176" s="14" t="s">
        <v>308</v>
      </c>
      <c r="T176" s="5" t="s">
        <v>878</v>
      </c>
      <c r="U176" s="5" t="s">
        <v>878</v>
      </c>
      <c r="V176" s="5" t="s">
        <v>878</v>
      </c>
      <c r="W176" s="5"/>
      <c r="X176" s="5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14"/>
      <c r="AN176" s="14"/>
      <c r="AO176" s="5" t="s">
        <v>3425</v>
      </c>
      <c r="AP176" s="38" t="s">
        <v>3425</v>
      </c>
      <c r="AQ176" s="14" t="s">
        <v>876</v>
      </c>
      <c r="AR176" s="14" t="s">
        <v>35</v>
      </c>
      <c r="AS176" s="14" t="s">
        <v>35</v>
      </c>
      <c r="AT176" s="14"/>
      <c r="AU176" s="14"/>
      <c r="AV176" s="14"/>
      <c r="AW176" s="32"/>
      <c r="AX176" s="14"/>
      <c r="AY176" s="14"/>
      <c r="AZ176" s="5"/>
      <c r="BA176" s="5"/>
      <c r="BB176" s="14"/>
      <c r="BC176" s="6"/>
      <c r="BD176" s="14"/>
      <c r="BE176" s="14"/>
      <c r="BF176" s="38" t="s">
        <v>612</v>
      </c>
      <c r="BG176" s="5"/>
      <c r="BH176" s="6"/>
      <c r="BI176" s="6"/>
      <c r="BJ176" s="5"/>
      <c r="BK176" s="5"/>
      <c r="BL176" s="5"/>
      <c r="BM176" s="5"/>
      <c r="BN176" s="5"/>
      <c r="BO176" s="5"/>
      <c r="BP176" s="5" t="s">
        <v>325</v>
      </c>
    </row>
    <row r="177" spans="1:68" s="7" customFormat="1" ht="45" customHeight="1">
      <c r="A177" s="10" t="s">
        <v>880</v>
      </c>
      <c r="B177" s="21" t="s">
        <v>5689</v>
      </c>
      <c r="C177" s="10" t="s">
        <v>881</v>
      </c>
      <c r="D177" s="12" t="s">
        <v>3426</v>
      </c>
      <c r="E177" s="10" t="s">
        <v>2894</v>
      </c>
      <c r="F177" s="10"/>
      <c r="G177" s="10" t="s">
        <v>303</v>
      </c>
      <c r="H177" s="12" t="s">
        <v>2288</v>
      </c>
      <c r="I177" s="10" t="s">
        <v>2499</v>
      </c>
      <c r="J177" s="13"/>
      <c r="K177" s="16">
        <f t="shared" si="2"/>
        <v>1</v>
      </c>
      <c r="L177" s="5" t="s">
        <v>305</v>
      </c>
      <c r="M177" s="5">
        <v>1653</v>
      </c>
      <c r="N177" s="5" t="s">
        <v>880</v>
      </c>
      <c r="O177" s="5" t="s">
        <v>5689</v>
      </c>
      <c r="P177" s="5" t="s">
        <v>881</v>
      </c>
      <c r="Q177" s="5" t="s">
        <v>26</v>
      </c>
      <c r="R177" s="14" t="s">
        <v>2601</v>
      </c>
      <c r="S177" s="14" t="s">
        <v>308</v>
      </c>
      <c r="T177" s="5" t="s">
        <v>882</v>
      </c>
      <c r="U177" s="5" t="s">
        <v>882</v>
      </c>
      <c r="V177" s="5" t="s">
        <v>882</v>
      </c>
      <c r="W177" s="5"/>
      <c r="X177" s="5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14"/>
      <c r="AN177" s="14"/>
      <c r="AO177" s="5" t="s">
        <v>3426</v>
      </c>
      <c r="AP177" s="38" t="s">
        <v>3426</v>
      </c>
      <c r="AQ177" s="14" t="s">
        <v>883</v>
      </c>
      <c r="AR177" s="14" t="s">
        <v>35</v>
      </c>
      <c r="AS177" s="14" t="s">
        <v>35</v>
      </c>
      <c r="AT177" s="14"/>
      <c r="AU177" s="14"/>
      <c r="AV177" s="14"/>
      <c r="AW177" s="32"/>
      <c r="AX177" s="14"/>
      <c r="AY177" s="14"/>
      <c r="AZ177" s="5"/>
      <c r="BA177" s="5"/>
      <c r="BB177" s="14"/>
      <c r="BC177" s="6"/>
      <c r="BD177" s="14"/>
      <c r="BE177" s="14"/>
      <c r="BF177" s="38" t="s">
        <v>2288</v>
      </c>
      <c r="BG177" s="5"/>
      <c r="BH177" s="6"/>
      <c r="BI177" s="6"/>
      <c r="BJ177" s="5"/>
      <c r="BK177" s="5"/>
      <c r="BL177" s="5"/>
      <c r="BM177" s="5"/>
      <c r="BN177" s="5"/>
      <c r="BO177" s="5"/>
      <c r="BP177" s="5" t="s">
        <v>333</v>
      </c>
    </row>
    <row r="178" spans="1:68" s="7" customFormat="1" ht="45" customHeight="1">
      <c r="A178" s="10" t="s">
        <v>880</v>
      </c>
      <c r="B178" s="21" t="s">
        <v>5689</v>
      </c>
      <c r="C178" s="10" t="s">
        <v>881</v>
      </c>
      <c r="D178" s="12" t="s">
        <v>3426</v>
      </c>
      <c r="E178" s="10" t="s">
        <v>2894</v>
      </c>
      <c r="F178" s="10"/>
      <c r="G178" s="10" t="s">
        <v>303</v>
      </c>
      <c r="H178" s="12" t="s">
        <v>2289</v>
      </c>
      <c r="I178" s="10" t="s">
        <v>2499</v>
      </c>
      <c r="J178" s="13"/>
      <c r="K178" s="16">
        <f t="shared" si="2"/>
        <v>1</v>
      </c>
      <c r="L178" s="5" t="s">
        <v>305</v>
      </c>
      <c r="M178" s="5">
        <v>1653</v>
      </c>
      <c r="N178" s="5" t="s">
        <v>880</v>
      </c>
      <c r="O178" s="5" t="s">
        <v>5689</v>
      </c>
      <c r="P178" s="5" t="s">
        <v>881</v>
      </c>
      <c r="Q178" s="5" t="s">
        <v>26</v>
      </c>
      <c r="R178" s="14" t="s">
        <v>2601</v>
      </c>
      <c r="S178" s="14" t="s">
        <v>308</v>
      </c>
      <c r="T178" s="5" t="s">
        <v>6368</v>
      </c>
      <c r="U178" s="5" t="s">
        <v>6369</v>
      </c>
      <c r="V178" s="5" t="s">
        <v>885</v>
      </c>
      <c r="W178" s="5"/>
      <c r="X178" s="5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14"/>
      <c r="AN178" s="14"/>
      <c r="AO178" s="5" t="s">
        <v>3426</v>
      </c>
      <c r="AP178" s="38" t="s">
        <v>3426</v>
      </c>
      <c r="AQ178" s="14" t="s">
        <v>883</v>
      </c>
      <c r="AR178" s="14" t="s">
        <v>35</v>
      </c>
      <c r="AS178" s="14" t="s">
        <v>35</v>
      </c>
      <c r="AT178" s="14"/>
      <c r="AU178" s="14"/>
      <c r="AV178" s="14"/>
      <c r="AW178" s="32"/>
      <c r="AX178" s="14"/>
      <c r="AY178" s="14"/>
      <c r="AZ178" s="5"/>
      <c r="BA178" s="5"/>
      <c r="BB178" s="14"/>
      <c r="BC178" s="6"/>
      <c r="BD178" s="14"/>
      <c r="BE178" s="14"/>
      <c r="BF178" s="38" t="s">
        <v>2289</v>
      </c>
      <c r="BG178" s="5"/>
      <c r="BH178" s="6"/>
      <c r="BI178" s="6"/>
      <c r="BJ178" s="5"/>
      <c r="BK178" s="5"/>
      <c r="BL178" s="5"/>
      <c r="BM178" s="5"/>
      <c r="BN178" s="5"/>
      <c r="BO178" s="5"/>
      <c r="BP178" s="5" t="s">
        <v>333</v>
      </c>
    </row>
    <row r="179" spans="1:68" s="7" customFormat="1" ht="45" customHeight="1">
      <c r="A179" s="10" t="s">
        <v>887</v>
      </c>
      <c r="B179" s="21" t="s">
        <v>5690</v>
      </c>
      <c r="C179" s="10" t="s">
        <v>888</v>
      </c>
      <c r="D179" s="12" t="s">
        <v>3427</v>
      </c>
      <c r="E179" s="10" t="s">
        <v>2894</v>
      </c>
      <c r="F179" s="10"/>
      <c r="G179" s="10" t="s">
        <v>303</v>
      </c>
      <c r="H179" s="12" t="s">
        <v>635</v>
      </c>
      <c r="I179" s="10" t="s">
        <v>2499</v>
      </c>
      <c r="J179" s="13"/>
      <c r="K179" s="16">
        <f t="shared" si="2"/>
        <v>1</v>
      </c>
      <c r="L179" s="5" t="s">
        <v>305</v>
      </c>
      <c r="M179" s="5">
        <v>10521</v>
      </c>
      <c r="N179" s="5" t="s">
        <v>887</v>
      </c>
      <c r="O179" s="5" t="s">
        <v>5690</v>
      </c>
      <c r="P179" s="5" t="s">
        <v>888</v>
      </c>
      <c r="Q179" s="5" t="s">
        <v>26</v>
      </c>
      <c r="R179" s="14" t="s">
        <v>2601</v>
      </c>
      <c r="S179" s="14" t="s">
        <v>308</v>
      </c>
      <c r="T179" s="5" t="s">
        <v>889</v>
      </c>
      <c r="U179" s="5" t="s">
        <v>889</v>
      </c>
      <c r="V179" s="5" t="s">
        <v>889</v>
      </c>
      <c r="W179" s="5"/>
      <c r="X179" s="5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14"/>
      <c r="AN179" s="14"/>
      <c r="AO179" s="5" t="s">
        <v>3427</v>
      </c>
      <c r="AP179" s="38" t="s">
        <v>3427</v>
      </c>
      <c r="AQ179" s="14" t="s">
        <v>890</v>
      </c>
      <c r="AR179" s="14" t="s">
        <v>35</v>
      </c>
      <c r="AS179" s="14" t="s">
        <v>35</v>
      </c>
      <c r="AT179" s="14"/>
      <c r="AU179" s="14"/>
      <c r="AV179" s="14"/>
      <c r="AW179" s="32"/>
      <c r="AX179" s="14"/>
      <c r="AY179" s="14"/>
      <c r="AZ179" s="5"/>
      <c r="BA179" s="5"/>
      <c r="BB179" s="14"/>
      <c r="BC179" s="6"/>
      <c r="BD179" s="14"/>
      <c r="BE179" s="14"/>
      <c r="BF179" s="38" t="s">
        <v>635</v>
      </c>
      <c r="BG179" s="5"/>
      <c r="BH179" s="6"/>
      <c r="BI179" s="6"/>
      <c r="BJ179" s="5"/>
      <c r="BK179" s="5"/>
      <c r="BL179" s="5"/>
      <c r="BM179" s="5"/>
      <c r="BN179" s="5"/>
      <c r="BO179" s="5"/>
      <c r="BP179" s="5" t="s">
        <v>325</v>
      </c>
    </row>
    <row r="180" spans="1:68" s="7" customFormat="1" ht="45" customHeight="1">
      <c r="A180" s="10" t="s">
        <v>887</v>
      </c>
      <c r="B180" s="21" t="s">
        <v>5690</v>
      </c>
      <c r="C180" s="10" t="s">
        <v>888</v>
      </c>
      <c r="D180" s="12" t="s">
        <v>3427</v>
      </c>
      <c r="E180" s="10" t="s">
        <v>2894</v>
      </c>
      <c r="F180" s="10"/>
      <c r="G180" s="10" t="s">
        <v>303</v>
      </c>
      <c r="H180" s="12" t="s">
        <v>628</v>
      </c>
      <c r="I180" s="10" t="s">
        <v>2499</v>
      </c>
      <c r="J180" s="13"/>
      <c r="K180" s="16">
        <f t="shared" si="2"/>
        <v>1</v>
      </c>
      <c r="L180" s="5" t="s">
        <v>305</v>
      </c>
      <c r="M180" s="5">
        <v>10521</v>
      </c>
      <c r="N180" s="5" t="s">
        <v>887</v>
      </c>
      <c r="O180" s="5" t="s">
        <v>5690</v>
      </c>
      <c r="P180" s="5" t="s">
        <v>888</v>
      </c>
      <c r="Q180" s="5" t="s">
        <v>26</v>
      </c>
      <c r="R180" s="14" t="s">
        <v>2601</v>
      </c>
      <c r="S180" s="14" t="s">
        <v>308</v>
      </c>
      <c r="T180" s="5" t="s">
        <v>892</v>
      </c>
      <c r="U180" s="5" t="s">
        <v>892</v>
      </c>
      <c r="V180" s="5" t="s">
        <v>892</v>
      </c>
      <c r="W180" s="5"/>
      <c r="X180" s="5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14"/>
      <c r="AN180" s="14"/>
      <c r="AO180" s="5" t="s">
        <v>3427</v>
      </c>
      <c r="AP180" s="38" t="s">
        <v>3427</v>
      </c>
      <c r="AQ180" s="14" t="s">
        <v>890</v>
      </c>
      <c r="AR180" s="14" t="s">
        <v>35</v>
      </c>
      <c r="AS180" s="14" t="s">
        <v>35</v>
      </c>
      <c r="AT180" s="14"/>
      <c r="AU180" s="14"/>
      <c r="AV180" s="14"/>
      <c r="AW180" s="32"/>
      <c r="AX180" s="14"/>
      <c r="AY180" s="14"/>
      <c r="AZ180" s="5"/>
      <c r="BA180" s="5"/>
      <c r="BB180" s="14"/>
      <c r="BC180" s="6"/>
      <c r="BD180" s="14"/>
      <c r="BE180" s="14"/>
      <c r="BF180" s="38" t="s">
        <v>628</v>
      </c>
      <c r="BG180" s="5"/>
      <c r="BH180" s="6"/>
      <c r="BI180" s="6"/>
      <c r="BJ180" s="5"/>
      <c r="BK180" s="5"/>
      <c r="BL180" s="5"/>
      <c r="BM180" s="5"/>
      <c r="BN180" s="5"/>
      <c r="BO180" s="5"/>
      <c r="BP180" s="5" t="s">
        <v>325</v>
      </c>
    </row>
    <row r="181" spans="1:68" s="7" customFormat="1" ht="45" customHeight="1">
      <c r="A181" s="10" t="s">
        <v>894</v>
      </c>
      <c r="B181" s="21" t="s">
        <v>5691</v>
      </c>
      <c r="C181" s="10" t="s">
        <v>895</v>
      </c>
      <c r="D181" s="12" t="s">
        <v>3428</v>
      </c>
      <c r="E181" s="10" t="s">
        <v>2894</v>
      </c>
      <c r="F181" s="10"/>
      <c r="G181" s="10" t="s">
        <v>303</v>
      </c>
      <c r="H181" s="12" t="s">
        <v>581</v>
      </c>
      <c r="I181" s="10" t="s">
        <v>2499</v>
      </c>
      <c r="J181" s="13"/>
      <c r="K181" s="16">
        <f t="shared" si="2"/>
        <v>1</v>
      </c>
      <c r="L181" s="5" t="s">
        <v>305</v>
      </c>
      <c r="M181" s="5">
        <v>9188</v>
      </c>
      <c r="N181" s="5" t="s">
        <v>894</v>
      </c>
      <c r="O181" s="5" t="s">
        <v>5691</v>
      </c>
      <c r="P181" s="5" t="s">
        <v>895</v>
      </c>
      <c r="Q181" s="5" t="s">
        <v>26</v>
      </c>
      <c r="R181" s="14" t="s">
        <v>2601</v>
      </c>
      <c r="S181" s="14" t="s">
        <v>308</v>
      </c>
      <c r="T181" s="5" t="s">
        <v>6370</v>
      </c>
      <c r="U181" s="5" t="s">
        <v>6371</v>
      </c>
      <c r="V181" s="5" t="s">
        <v>896</v>
      </c>
      <c r="W181" s="5"/>
      <c r="X181" s="5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14"/>
      <c r="AN181" s="14"/>
      <c r="AO181" s="5" t="s">
        <v>3428</v>
      </c>
      <c r="AP181" s="38" t="s">
        <v>3428</v>
      </c>
      <c r="AQ181" s="14" t="s">
        <v>897</v>
      </c>
      <c r="AR181" s="14" t="s">
        <v>35</v>
      </c>
      <c r="AS181" s="14" t="s">
        <v>35</v>
      </c>
      <c r="AT181" s="14"/>
      <c r="AU181" s="14"/>
      <c r="AV181" s="14"/>
      <c r="AW181" s="32"/>
      <c r="AX181" s="14"/>
      <c r="AY181" s="14"/>
      <c r="AZ181" s="5"/>
      <c r="BA181" s="5"/>
      <c r="BB181" s="14"/>
      <c r="BC181" s="6"/>
      <c r="BD181" s="14"/>
      <c r="BE181" s="14"/>
      <c r="BF181" s="38" t="s">
        <v>581</v>
      </c>
      <c r="BG181" s="5"/>
      <c r="BH181" s="6"/>
      <c r="BI181" s="6"/>
      <c r="BJ181" s="5"/>
      <c r="BK181" s="5"/>
      <c r="BL181" s="5"/>
      <c r="BM181" s="5"/>
      <c r="BN181" s="5"/>
      <c r="BO181" s="5"/>
      <c r="BP181" s="5" t="s">
        <v>341</v>
      </c>
    </row>
    <row r="182" spans="1:68" s="7" customFormat="1" ht="45" customHeight="1">
      <c r="A182" s="10" t="s">
        <v>894</v>
      </c>
      <c r="B182" s="21" t="s">
        <v>5691</v>
      </c>
      <c r="C182" s="10" t="s">
        <v>895</v>
      </c>
      <c r="D182" s="12" t="s">
        <v>3428</v>
      </c>
      <c r="E182" s="10" t="s">
        <v>2894</v>
      </c>
      <c r="F182" s="10"/>
      <c r="G182" s="10" t="s">
        <v>303</v>
      </c>
      <c r="H182" s="12" t="s">
        <v>583</v>
      </c>
      <c r="I182" s="10" t="s">
        <v>2499</v>
      </c>
      <c r="J182" s="13"/>
      <c r="K182" s="16">
        <f t="shared" si="2"/>
        <v>1</v>
      </c>
      <c r="L182" s="5" t="s">
        <v>305</v>
      </c>
      <c r="M182" s="5">
        <v>9188</v>
      </c>
      <c r="N182" s="5" t="s">
        <v>894</v>
      </c>
      <c r="O182" s="5" t="s">
        <v>5691</v>
      </c>
      <c r="P182" s="5" t="s">
        <v>895</v>
      </c>
      <c r="Q182" s="5" t="s">
        <v>26</v>
      </c>
      <c r="R182" s="14" t="s">
        <v>2601</v>
      </c>
      <c r="S182" s="14" t="s">
        <v>308</v>
      </c>
      <c r="T182" s="5" t="s">
        <v>899</v>
      </c>
      <c r="U182" s="5" t="s">
        <v>899</v>
      </c>
      <c r="V182" s="5" t="s">
        <v>899</v>
      </c>
      <c r="W182" s="5"/>
      <c r="X182" s="5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14"/>
      <c r="AN182" s="14"/>
      <c r="AO182" s="5" t="s">
        <v>3428</v>
      </c>
      <c r="AP182" s="38" t="s">
        <v>3428</v>
      </c>
      <c r="AQ182" s="14" t="s">
        <v>897</v>
      </c>
      <c r="AR182" s="14" t="s">
        <v>35</v>
      </c>
      <c r="AS182" s="14" t="s">
        <v>35</v>
      </c>
      <c r="AT182" s="14"/>
      <c r="AU182" s="14"/>
      <c r="AV182" s="14"/>
      <c r="AW182" s="32"/>
      <c r="AX182" s="14"/>
      <c r="AY182" s="14"/>
      <c r="AZ182" s="5"/>
      <c r="BA182" s="5"/>
      <c r="BB182" s="14"/>
      <c r="BC182" s="6"/>
      <c r="BD182" s="14"/>
      <c r="BE182" s="14"/>
      <c r="BF182" s="38" t="s">
        <v>583</v>
      </c>
      <c r="BG182" s="5"/>
      <c r="BH182" s="6"/>
      <c r="BI182" s="6"/>
      <c r="BJ182" s="5"/>
      <c r="BK182" s="5"/>
      <c r="BL182" s="5"/>
      <c r="BM182" s="5"/>
      <c r="BN182" s="5"/>
      <c r="BO182" s="5"/>
      <c r="BP182" s="5" t="s">
        <v>341</v>
      </c>
    </row>
    <row r="183" spans="1:68" s="7" customFormat="1" ht="45" customHeight="1">
      <c r="A183" s="10" t="s">
        <v>901</v>
      </c>
      <c r="B183" s="21"/>
      <c r="C183" s="10" t="s">
        <v>902</v>
      </c>
      <c r="D183" s="12" t="s">
        <v>3429</v>
      </c>
      <c r="E183" s="10" t="s">
        <v>2894</v>
      </c>
      <c r="F183" s="10"/>
      <c r="G183" s="10" t="s">
        <v>303</v>
      </c>
      <c r="H183" s="12" t="s">
        <v>633</v>
      </c>
      <c r="I183" s="10" t="s">
        <v>2499</v>
      </c>
      <c r="J183" s="13"/>
      <c r="K183" s="16">
        <f t="shared" si="2"/>
        <v>1</v>
      </c>
      <c r="L183" s="5" t="s">
        <v>305</v>
      </c>
      <c r="M183" s="5">
        <v>1717</v>
      </c>
      <c r="N183" s="5" t="s">
        <v>901</v>
      </c>
      <c r="O183" s="5"/>
      <c r="P183" s="5" t="s">
        <v>902</v>
      </c>
      <c r="Q183" s="5" t="s">
        <v>26</v>
      </c>
      <c r="R183" s="14" t="s">
        <v>2601</v>
      </c>
      <c r="S183" s="14" t="s">
        <v>308</v>
      </c>
      <c r="T183" s="5" t="s">
        <v>903</v>
      </c>
      <c r="U183" s="5" t="s">
        <v>903</v>
      </c>
      <c r="V183" s="5" t="s">
        <v>903</v>
      </c>
      <c r="W183" s="5"/>
      <c r="X183" s="5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14"/>
      <c r="AN183" s="14"/>
      <c r="AO183" s="5" t="s">
        <v>3429</v>
      </c>
      <c r="AP183" s="38" t="s">
        <v>3429</v>
      </c>
      <c r="AQ183" s="14" t="s">
        <v>904</v>
      </c>
      <c r="AR183" s="14" t="s">
        <v>35</v>
      </c>
      <c r="AS183" s="14" t="s">
        <v>35</v>
      </c>
      <c r="AT183" s="14"/>
      <c r="AU183" s="14"/>
      <c r="AV183" s="14"/>
      <c r="AW183" s="32"/>
      <c r="AX183" s="14"/>
      <c r="AY183" s="14"/>
      <c r="AZ183" s="5"/>
      <c r="BA183" s="5"/>
      <c r="BB183" s="14"/>
      <c r="BC183" s="6"/>
      <c r="BD183" s="14"/>
      <c r="BE183" s="14"/>
      <c r="BF183" s="38" t="s">
        <v>633</v>
      </c>
      <c r="BG183" s="5"/>
      <c r="BH183" s="6"/>
      <c r="BI183" s="6"/>
      <c r="BJ183" s="5"/>
      <c r="BK183" s="5"/>
      <c r="BL183" s="5"/>
      <c r="BM183" s="5"/>
      <c r="BN183" s="5"/>
      <c r="BO183" s="5"/>
      <c r="BP183" s="5" t="s">
        <v>325</v>
      </c>
    </row>
    <row r="184" spans="1:68" s="7" customFormat="1" ht="45" customHeight="1">
      <c r="A184" s="10" t="s">
        <v>901</v>
      </c>
      <c r="B184" s="21"/>
      <c r="C184" s="10" t="s">
        <v>902</v>
      </c>
      <c r="D184" s="12" t="s">
        <v>3429</v>
      </c>
      <c r="E184" s="10" t="s">
        <v>2894</v>
      </c>
      <c r="F184" s="10"/>
      <c r="G184" s="10" t="s">
        <v>303</v>
      </c>
      <c r="H184" s="12" t="s">
        <v>675</v>
      </c>
      <c r="I184" s="10" t="s">
        <v>2499</v>
      </c>
      <c r="J184" s="13"/>
      <c r="K184" s="16">
        <f t="shared" si="2"/>
        <v>1</v>
      </c>
      <c r="L184" s="5" t="s">
        <v>305</v>
      </c>
      <c r="M184" s="5">
        <v>1717</v>
      </c>
      <c r="N184" s="5" t="s">
        <v>901</v>
      </c>
      <c r="O184" s="5"/>
      <c r="P184" s="5" t="s">
        <v>902</v>
      </c>
      <c r="Q184" s="5" t="s">
        <v>26</v>
      </c>
      <c r="R184" s="14" t="s">
        <v>2601</v>
      </c>
      <c r="S184" s="14" t="s">
        <v>308</v>
      </c>
      <c r="T184" s="5" t="s">
        <v>906</v>
      </c>
      <c r="U184" s="5" t="s">
        <v>906</v>
      </c>
      <c r="V184" s="5" t="s">
        <v>906</v>
      </c>
      <c r="W184" s="5"/>
      <c r="X184" s="5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14"/>
      <c r="AN184" s="14"/>
      <c r="AO184" s="5" t="s">
        <v>3429</v>
      </c>
      <c r="AP184" s="38" t="s">
        <v>3429</v>
      </c>
      <c r="AQ184" s="14" t="s">
        <v>904</v>
      </c>
      <c r="AR184" s="14" t="s">
        <v>35</v>
      </c>
      <c r="AS184" s="14" t="s">
        <v>35</v>
      </c>
      <c r="AT184" s="14"/>
      <c r="AU184" s="14"/>
      <c r="AV184" s="14"/>
      <c r="AW184" s="32"/>
      <c r="AX184" s="14"/>
      <c r="AY184" s="14"/>
      <c r="AZ184" s="5"/>
      <c r="BA184" s="5"/>
      <c r="BB184" s="14"/>
      <c r="BC184" s="6"/>
      <c r="BD184" s="14"/>
      <c r="BE184" s="14"/>
      <c r="BF184" s="38" t="s">
        <v>675</v>
      </c>
      <c r="BG184" s="5"/>
      <c r="BH184" s="6"/>
      <c r="BI184" s="6"/>
      <c r="BJ184" s="5"/>
      <c r="BK184" s="5"/>
      <c r="BL184" s="5"/>
      <c r="BM184" s="5"/>
      <c r="BN184" s="5"/>
      <c r="BO184" s="5"/>
      <c r="BP184" s="5" t="s">
        <v>325</v>
      </c>
    </row>
    <row r="185" spans="1:68" s="7" customFormat="1" ht="45" customHeight="1">
      <c r="A185" s="10" t="s">
        <v>908</v>
      </c>
      <c r="B185" s="21" t="s">
        <v>5692</v>
      </c>
      <c r="C185" s="10" t="s">
        <v>909</v>
      </c>
      <c r="D185" s="12" t="s">
        <v>3430</v>
      </c>
      <c r="E185" s="10" t="s">
        <v>2894</v>
      </c>
      <c r="F185" s="10"/>
      <c r="G185" s="10" t="s">
        <v>303</v>
      </c>
      <c r="H185" s="12" t="s">
        <v>673</v>
      </c>
      <c r="I185" s="10" t="s">
        <v>2499</v>
      </c>
      <c r="J185" s="13"/>
      <c r="K185" s="16">
        <f t="shared" si="2"/>
        <v>1</v>
      </c>
      <c r="L185" s="5" t="s">
        <v>305</v>
      </c>
      <c r="M185" s="5">
        <v>1660</v>
      </c>
      <c r="N185" s="5" t="s">
        <v>908</v>
      </c>
      <c r="O185" s="5" t="s">
        <v>5692</v>
      </c>
      <c r="P185" s="5" t="s">
        <v>909</v>
      </c>
      <c r="Q185" s="5" t="s">
        <v>26</v>
      </c>
      <c r="R185" s="14" t="s">
        <v>2601</v>
      </c>
      <c r="S185" s="14" t="s">
        <v>308</v>
      </c>
      <c r="T185" s="5" t="s">
        <v>910</v>
      </c>
      <c r="U185" s="5" t="s">
        <v>910</v>
      </c>
      <c r="V185" s="5" t="s">
        <v>910</v>
      </c>
      <c r="W185" s="5"/>
      <c r="X185" s="5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14"/>
      <c r="AN185" s="14"/>
      <c r="AO185" s="5" t="s">
        <v>3430</v>
      </c>
      <c r="AP185" s="38" t="s">
        <v>3430</v>
      </c>
      <c r="AQ185" s="14" t="s">
        <v>911</v>
      </c>
      <c r="AR185" s="14" t="s">
        <v>35</v>
      </c>
      <c r="AS185" s="14" t="s">
        <v>35</v>
      </c>
      <c r="AT185" s="14"/>
      <c r="AU185" s="14"/>
      <c r="AV185" s="14"/>
      <c r="AW185" s="32"/>
      <c r="AX185" s="14"/>
      <c r="AY185" s="14"/>
      <c r="AZ185" s="5"/>
      <c r="BA185" s="5"/>
      <c r="BB185" s="14"/>
      <c r="BC185" s="6"/>
      <c r="BD185" s="14"/>
      <c r="BE185" s="14"/>
      <c r="BF185" s="38" t="s">
        <v>673</v>
      </c>
      <c r="BG185" s="5"/>
      <c r="BH185" s="6"/>
      <c r="BI185" s="6"/>
      <c r="BJ185" s="5"/>
      <c r="BK185" s="5"/>
      <c r="BL185" s="5"/>
      <c r="BM185" s="5"/>
      <c r="BN185" s="5"/>
      <c r="BO185" s="5"/>
      <c r="BP185" s="5" t="s">
        <v>325</v>
      </c>
    </row>
    <row r="186" spans="1:68" s="7" customFormat="1" ht="45" customHeight="1">
      <c r="A186" s="10" t="s">
        <v>908</v>
      </c>
      <c r="B186" s="21" t="s">
        <v>5692</v>
      </c>
      <c r="C186" s="10" t="s">
        <v>909</v>
      </c>
      <c r="D186" s="12" t="s">
        <v>3430</v>
      </c>
      <c r="E186" s="10" t="s">
        <v>2894</v>
      </c>
      <c r="F186" s="10"/>
      <c r="G186" s="10" t="s">
        <v>303</v>
      </c>
      <c r="H186" s="12" t="s">
        <v>711</v>
      </c>
      <c r="I186" s="10" t="s">
        <v>2499</v>
      </c>
      <c r="J186" s="13"/>
      <c r="K186" s="16">
        <f t="shared" si="2"/>
        <v>1</v>
      </c>
      <c r="L186" s="5" t="s">
        <v>305</v>
      </c>
      <c r="M186" s="5">
        <v>1660</v>
      </c>
      <c r="N186" s="5" t="s">
        <v>908</v>
      </c>
      <c r="O186" s="5" t="s">
        <v>5692</v>
      </c>
      <c r="P186" s="5" t="s">
        <v>909</v>
      </c>
      <c r="Q186" s="5" t="s">
        <v>26</v>
      </c>
      <c r="R186" s="14" t="s">
        <v>2601</v>
      </c>
      <c r="S186" s="14" t="s">
        <v>308</v>
      </c>
      <c r="T186" s="5" t="s">
        <v>913</v>
      </c>
      <c r="U186" s="5" t="s">
        <v>913</v>
      </c>
      <c r="V186" s="5" t="s">
        <v>913</v>
      </c>
      <c r="W186" s="5"/>
      <c r="X186" s="5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14"/>
      <c r="AN186" s="14"/>
      <c r="AO186" s="5" t="s">
        <v>3430</v>
      </c>
      <c r="AP186" s="38" t="s">
        <v>3430</v>
      </c>
      <c r="AQ186" s="14" t="s">
        <v>911</v>
      </c>
      <c r="AR186" s="14" t="s">
        <v>35</v>
      </c>
      <c r="AS186" s="14" t="s">
        <v>35</v>
      </c>
      <c r="AT186" s="14"/>
      <c r="AU186" s="14"/>
      <c r="AV186" s="14"/>
      <c r="AW186" s="32"/>
      <c r="AX186" s="14"/>
      <c r="AY186" s="14"/>
      <c r="AZ186" s="5"/>
      <c r="BA186" s="5"/>
      <c r="BB186" s="14"/>
      <c r="BC186" s="6"/>
      <c r="BD186" s="14"/>
      <c r="BE186" s="14"/>
      <c r="BF186" s="38" t="s">
        <v>711</v>
      </c>
      <c r="BG186" s="5"/>
      <c r="BH186" s="6"/>
      <c r="BI186" s="6"/>
      <c r="BJ186" s="5"/>
      <c r="BK186" s="5"/>
      <c r="BL186" s="5"/>
      <c r="BM186" s="5"/>
      <c r="BN186" s="5"/>
      <c r="BO186" s="5"/>
      <c r="BP186" s="5" t="s">
        <v>325</v>
      </c>
    </row>
    <row r="187" spans="1:68" s="7" customFormat="1" ht="45" customHeight="1">
      <c r="A187" s="10" t="s">
        <v>915</v>
      </c>
      <c r="B187" s="21" t="s">
        <v>5693</v>
      </c>
      <c r="C187" s="10" t="s">
        <v>916</v>
      </c>
      <c r="D187" s="12" t="s">
        <v>3431</v>
      </c>
      <c r="E187" s="10" t="s">
        <v>2894</v>
      </c>
      <c r="F187" s="10"/>
      <c r="G187" s="10" t="s">
        <v>303</v>
      </c>
      <c r="H187" s="12" t="s">
        <v>607</v>
      </c>
      <c r="I187" s="10" t="s">
        <v>2499</v>
      </c>
      <c r="J187" s="13"/>
      <c r="K187" s="16">
        <f t="shared" si="2"/>
        <v>1</v>
      </c>
      <c r="L187" s="5" t="s">
        <v>305</v>
      </c>
      <c r="M187" s="5">
        <v>10294</v>
      </c>
      <c r="N187" s="5" t="s">
        <v>915</v>
      </c>
      <c r="O187" s="5" t="s">
        <v>5693</v>
      </c>
      <c r="P187" s="5" t="s">
        <v>916</v>
      </c>
      <c r="Q187" s="5" t="s">
        <v>26</v>
      </c>
      <c r="R187" s="14" t="s">
        <v>2601</v>
      </c>
      <c r="S187" s="14" t="s">
        <v>308</v>
      </c>
      <c r="T187" s="5" t="s">
        <v>6372</v>
      </c>
      <c r="U187" s="5" t="s">
        <v>6373</v>
      </c>
      <c r="V187" s="5" t="s">
        <v>917</v>
      </c>
      <c r="W187" s="5"/>
      <c r="X187" s="5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14"/>
      <c r="AN187" s="14"/>
      <c r="AO187" s="5" t="s">
        <v>3431</v>
      </c>
      <c r="AP187" s="38" t="s">
        <v>3431</v>
      </c>
      <c r="AQ187" s="14" t="s">
        <v>918</v>
      </c>
      <c r="AR187" s="14" t="s">
        <v>35</v>
      </c>
      <c r="AS187" s="14" t="s">
        <v>35</v>
      </c>
      <c r="AT187" s="14"/>
      <c r="AU187" s="14"/>
      <c r="AV187" s="14"/>
      <c r="AW187" s="32"/>
      <c r="AX187" s="14"/>
      <c r="AY187" s="14"/>
      <c r="AZ187" s="5"/>
      <c r="BA187" s="5"/>
      <c r="BB187" s="14"/>
      <c r="BC187" s="6"/>
      <c r="BD187" s="14"/>
      <c r="BE187" s="14"/>
      <c r="BF187" s="38" t="s">
        <v>607</v>
      </c>
      <c r="BG187" s="5"/>
      <c r="BH187" s="6"/>
      <c r="BI187" s="6"/>
      <c r="BJ187" s="5"/>
      <c r="BK187" s="5"/>
      <c r="BL187" s="5"/>
      <c r="BM187" s="5"/>
      <c r="BN187" s="5"/>
      <c r="BO187" s="5"/>
      <c r="BP187" s="5" t="s">
        <v>341</v>
      </c>
    </row>
    <row r="188" spans="1:68" s="7" customFormat="1" ht="45" customHeight="1">
      <c r="A188" s="10" t="s">
        <v>915</v>
      </c>
      <c r="B188" s="21" t="s">
        <v>5693</v>
      </c>
      <c r="C188" s="10" t="s">
        <v>916</v>
      </c>
      <c r="D188" s="12" t="s">
        <v>3431</v>
      </c>
      <c r="E188" s="10" t="s">
        <v>2894</v>
      </c>
      <c r="F188" s="10"/>
      <c r="G188" s="10" t="s">
        <v>303</v>
      </c>
      <c r="H188" s="12" t="s">
        <v>2327</v>
      </c>
      <c r="I188" s="10" t="s">
        <v>2499</v>
      </c>
      <c r="J188" s="13"/>
      <c r="K188" s="16">
        <f t="shared" si="2"/>
        <v>1</v>
      </c>
      <c r="L188" s="5" t="s">
        <v>305</v>
      </c>
      <c r="M188" s="5">
        <v>10294</v>
      </c>
      <c r="N188" s="5" t="s">
        <v>915</v>
      </c>
      <c r="O188" s="5" t="s">
        <v>5693</v>
      </c>
      <c r="P188" s="5" t="s">
        <v>916</v>
      </c>
      <c r="Q188" s="5" t="s">
        <v>26</v>
      </c>
      <c r="R188" s="14" t="s">
        <v>2601</v>
      </c>
      <c r="S188" s="14" t="s">
        <v>308</v>
      </c>
      <c r="T188" s="5" t="s">
        <v>920</v>
      </c>
      <c r="U188" s="5" t="s">
        <v>920</v>
      </c>
      <c r="V188" s="5" t="s">
        <v>920</v>
      </c>
      <c r="W188" s="5"/>
      <c r="X188" s="5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14"/>
      <c r="AN188" s="14"/>
      <c r="AO188" s="5" t="s">
        <v>3431</v>
      </c>
      <c r="AP188" s="38" t="s">
        <v>3431</v>
      </c>
      <c r="AQ188" s="14" t="s">
        <v>918</v>
      </c>
      <c r="AR188" s="14" t="s">
        <v>35</v>
      </c>
      <c r="AS188" s="14" t="s">
        <v>35</v>
      </c>
      <c r="AT188" s="14"/>
      <c r="AU188" s="14"/>
      <c r="AV188" s="14"/>
      <c r="AW188" s="32"/>
      <c r="AX188" s="14"/>
      <c r="AY188" s="14"/>
      <c r="AZ188" s="5"/>
      <c r="BA188" s="5"/>
      <c r="BB188" s="14"/>
      <c r="BC188" s="6"/>
      <c r="BD188" s="14"/>
      <c r="BE188" s="14"/>
      <c r="BF188" s="38" t="s">
        <v>2327</v>
      </c>
      <c r="BG188" s="5"/>
      <c r="BH188" s="6"/>
      <c r="BI188" s="6"/>
      <c r="BJ188" s="5"/>
      <c r="BK188" s="5"/>
      <c r="BL188" s="5"/>
      <c r="BM188" s="5"/>
      <c r="BN188" s="5"/>
      <c r="BO188" s="5"/>
      <c r="BP188" s="5" t="s">
        <v>341</v>
      </c>
    </row>
    <row r="189" spans="1:68" s="7" customFormat="1" ht="45" customHeight="1">
      <c r="A189" s="10" t="s">
        <v>922</v>
      </c>
      <c r="B189" s="21" t="s">
        <v>5694</v>
      </c>
      <c r="C189" s="10" t="s">
        <v>923</v>
      </c>
      <c r="D189" s="12" t="s">
        <v>3432</v>
      </c>
      <c r="E189" s="10" t="s">
        <v>2894</v>
      </c>
      <c r="F189" s="10"/>
      <c r="G189" s="10" t="s">
        <v>303</v>
      </c>
      <c r="H189" s="12" t="s">
        <v>1176</v>
      </c>
      <c r="I189" s="10" t="s">
        <v>2499</v>
      </c>
      <c r="J189" s="13"/>
      <c r="K189" s="16">
        <f t="shared" si="2"/>
        <v>1</v>
      </c>
      <c r="L189" s="5" t="s">
        <v>305</v>
      </c>
      <c r="M189" s="5">
        <v>10059</v>
      </c>
      <c r="N189" s="5" t="s">
        <v>922</v>
      </c>
      <c r="O189" s="5" t="s">
        <v>5694</v>
      </c>
      <c r="P189" s="5" t="s">
        <v>923</v>
      </c>
      <c r="Q189" s="5" t="s">
        <v>26</v>
      </c>
      <c r="R189" s="14" t="s">
        <v>2601</v>
      </c>
      <c r="S189" s="14" t="s">
        <v>308</v>
      </c>
      <c r="T189" s="5" t="s">
        <v>924</v>
      </c>
      <c r="U189" s="5" t="s">
        <v>924</v>
      </c>
      <c r="V189" s="5" t="s">
        <v>924</v>
      </c>
      <c r="W189" s="5"/>
      <c r="X189" s="5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14"/>
      <c r="AN189" s="14"/>
      <c r="AO189" s="5" t="s">
        <v>3432</v>
      </c>
      <c r="AP189" s="38" t="s">
        <v>3432</v>
      </c>
      <c r="AQ189" s="14" t="s">
        <v>925</v>
      </c>
      <c r="AR189" s="14" t="s">
        <v>35</v>
      </c>
      <c r="AS189" s="14" t="s">
        <v>35</v>
      </c>
      <c r="AT189" s="14"/>
      <c r="AU189" s="14"/>
      <c r="AV189" s="14"/>
      <c r="AW189" s="32"/>
      <c r="AX189" s="14"/>
      <c r="AY189" s="14"/>
      <c r="AZ189" s="5"/>
      <c r="BA189" s="5"/>
      <c r="BB189" s="14"/>
      <c r="BC189" s="6"/>
      <c r="BD189" s="14"/>
      <c r="BE189" s="14"/>
      <c r="BF189" s="38" t="s">
        <v>1176</v>
      </c>
      <c r="BG189" s="5"/>
      <c r="BH189" s="6"/>
      <c r="BI189" s="6"/>
      <c r="BJ189" s="5"/>
      <c r="BK189" s="5"/>
      <c r="BL189" s="5"/>
      <c r="BM189" s="5"/>
      <c r="BN189" s="5"/>
      <c r="BO189" s="5"/>
      <c r="BP189" s="5" t="s">
        <v>312</v>
      </c>
    </row>
    <row r="190" spans="1:68" s="7" customFormat="1" ht="45" customHeight="1">
      <c r="A190" s="10" t="s">
        <v>927</v>
      </c>
      <c r="B190" s="21"/>
      <c r="C190" s="10" t="s">
        <v>928</v>
      </c>
      <c r="D190" s="12" t="s">
        <v>3433</v>
      </c>
      <c r="E190" s="10" t="s">
        <v>2894</v>
      </c>
      <c r="F190" s="10"/>
      <c r="G190" s="10" t="s">
        <v>303</v>
      </c>
      <c r="H190" s="12" t="s">
        <v>1191</v>
      </c>
      <c r="I190" s="10" t="s">
        <v>2499</v>
      </c>
      <c r="J190" s="13"/>
      <c r="K190" s="16">
        <f t="shared" si="2"/>
        <v>1</v>
      </c>
      <c r="L190" s="5" t="s">
        <v>305</v>
      </c>
      <c r="M190" s="5">
        <v>10072</v>
      </c>
      <c r="N190" s="5" t="s">
        <v>927</v>
      </c>
      <c r="O190" s="5"/>
      <c r="P190" s="5" t="s">
        <v>928</v>
      </c>
      <c r="Q190" s="5" t="s">
        <v>26</v>
      </c>
      <c r="R190" s="14" t="s">
        <v>2601</v>
      </c>
      <c r="S190" s="14" t="s">
        <v>308</v>
      </c>
      <c r="T190" s="5" t="s">
        <v>929</v>
      </c>
      <c r="U190" s="5" t="s">
        <v>929</v>
      </c>
      <c r="V190" s="5" t="s">
        <v>929</v>
      </c>
      <c r="W190" s="5"/>
      <c r="X190" s="5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14"/>
      <c r="AN190" s="14"/>
      <c r="AO190" s="5" t="s">
        <v>3433</v>
      </c>
      <c r="AP190" s="38" t="s">
        <v>3433</v>
      </c>
      <c r="AQ190" s="14" t="s">
        <v>930</v>
      </c>
      <c r="AR190" s="14" t="s">
        <v>35</v>
      </c>
      <c r="AS190" s="14" t="s">
        <v>35</v>
      </c>
      <c r="AT190" s="14"/>
      <c r="AU190" s="14"/>
      <c r="AV190" s="14"/>
      <c r="AW190" s="32"/>
      <c r="AX190" s="14"/>
      <c r="AY190" s="14"/>
      <c r="AZ190" s="5"/>
      <c r="BA190" s="5"/>
      <c r="BB190" s="14"/>
      <c r="BC190" s="6"/>
      <c r="BD190" s="14"/>
      <c r="BE190" s="14"/>
      <c r="BF190" s="38" t="s">
        <v>1191</v>
      </c>
      <c r="BG190" s="5"/>
      <c r="BH190" s="6"/>
      <c r="BI190" s="6"/>
      <c r="BJ190" s="5"/>
      <c r="BK190" s="5"/>
      <c r="BL190" s="5"/>
      <c r="BM190" s="5"/>
      <c r="BN190" s="5"/>
      <c r="BO190" s="5"/>
      <c r="BP190" s="5" t="s">
        <v>312</v>
      </c>
    </row>
    <row r="191" spans="1:68" s="7" customFormat="1" ht="45" customHeight="1">
      <c r="A191" s="10" t="s">
        <v>927</v>
      </c>
      <c r="B191" s="21"/>
      <c r="C191" s="10" t="s">
        <v>928</v>
      </c>
      <c r="D191" s="12" t="s">
        <v>3433</v>
      </c>
      <c r="E191" s="10" t="s">
        <v>2894</v>
      </c>
      <c r="F191" s="10"/>
      <c r="G191" s="10" t="s">
        <v>303</v>
      </c>
      <c r="H191" s="12" t="s">
        <v>1189</v>
      </c>
      <c r="I191" s="10" t="s">
        <v>2499</v>
      </c>
      <c r="J191" s="13"/>
      <c r="K191" s="16">
        <f t="shared" si="2"/>
        <v>1</v>
      </c>
      <c r="L191" s="5" t="s">
        <v>305</v>
      </c>
      <c r="M191" s="5">
        <v>10072</v>
      </c>
      <c r="N191" s="5" t="s">
        <v>927</v>
      </c>
      <c r="O191" s="5"/>
      <c r="P191" s="5" t="s">
        <v>928</v>
      </c>
      <c r="Q191" s="5" t="s">
        <v>26</v>
      </c>
      <c r="R191" s="14" t="s">
        <v>2601</v>
      </c>
      <c r="S191" s="14" t="s">
        <v>308</v>
      </c>
      <c r="T191" s="5" t="s">
        <v>932</v>
      </c>
      <c r="U191" s="5" t="s">
        <v>932</v>
      </c>
      <c r="V191" s="5" t="s">
        <v>932</v>
      </c>
      <c r="W191" s="5"/>
      <c r="X191" s="5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14"/>
      <c r="AN191" s="14"/>
      <c r="AO191" s="5" t="s">
        <v>3433</v>
      </c>
      <c r="AP191" s="38" t="s">
        <v>3433</v>
      </c>
      <c r="AQ191" s="14" t="s">
        <v>930</v>
      </c>
      <c r="AR191" s="14" t="s">
        <v>35</v>
      </c>
      <c r="AS191" s="14" t="s">
        <v>35</v>
      </c>
      <c r="AT191" s="14"/>
      <c r="AU191" s="14"/>
      <c r="AV191" s="14"/>
      <c r="AW191" s="32"/>
      <c r="AX191" s="14"/>
      <c r="AY191" s="14"/>
      <c r="AZ191" s="5"/>
      <c r="BA191" s="5"/>
      <c r="BB191" s="14"/>
      <c r="BC191" s="6"/>
      <c r="BD191" s="14"/>
      <c r="BE191" s="14"/>
      <c r="BF191" s="38" t="s">
        <v>1189</v>
      </c>
      <c r="BG191" s="5"/>
      <c r="BH191" s="6"/>
      <c r="BI191" s="6"/>
      <c r="BJ191" s="5"/>
      <c r="BK191" s="5"/>
      <c r="BL191" s="5"/>
      <c r="BM191" s="5"/>
      <c r="BN191" s="5"/>
      <c r="BO191" s="5"/>
      <c r="BP191" s="5" t="s">
        <v>312</v>
      </c>
    </row>
    <row r="192" spans="1:68" s="7" customFormat="1" ht="45" customHeight="1">
      <c r="A192" s="10" t="s">
        <v>934</v>
      </c>
      <c r="B192" s="21" t="s">
        <v>5695</v>
      </c>
      <c r="C192" s="10" t="s">
        <v>935</v>
      </c>
      <c r="D192" s="12" t="s">
        <v>3434</v>
      </c>
      <c r="E192" s="10" t="s">
        <v>2894</v>
      </c>
      <c r="F192" s="10"/>
      <c r="G192" s="10" t="s">
        <v>303</v>
      </c>
      <c r="H192" s="12" t="s">
        <v>1224</v>
      </c>
      <c r="I192" s="10" t="s">
        <v>2499</v>
      </c>
      <c r="J192" s="13"/>
      <c r="K192" s="16">
        <f t="shared" si="2"/>
        <v>1</v>
      </c>
      <c r="L192" s="5" t="s">
        <v>305</v>
      </c>
      <c r="M192" s="5">
        <v>1808</v>
      </c>
      <c r="N192" s="5" t="s">
        <v>934</v>
      </c>
      <c r="O192" s="5" t="s">
        <v>5695</v>
      </c>
      <c r="P192" s="5" t="s">
        <v>935</v>
      </c>
      <c r="Q192" s="5" t="s">
        <v>26</v>
      </c>
      <c r="R192" s="14" t="s">
        <v>2601</v>
      </c>
      <c r="S192" s="14" t="s">
        <v>308</v>
      </c>
      <c r="T192" s="5" t="s">
        <v>6374</v>
      </c>
      <c r="U192" s="5" t="s">
        <v>6375</v>
      </c>
      <c r="V192" s="5" t="s">
        <v>936</v>
      </c>
      <c r="W192" s="5"/>
      <c r="X192" s="5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14"/>
      <c r="AN192" s="14"/>
      <c r="AO192" s="5" t="s">
        <v>3434</v>
      </c>
      <c r="AP192" s="38" t="s">
        <v>3434</v>
      </c>
      <c r="AQ192" s="14" t="s">
        <v>937</v>
      </c>
      <c r="AR192" s="14" t="s">
        <v>35</v>
      </c>
      <c r="AS192" s="14" t="s">
        <v>35</v>
      </c>
      <c r="AT192" s="14"/>
      <c r="AU192" s="14"/>
      <c r="AV192" s="14"/>
      <c r="AW192" s="32"/>
      <c r="AX192" s="14"/>
      <c r="AY192" s="14"/>
      <c r="AZ192" s="5"/>
      <c r="BA192" s="5"/>
      <c r="BB192" s="14"/>
      <c r="BC192" s="6"/>
      <c r="BD192" s="14"/>
      <c r="BE192" s="14"/>
      <c r="BF192" s="38" t="s">
        <v>1224</v>
      </c>
      <c r="BG192" s="5"/>
      <c r="BH192" s="6"/>
      <c r="BI192" s="6"/>
      <c r="BJ192" s="5"/>
      <c r="BK192" s="5"/>
      <c r="BL192" s="5"/>
      <c r="BM192" s="5"/>
      <c r="BN192" s="5"/>
      <c r="BO192" s="5"/>
      <c r="BP192" s="5" t="s">
        <v>312</v>
      </c>
    </row>
    <row r="193" spans="1:68" s="7" customFormat="1" ht="45" customHeight="1">
      <c r="A193" s="10" t="s">
        <v>934</v>
      </c>
      <c r="B193" s="21" t="s">
        <v>5695</v>
      </c>
      <c r="C193" s="10" t="s">
        <v>935</v>
      </c>
      <c r="D193" s="12" t="s">
        <v>3434</v>
      </c>
      <c r="E193" s="10" t="s">
        <v>2894</v>
      </c>
      <c r="F193" s="10"/>
      <c r="G193" s="10" t="s">
        <v>303</v>
      </c>
      <c r="H193" s="12" t="s">
        <v>1226</v>
      </c>
      <c r="I193" s="10" t="s">
        <v>2499</v>
      </c>
      <c r="J193" s="13"/>
      <c r="K193" s="16">
        <f t="shared" si="2"/>
        <v>1</v>
      </c>
      <c r="L193" s="5" t="s">
        <v>305</v>
      </c>
      <c r="M193" s="5">
        <v>1808</v>
      </c>
      <c r="N193" s="5" t="s">
        <v>934</v>
      </c>
      <c r="O193" s="5" t="s">
        <v>5695</v>
      </c>
      <c r="P193" s="5" t="s">
        <v>935</v>
      </c>
      <c r="Q193" s="5" t="s">
        <v>26</v>
      </c>
      <c r="R193" s="14" t="s">
        <v>2601</v>
      </c>
      <c r="S193" s="14" t="s">
        <v>308</v>
      </c>
      <c r="T193" s="5" t="s">
        <v>939</v>
      </c>
      <c r="U193" s="5" t="s">
        <v>939</v>
      </c>
      <c r="V193" s="5" t="s">
        <v>939</v>
      </c>
      <c r="W193" s="5"/>
      <c r="X193" s="5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14"/>
      <c r="AN193" s="14"/>
      <c r="AO193" s="5" t="s">
        <v>3434</v>
      </c>
      <c r="AP193" s="38" t="s">
        <v>3434</v>
      </c>
      <c r="AQ193" s="14" t="s">
        <v>937</v>
      </c>
      <c r="AR193" s="14" t="s">
        <v>35</v>
      </c>
      <c r="AS193" s="14" t="s">
        <v>35</v>
      </c>
      <c r="AT193" s="14"/>
      <c r="AU193" s="14"/>
      <c r="AV193" s="14"/>
      <c r="AW193" s="32"/>
      <c r="AX193" s="14"/>
      <c r="AY193" s="14"/>
      <c r="AZ193" s="5"/>
      <c r="BA193" s="5"/>
      <c r="BB193" s="14"/>
      <c r="BC193" s="6"/>
      <c r="BD193" s="14"/>
      <c r="BE193" s="14"/>
      <c r="BF193" s="38" t="s">
        <v>1226</v>
      </c>
      <c r="BG193" s="5"/>
      <c r="BH193" s="6"/>
      <c r="BI193" s="6"/>
      <c r="BJ193" s="5"/>
      <c r="BK193" s="5"/>
      <c r="BL193" s="5"/>
      <c r="BM193" s="5"/>
      <c r="BN193" s="5"/>
      <c r="BO193" s="5"/>
      <c r="BP193" s="5" t="s">
        <v>312</v>
      </c>
    </row>
    <row r="194" spans="1:68" s="7" customFormat="1" ht="45" customHeight="1">
      <c r="A194" s="10" t="s">
        <v>941</v>
      </c>
      <c r="B194" s="21" t="s">
        <v>5696</v>
      </c>
      <c r="C194" s="10" t="s">
        <v>942</v>
      </c>
      <c r="D194" s="12" t="s">
        <v>3435</v>
      </c>
      <c r="E194" s="10" t="s">
        <v>2894</v>
      </c>
      <c r="F194" s="10"/>
      <c r="G194" s="10" t="s">
        <v>303</v>
      </c>
      <c r="H194" s="12" t="s">
        <v>1238</v>
      </c>
      <c r="I194" s="10" t="s">
        <v>2499</v>
      </c>
      <c r="J194" s="13"/>
      <c r="K194" s="16">
        <f t="shared" si="2"/>
        <v>1</v>
      </c>
      <c r="L194" s="5" t="s">
        <v>305</v>
      </c>
      <c r="M194" s="5">
        <v>1830</v>
      </c>
      <c r="N194" s="5" t="s">
        <v>941</v>
      </c>
      <c r="O194" s="5" t="s">
        <v>5696</v>
      </c>
      <c r="P194" s="5" t="s">
        <v>942</v>
      </c>
      <c r="Q194" s="5" t="s">
        <v>26</v>
      </c>
      <c r="R194" s="14" t="s">
        <v>2601</v>
      </c>
      <c r="S194" s="14" t="s">
        <v>308</v>
      </c>
      <c r="T194" s="5" t="s">
        <v>6376</v>
      </c>
      <c r="U194" s="5" t="s">
        <v>6377</v>
      </c>
      <c r="V194" s="5" t="s">
        <v>943</v>
      </c>
      <c r="W194" s="5"/>
      <c r="X194" s="5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14"/>
      <c r="AN194" s="14"/>
      <c r="AO194" s="5" t="s">
        <v>3435</v>
      </c>
      <c r="AP194" s="38" t="s">
        <v>3435</v>
      </c>
      <c r="AQ194" s="14" t="s">
        <v>944</v>
      </c>
      <c r="AR194" s="14" t="s">
        <v>35</v>
      </c>
      <c r="AS194" s="14" t="s">
        <v>35</v>
      </c>
      <c r="AT194" s="14"/>
      <c r="AU194" s="14"/>
      <c r="AV194" s="14"/>
      <c r="AW194" s="32"/>
      <c r="AX194" s="14"/>
      <c r="AY194" s="14"/>
      <c r="AZ194" s="5"/>
      <c r="BA194" s="5"/>
      <c r="BB194" s="14"/>
      <c r="BC194" s="6"/>
      <c r="BD194" s="14"/>
      <c r="BE194" s="14"/>
      <c r="BF194" s="38" t="s">
        <v>1238</v>
      </c>
      <c r="BG194" s="5"/>
      <c r="BH194" s="6"/>
      <c r="BI194" s="6"/>
      <c r="BJ194" s="5"/>
      <c r="BK194" s="5"/>
      <c r="BL194" s="5"/>
      <c r="BM194" s="5"/>
      <c r="BN194" s="5"/>
      <c r="BO194" s="5"/>
      <c r="BP194" s="5" t="s">
        <v>312</v>
      </c>
    </row>
    <row r="195" spans="1:68" s="7" customFormat="1" ht="45" customHeight="1">
      <c r="A195" s="10" t="s">
        <v>941</v>
      </c>
      <c r="B195" s="21" t="s">
        <v>5696</v>
      </c>
      <c r="C195" s="10" t="s">
        <v>942</v>
      </c>
      <c r="D195" s="12" t="s">
        <v>3435</v>
      </c>
      <c r="E195" s="10" t="s">
        <v>2894</v>
      </c>
      <c r="F195" s="10"/>
      <c r="G195" s="10" t="s">
        <v>303</v>
      </c>
      <c r="H195" s="12" t="s">
        <v>1240</v>
      </c>
      <c r="I195" s="10" t="s">
        <v>2499</v>
      </c>
      <c r="J195" s="13"/>
      <c r="K195" s="16">
        <f t="shared" si="2"/>
        <v>1</v>
      </c>
      <c r="L195" s="5" t="s">
        <v>305</v>
      </c>
      <c r="M195" s="5">
        <v>1830</v>
      </c>
      <c r="N195" s="5" t="s">
        <v>941</v>
      </c>
      <c r="O195" s="5" t="s">
        <v>5696</v>
      </c>
      <c r="P195" s="5" t="s">
        <v>942</v>
      </c>
      <c r="Q195" s="5" t="s">
        <v>26</v>
      </c>
      <c r="R195" s="14" t="s">
        <v>2601</v>
      </c>
      <c r="S195" s="14" t="s">
        <v>308</v>
      </c>
      <c r="T195" s="5" t="s">
        <v>946</v>
      </c>
      <c r="U195" s="5" t="s">
        <v>946</v>
      </c>
      <c r="V195" s="5" t="s">
        <v>946</v>
      </c>
      <c r="W195" s="5"/>
      <c r="X195" s="5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14"/>
      <c r="AN195" s="14"/>
      <c r="AO195" s="5" t="s">
        <v>3435</v>
      </c>
      <c r="AP195" s="38" t="s">
        <v>3435</v>
      </c>
      <c r="AQ195" s="14" t="s">
        <v>944</v>
      </c>
      <c r="AR195" s="14" t="s">
        <v>35</v>
      </c>
      <c r="AS195" s="14" t="s">
        <v>35</v>
      </c>
      <c r="AT195" s="14"/>
      <c r="AU195" s="14"/>
      <c r="AV195" s="14"/>
      <c r="AW195" s="32"/>
      <c r="AX195" s="14"/>
      <c r="AY195" s="14"/>
      <c r="AZ195" s="5"/>
      <c r="BA195" s="5"/>
      <c r="BB195" s="14"/>
      <c r="BC195" s="6"/>
      <c r="BD195" s="14"/>
      <c r="BE195" s="14"/>
      <c r="BF195" s="38" t="s">
        <v>1240</v>
      </c>
      <c r="BG195" s="5"/>
      <c r="BH195" s="6"/>
      <c r="BI195" s="6"/>
      <c r="BJ195" s="5"/>
      <c r="BK195" s="5"/>
      <c r="BL195" s="5"/>
      <c r="BM195" s="5"/>
      <c r="BN195" s="5"/>
      <c r="BO195" s="5"/>
      <c r="BP195" s="5" t="s">
        <v>312</v>
      </c>
    </row>
    <row r="196" spans="1:68" s="7" customFormat="1" ht="45" customHeight="1">
      <c r="A196" s="10" t="s">
        <v>948</v>
      </c>
      <c r="B196" s="21" t="s">
        <v>5697</v>
      </c>
      <c r="C196" s="10" t="s">
        <v>949</v>
      </c>
      <c r="D196" s="12" t="s">
        <v>3436</v>
      </c>
      <c r="E196" s="10" t="s">
        <v>2894</v>
      </c>
      <c r="F196" s="10"/>
      <c r="G196" s="10" t="s">
        <v>303</v>
      </c>
      <c r="H196" s="12" t="s">
        <v>649</v>
      </c>
      <c r="I196" s="10" t="s">
        <v>2499</v>
      </c>
      <c r="J196" s="13"/>
      <c r="K196" s="16">
        <f t="shared" si="2"/>
        <v>1</v>
      </c>
      <c r="L196" s="5" t="s">
        <v>305</v>
      </c>
      <c r="M196" s="5">
        <v>1832</v>
      </c>
      <c r="N196" s="5" t="s">
        <v>948</v>
      </c>
      <c r="O196" s="5" t="s">
        <v>5697</v>
      </c>
      <c r="P196" s="5" t="s">
        <v>949</v>
      </c>
      <c r="Q196" s="5" t="s">
        <v>26</v>
      </c>
      <c r="R196" s="14" t="s">
        <v>2601</v>
      </c>
      <c r="S196" s="14" t="s">
        <v>308</v>
      </c>
      <c r="T196" s="5" t="s">
        <v>950</v>
      </c>
      <c r="U196" s="5" t="s">
        <v>950</v>
      </c>
      <c r="V196" s="5" t="s">
        <v>950</v>
      </c>
      <c r="W196" s="5"/>
      <c r="X196" s="5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14"/>
      <c r="AN196" s="14"/>
      <c r="AO196" s="5" t="s">
        <v>3436</v>
      </c>
      <c r="AP196" s="38" t="s">
        <v>3436</v>
      </c>
      <c r="AQ196" s="14" t="s">
        <v>951</v>
      </c>
      <c r="AR196" s="14" t="s">
        <v>35</v>
      </c>
      <c r="AS196" s="14" t="s">
        <v>35</v>
      </c>
      <c r="AT196" s="14"/>
      <c r="AU196" s="14"/>
      <c r="AV196" s="14"/>
      <c r="AW196" s="32"/>
      <c r="AX196" s="14"/>
      <c r="AY196" s="14"/>
      <c r="AZ196" s="5"/>
      <c r="BA196" s="5"/>
      <c r="BB196" s="14"/>
      <c r="BC196" s="6"/>
      <c r="BD196" s="14"/>
      <c r="BE196" s="14"/>
      <c r="BF196" s="38" t="s">
        <v>649</v>
      </c>
      <c r="BG196" s="5"/>
      <c r="BH196" s="6"/>
      <c r="BI196" s="6"/>
      <c r="BJ196" s="5"/>
      <c r="BK196" s="5"/>
      <c r="BL196" s="5"/>
      <c r="BM196" s="5"/>
      <c r="BN196" s="5"/>
      <c r="BO196" s="5"/>
      <c r="BP196" s="5" t="s">
        <v>341</v>
      </c>
    </row>
    <row r="197" spans="1:68" s="7" customFormat="1" ht="45" customHeight="1">
      <c r="A197" s="10" t="s">
        <v>948</v>
      </c>
      <c r="B197" s="21" t="s">
        <v>5697</v>
      </c>
      <c r="C197" s="10" t="s">
        <v>949</v>
      </c>
      <c r="D197" s="12" t="s">
        <v>3436</v>
      </c>
      <c r="E197" s="10" t="s">
        <v>2894</v>
      </c>
      <c r="F197" s="10"/>
      <c r="G197" s="10" t="s">
        <v>303</v>
      </c>
      <c r="H197" s="12" t="s">
        <v>647</v>
      </c>
      <c r="I197" s="10" t="s">
        <v>2499</v>
      </c>
      <c r="J197" s="13"/>
      <c r="K197" s="16">
        <f t="shared" ref="K197:K260" si="3">IF(A197=N197,1,0)</f>
        <v>1</v>
      </c>
      <c r="L197" s="5" t="s">
        <v>305</v>
      </c>
      <c r="M197" s="5">
        <v>1832</v>
      </c>
      <c r="N197" s="5" t="s">
        <v>948</v>
      </c>
      <c r="O197" s="5" t="s">
        <v>5697</v>
      </c>
      <c r="P197" s="5" t="s">
        <v>949</v>
      </c>
      <c r="Q197" s="5" t="s">
        <v>26</v>
      </c>
      <c r="R197" s="14" t="s">
        <v>2601</v>
      </c>
      <c r="S197" s="14" t="s">
        <v>308</v>
      </c>
      <c r="T197" s="5" t="s">
        <v>953</v>
      </c>
      <c r="U197" s="5" t="s">
        <v>953</v>
      </c>
      <c r="V197" s="5" t="s">
        <v>953</v>
      </c>
      <c r="W197" s="5"/>
      <c r="X197" s="5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14"/>
      <c r="AN197" s="14"/>
      <c r="AO197" s="5" t="s">
        <v>3436</v>
      </c>
      <c r="AP197" s="38" t="s">
        <v>3436</v>
      </c>
      <c r="AQ197" s="14" t="s">
        <v>951</v>
      </c>
      <c r="AR197" s="14" t="s">
        <v>35</v>
      </c>
      <c r="AS197" s="14" t="s">
        <v>35</v>
      </c>
      <c r="AT197" s="14"/>
      <c r="AU197" s="14"/>
      <c r="AV197" s="14"/>
      <c r="AW197" s="32"/>
      <c r="AX197" s="14"/>
      <c r="AY197" s="14"/>
      <c r="AZ197" s="5"/>
      <c r="BA197" s="5"/>
      <c r="BB197" s="14"/>
      <c r="BC197" s="6"/>
      <c r="BD197" s="14"/>
      <c r="BE197" s="14"/>
      <c r="BF197" s="38" t="s">
        <v>647</v>
      </c>
      <c r="BG197" s="5"/>
      <c r="BH197" s="6"/>
      <c r="BI197" s="6"/>
      <c r="BJ197" s="5"/>
      <c r="BK197" s="5"/>
      <c r="BL197" s="5"/>
      <c r="BM197" s="5"/>
      <c r="BN197" s="5"/>
      <c r="BO197" s="5"/>
      <c r="BP197" s="5" t="s">
        <v>341</v>
      </c>
    </row>
    <row r="198" spans="1:68" s="7" customFormat="1" ht="45" customHeight="1">
      <c r="A198" s="10" t="s">
        <v>955</v>
      </c>
      <c r="B198" s="21" t="s">
        <v>5698</v>
      </c>
      <c r="C198" s="10" t="s">
        <v>956</v>
      </c>
      <c r="D198" s="12" t="s">
        <v>3437</v>
      </c>
      <c r="E198" s="10" t="s">
        <v>2894</v>
      </c>
      <c r="F198" s="10"/>
      <c r="G198" s="10" t="s">
        <v>303</v>
      </c>
      <c r="H198" s="12" t="s">
        <v>1252</v>
      </c>
      <c r="I198" s="10" t="s">
        <v>2499</v>
      </c>
      <c r="J198" s="13"/>
      <c r="K198" s="16">
        <f t="shared" si="3"/>
        <v>1</v>
      </c>
      <c r="L198" s="5" t="s">
        <v>305</v>
      </c>
      <c r="M198" s="5">
        <v>1854</v>
      </c>
      <c r="N198" s="5" t="s">
        <v>955</v>
      </c>
      <c r="O198" s="5" t="s">
        <v>5698</v>
      </c>
      <c r="P198" s="5" t="s">
        <v>956</v>
      </c>
      <c r="Q198" s="5" t="s">
        <v>26</v>
      </c>
      <c r="R198" s="14" t="s">
        <v>2601</v>
      </c>
      <c r="S198" s="14" t="s">
        <v>308</v>
      </c>
      <c r="T198" s="5" t="s">
        <v>2448</v>
      </c>
      <c r="U198" s="5" t="s">
        <v>2448</v>
      </c>
      <c r="V198" s="5" t="s">
        <v>2448</v>
      </c>
      <c r="W198" s="5"/>
      <c r="X198" s="5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14"/>
      <c r="AN198" s="14"/>
      <c r="AO198" s="5" t="s">
        <v>3437</v>
      </c>
      <c r="AP198" s="38" t="s">
        <v>3437</v>
      </c>
      <c r="AQ198" s="14" t="s">
        <v>958</v>
      </c>
      <c r="AR198" s="14" t="s">
        <v>35</v>
      </c>
      <c r="AS198" s="14" t="s">
        <v>35</v>
      </c>
      <c r="AT198" s="14"/>
      <c r="AU198" s="14"/>
      <c r="AV198" s="14"/>
      <c r="AW198" s="32"/>
      <c r="AX198" s="14"/>
      <c r="AY198" s="14"/>
      <c r="AZ198" s="5"/>
      <c r="BA198" s="5"/>
      <c r="BB198" s="14"/>
      <c r="BC198" s="6"/>
      <c r="BD198" s="14"/>
      <c r="BE198" s="14"/>
      <c r="BF198" s="38" t="s">
        <v>1252</v>
      </c>
      <c r="BG198" s="5"/>
      <c r="BH198" s="6"/>
      <c r="BI198" s="6"/>
      <c r="BJ198" s="5"/>
      <c r="BK198" s="5"/>
      <c r="BL198" s="5"/>
      <c r="BM198" s="5"/>
      <c r="BN198" s="5"/>
      <c r="BO198" s="5"/>
      <c r="BP198" s="5" t="s">
        <v>312</v>
      </c>
    </row>
    <row r="199" spans="1:68" s="7" customFormat="1" ht="45" customHeight="1">
      <c r="A199" s="10" t="s">
        <v>955</v>
      </c>
      <c r="B199" s="21" t="s">
        <v>5698</v>
      </c>
      <c r="C199" s="10" t="s">
        <v>956</v>
      </c>
      <c r="D199" s="12" t="s">
        <v>3437</v>
      </c>
      <c r="E199" s="10" t="s">
        <v>2894</v>
      </c>
      <c r="F199" s="10"/>
      <c r="G199" s="10" t="s">
        <v>303</v>
      </c>
      <c r="H199" s="12" t="s">
        <v>1254</v>
      </c>
      <c r="I199" s="10" t="s">
        <v>2499</v>
      </c>
      <c r="J199" s="13"/>
      <c r="K199" s="16">
        <f t="shared" si="3"/>
        <v>1</v>
      </c>
      <c r="L199" s="5" t="s">
        <v>305</v>
      </c>
      <c r="M199" s="5">
        <v>1854</v>
      </c>
      <c r="N199" s="5" t="s">
        <v>955</v>
      </c>
      <c r="O199" s="5" t="s">
        <v>5698</v>
      </c>
      <c r="P199" s="5" t="s">
        <v>956</v>
      </c>
      <c r="Q199" s="5" t="s">
        <v>26</v>
      </c>
      <c r="R199" s="14" t="s">
        <v>2601</v>
      </c>
      <c r="S199" s="14" t="s">
        <v>308</v>
      </c>
      <c r="T199" s="5" t="s">
        <v>6378</v>
      </c>
      <c r="U199" s="5" t="s">
        <v>6379</v>
      </c>
      <c r="V199" s="5" t="s">
        <v>957</v>
      </c>
      <c r="W199" s="5"/>
      <c r="X199" s="5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14"/>
      <c r="AN199" s="14"/>
      <c r="AO199" s="5" t="s">
        <v>3437</v>
      </c>
      <c r="AP199" s="38" t="s">
        <v>3437</v>
      </c>
      <c r="AQ199" s="14" t="s">
        <v>958</v>
      </c>
      <c r="AR199" s="14" t="s">
        <v>35</v>
      </c>
      <c r="AS199" s="14" t="s">
        <v>35</v>
      </c>
      <c r="AT199" s="14"/>
      <c r="AU199" s="14"/>
      <c r="AV199" s="14"/>
      <c r="AW199" s="32"/>
      <c r="AX199" s="14"/>
      <c r="AY199" s="14"/>
      <c r="AZ199" s="5"/>
      <c r="BA199" s="5"/>
      <c r="BB199" s="14"/>
      <c r="BC199" s="6"/>
      <c r="BD199" s="14"/>
      <c r="BE199" s="14"/>
      <c r="BF199" s="38" t="s">
        <v>1254</v>
      </c>
      <c r="BG199" s="5"/>
      <c r="BH199" s="6"/>
      <c r="BI199" s="6"/>
      <c r="BJ199" s="5"/>
      <c r="BK199" s="5"/>
      <c r="BL199" s="5"/>
      <c r="BM199" s="5"/>
      <c r="BN199" s="5"/>
      <c r="BO199" s="5"/>
      <c r="BP199" s="5" t="s">
        <v>312</v>
      </c>
    </row>
    <row r="200" spans="1:68" s="7" customFormat="1" ht="45" customHeight="1">
      <c r="A200" s="10" t="s">
        <v>960</v>
      </c>
      <c r="B200" s="21"/>
      <c r="C200" s="10" t="s">
        <v>961</v>
      </c>
      <c r="D200" s="12" t="s">
        <v>3438</v>
      </c>
      <c r="E200" s="10" t="s">
        <v>2894</v>
      </c>
      <c r="F200" s="10"/>
      <c r="G200" s="10" t="s">
        <v>303</v>
      </c>
      <c r="H200" s="12" t="s">
        <v>2290</v>
      </c>
      <c r="I200" s="10" t="s">
        <v>2499</v>
      </c>
      <c r="J200" s="13"/>
      <c r="K200" s="16">
        <f t="shared" si="3"/>
        <v>1</v>
      </c>
      <c r="L200" s="5" t="s">
        <v>305</v>
      </c>
      <c r="M200" s="5">
        <v>1933</v>
      </c>
      <c r="N200" s="5" t="s">
        <v>960</v>
      </c>
      <c r="O200" s="5"/>
      <c r="P200" s="5" t="s">
        <v>961</v>
      </c>
      <c r="Q200" s="5" t="s">
        <v>26</v>
      </c>
      <c r="R200" s="14" t="s">
        <v>2601</v>
      </c>
      <c r="S200" s="14" t="s">
        <v>308</v>
      </c>
      <c r="T200" s="5" t="s">
        <v>962</v>
      </c>
      <c r="U200" s="5" t="s">
        <v>962</v>
      </c>
      <c r="V200" s="5" t="s">
        <v>962</v>
      </c>
      <c r="W200" s="5"/>
      <c r="X200" s="5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14"/>
      <c r="AN200" s="14"/>
      <c r="AO200" s="5" t="s">
        <v>3438</v>
      </c>
      <c r="AP200" s="38" t="s">
        <v>3438</v>
      </c>
      <c r="AQ200" s="14" t="s">
        <v>963</v>
      </c>
      <c r="AR200" s="14" t="s">
        <v>35</v>
      </c>
      <c r="AS200" s="14" t="s">
        <v>35</v>
      </c>
      <c r="AT200" s="14"/>
      <c r="AU200" s="14"/>
      <c r="AV200" s="14"/>
      <c r="AW200" s="32"/>
      <c r="AX200" s="14"/>
      <c r="AY200" s="14"/>
      <c r="AZ200" s="5"/>
      <c r="BA200" s="5"/>
      <c r="BB200" s="14"/>
      <c r="BC200" s="6"/>
      <c r="BD200" s="14"/>
      <c r="BE200" s="14"/>
      <c r="BF200" s="38" t="s">
        <v>2290</v>
      </c>
      <c r="BG200" s="5"/>
      <c r="BH200" s="6"/>
      <c r="BI200" s="6"/>
      <c r="BJ200" s="5"/>
      <c r="BK200" s="5"/>
      <c r="BL200" s="5"/>
      <c r="BM200" s="5"/>
      <c r="BN200" s="5"/>
      <c r="BO200" s="5"/>
      <c r="BP200" s="5" t="s">
        <v>312</v>
      </c>
    </row>
    <row r="201" spans="1:68" s="7" customFormat="1" ht="45" customHeight="1">
      <c r="A201" s="10" t="s">
        <v>960</v>
      </c>
      <c r="B201" s="21"/>
      <c r="C201" s="10" t="s">
        <v>961</v>
      </c>
      <c r="D201" s="12" t="s">
        <v>3438</v>
      </c>
      <c r="E201" s="10" t="s">
        <v>2894</v>
      </c>
      <c r="F201" s="10"/>
      <c r="G201" s="10" t="s">
        <v>303</v>
      </c>
      <c r="H201" s="12" t="s">
        <v>2291</v>
      </c>
      <c r="I201" s="10" t="s">
        <v>2499</v>
      </c>
      <c r="J201" s="13"/>
      <c r="K201" s="16">
        <f t="shared" si="3"/>
        <v>1</v>
      </c>
      <c r="L201" s="5" t="s">
        <v>305</v>
      </c>
      <c r="M201" s="5">
        <v>1933</v>
      </c>
      <c r="N201" s="5" t="s">
        <v>960</v>
      </c>
      <c r="O201" s="5"/>
      <c r="P201" s="5" t="s">
        <v>961</v>
      </c>
      <c r="Q201" s="5" t="s">
        <v>26</v>
      </c>
      <c r="R201" s="14" t="s">
        <v>2601</v>
      </c>
      <c r="S201" s="14" t="s">
        <v>308</v>
      </c>
      <c r="T201" s="5" t="s">
        <v>965</v>
      </c>
      <c r="U201" s="5" t="s">
        <v>965</v>
      </c>
      <c r="V201" s="5" t="s">
        <v>965</v>
      </c>
      <c r="W201" s="5"/>
      <c r="X201" s="5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14"/>
      <c r="AN201" s="14"/>
      <c r="AO201" s="5" t="s">
        <v>3438</v>
      </c>
      <c r="AP201" s="38" t="s">
        <v>3438</v>
      </c>
      <c r="AQ201" s="14" t="s">
        <v>963</v>
      </c>
      <c r="AR201" s="14" t="s">
        <v>35</v>
      </c>
      <c r="AS201" s="14" t="s">
        <v>35</v>
      </c>
      <c r="AT201" s="14"/>
      <c r="AU201" s="14"/>
      <c r="AV201" s="14"/>
      <c r="AW201" s="32"/>
      <c r="AX201" s="14"/>
      <c r="AY201" s="14"/>
      <c r="AZ201" s="5"/>
      <c r="BA201" s="5"/>
      <c r="BB201" s="14"/>
      <c r="BC201" s="6"/>
      <c r="BD201" s="14"/>
      <c r="BE201" s="14"/>
      <c r="BF201" s="38" t="s">
        <v>2291</v>
      </c>
      <c r="BG201" s="5"/>
      <c r="BH201" s="6"/>
      <c r="BI201" s="6"/>
      <c r="BJ201" s="5"/>
      <c r="BK201" s="5"/>
      <c r="BL201" s="5"/>
      <c r="BM201" s="5"/>
      <c r="BN201" s="5"/>
      <c r="BO201" s="5"/>
      <c r="BP201" s="5" t="s">
        <v>312</v>
      </c>
    </row>
    <row r="202" spans="1:68" s="7" customFormat="1" ht="45" customHeight="1">
      <c r="A202" s="10" t="s">
        <v>967</v>
      </c>
      <c r="B202" s="21" t="s">
        <v>5699</v>
      </c>
      <c r="C202" s="10" t="s">
        <v>968</v>
      </c>
      <c r="D202" s="12" t="s">
        <v>3439</v>
      </c>
      <c r="E202" s="10" t="s">
        <v>2894</v>
      </c>
      <c r="F202" s="10"/>
      <c r="G202" s="10" t="s">
        <v>303</v>
      </c>
      <c r="H202" s="12" t="s">
        <v>656</v>
      </c>
      <c r="I202" s="10" t="s">
        <v>2499</v>
      </c>
      <c r="J202" s="13"/>
      <c r="K202" s="16">
        <f t="shared" si="3"/>
        <v>1</v>
      </c>
      <c r="L202" s="5" t="s">
        <v>305</v>
      </c>
      <c r="M202" s="5">
        <v>1936</v>
      </c>
      <c r="N202" s="5" t="s">
        <v>967</v>
      </c>
      <c r="O202" s="5" t="s">
        <v>5699</v>
      </c>
      <c r="P202" s="5" t="s">
        <v>968</v>
      </c>
      <c r="Q202" s="5" t="s">
        <v>26</v>
      </c>
      <c r="R202" s="14" t="s">
        <v>2601</v>
      </c>
      <c r="S202" s="14" t="s">
        <v>308</v>
      </c>
      <c r="T202" s="5" t="s">
        <v>969</v>
      </c>
      <c r="U202" s="5" t="s">
        <v>969</v>
      </c>
      <c r="V202" s="5" t="s">
        <v>969</v>
      </c>
      <c r="W202" s="5"/>
      <c r="X202" s="5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14"/>
      <c r="AN202" s="14"/>
      <c r="AO202" s="5" t="s">
        <v>3439</v>
      </c>
      <c r="AP202" s="38" t="s">
        <v>3439</v>
      </c>
      <c r="AQ202" s="14" t="s">
        <v>970</v>
      </c>
      <c r="AR202" s="14" t="s">
        <v>35</v>
      </c>
      <c r="AS202" s="14" t="s">
        <v>35</v>
      </c>
      <c r="AT202" s="14"/>
      <c r="AU202" s="14"/>
      <c r="AV202" s="14"/>
      <c r="AW202" s="32"/>
      <c r="AX202" s="14"/>
      <c r="AY202" s="14"/>
      <c r="AZ202" s="5"/>
      <c r="BA202" s="5"/>
      <c r="BB202" s="14"/>
      <c r="BC202" s="6"/>
      <c r="BD202" s="14"/>
      <c r="BE202" s="14"/>
      <c r="BF202" s="38" t="s">
        <v>656</v>
      </c>
      <c r="BG202" s="5"/>
      <c r="BH202" s="6"/>
      <c r="BI202" s="6"/>
      <c r="BJ202" s="5"/>
      <c r="BK202" s="5"/>
      <c r="BL202" s="5"/>
      <c r="BM202" s="5"/>
      <c r="BN202" s="5"/>
      <c r="BO202" s="5"/>
      <c r="BP202" s="5" t="s">
        <v>341</v>
      </c>
    </row>
    <row r="203" spans="1:68" s="7" customFormat="1" ht="45" customHeight="1">
      <c r="A203" s="10" t="s">
        <v>967</v>
      </c>
      <c r="B203" s="21" t="s">
        <v>5699</v>
      </c>
      <c r="C203" s="10" t="s">
        <v>968</v>
      </c>
      <c r="D203" s="12" t="s">
        <v>3439</v>
      </c>
      <c r="E203" s="10" t="s">
        <v>2894</v>
      </c>
      <c r="F203" s="10"/>
      <c r="G203" s="10" t="s">
        <v>303</v>
      </c>
      <c r="H203" s="12" t="s">
        <v>654</v>
      </c>
      <c r="I203" s="10" t="s">
        <v>2499</v>
      </c>
      <c r="J203" s="13"/>
      <c r="K203" s="16">
        <f t="shared" si="3"/>
        <v>1</v>
      </c>
      <c r="L203" s="5" t="s">
        <v>305</v>
      </c>
      <c r="M203" s="5">
        <v>1936</v>
      </c>
      <c r="N203" s="5" t="s">
        <v>967</v>
      </c>
      <c r="O203" s="5" t="s">
        <v>5699</v>
      </c>
      <c r="P203" s="5" t="s">
        <v>968</v>
      </c>
      <c r="Q203" s="5" t="s">
        <v>26</v>
      </c>
      <c r="R203" s="14" t="s">
        <v>2601</v>
      </c>
      <c r="S203" s="14" t="s">
        <v>308</v>
      </c>
      <c r="T203" s="5" t="s">
        <v>972</v>
      </c>
      <c r="U203" s="5" t="s">
        <v>972</v>
      </c>
      <c r="V203" s="5" t="s">
        <v>972</v>
      </c>
      <c r="W203" s="5"/>
      <c r="X203" s="5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14"/>
      <c r="AN203" s="14"/>
      <c r="AO203" s="5" t="s">
        <v>3439</v>
      </c>
      <c r="AP203" s="38" t="s">
        <v>3439</v>
      </c>
      <c r="AQ203" s="14" t="s">
        <v>970</v>
      </c>
      <c r="AR203" s="14" t="s">
        <v>35</v>
      </c>
      <c r="AS203" s="14" t="s">
        <v>35</v>
      </c>
      <c r="AT203" s="14"/>
      <c r="AU203" s="14"/>
      <c r="AV203" s="14"/>
      <c r="AW203" s="32"/>
      <c r="AX203" s="14"/>
      <c r="AY203" s="14"/>
      <c r="AZ203" s="5"/>
      <c r="BA203" s="5"/>
      <c r="BB203" s="14"/>
      <c r="BC203" s="6"/>
      <c r="BD203" s="14"/>
      <c r="BE203" s="14"/>
      <c r="BF203" s="38" t="s">
        <v>654</v>
      </c>
      <c r="BG203" s="5"/>
      <c r="BH203" s="6"/>
      <c r="BI203" s="6"/>
      <c r="BJ203" s="5"/>
      <c r="BK203" s="5"/>
      <c r="BL203" s="5"/>
      <c r="BM203" s="5"/>
      <c r="BN203" s="5"/>
      <c r="BO203" s="5"/>
      <c r="BP203" s="5" t="s">
        <v>341</v>
      </c>
    </row>
    <row r="204" spans="1:68" s="7" customFormat="1" ht="45" customHeight="1">
      <c r="A204" s="10" t="s">
        <v>974</v>
      </c>
      <c r="B204" s="21" t="s">
        <v>5700</v>
      </c>
      <c r="C204" s="10" t="s">
        <v>975</v>
      </c>
      <c r="D204" s="12" t="s">
        <v>3440</v>
      </c>
      <c r="E204" s="10" t="s">
        <v>2894</v>
      </c>
      <c r="F204" s="10"/>
      <c r="G204" s="10" t="s">
        <v>303</v>
      </c>
      <c r="H204" s="12" t="s">
        <v>1339</v>
      </c>
      <c r="I204" s="10" t="s">
        <v>2499</v>
      </c>
      <c r="J204" s="13"/>
      <c r="K204" s="16">
        <f t="shared" si="3"/>
        <v>1</v>
      </c>
      <c r="L204" s="5" t="s">
        <v>305</v>
      </c>
      <c r="M204" s="5">
        <v>10938</v>
      </c>
      <c r="N204" s="5" t="s">
        <v>974</v>
      </c>
      <c r="O204" s="5" t="s">
        <v>5700</v>
      </c>
      <c r="P204" s="5" t="s">
        <v>975</v>
      </c>
      <c r="Q204" s="5" t="s">
        <v>26</v>
      </c>
      <c r="R204" s="14" t="s">
        <v>2601</v>
      </c>
      <c r="S204" s="14" t="s">
        <v>308</v>
      </c>
      <c r="T204" s="5" t="s">
        <v>976</v>
      </c>
      <c r="U204" s="5" t="s">
        <v>976</v>
      </c>
      <c r="V204" s="5" t="s">
        <v>976</v>
      </c>
      <c r="W204" s="5"/>
      <c r="X204" s="5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14"/>
      <c r="AN204" s="14"/>
      <c r="AO204" s="5" t="s">
        <v>3440</v>
      </c>
      <c r="AP204" s="38" t="s">
        <v>3440</v>
      </c>
      <c r="AQ204" s="14" t="s">
        <v>977</v>
      </c>
      <c r="AR204" s="14" t="s">
        <v>35</v>
      </c>
      <c r="AS204" s="14" t="s">
        <v>35</v>
      </c>
      <c r="AT204" s="14"/>
      <c r="AU204" s="14"/>
      <c r="AV204" s="14"/>
      <c r="AW204" s="32"/>
      <c r="AX204" s="14"/>
      <c r="AY204" s="14"/>
      <c r="AZ204" s="5"/>
      <c r="BA204" s="5"/>
      <c r="BB204" s="14"/>
      <c r="BC204" s="6"/>
      <c r="BD204" s="14"/>
      <c r="BE204" s="14"/>
      <c r="BF204" s="38" t="s">
        <v>1339</v>
      </c>
      <c r="BG204" s="5"/>
      <c r="BH204" s="6"/>
      <c r="BI204" s="6"/>
      <c r="BJ204" s="5"/>
      <c r="BK204" s="5"/>
      <c r="BL204" s="5"/>
      <c r="BM204" s="5"/>
      <c r="BN204" s="5"/>
      <c r="BO204" s="5"/>
      <c r="BP204" s="5" t="s">
        <v>312</v>
      </c>
    </row>
    <row r="205" spans="1:68" s="7" customFormat="1" ht="45" customHeight="1">
      <c r="A205" s="10" t="s">
        <v>974</v>
      </c>
      <c r="B205" s="21" t="s">
        <v>5700</v>
      </c>
      <c r="C205" s="10" t="s">
        <v>975</v>
      </c>
      <c r="D205" s="12" t="s">
        <v>3440</v>
      </c>
      <c r="E205" s="10" t="s">
        <v>2894</v>
      </c>
      <c r="F205" s="10"/>
      <c r="G205" s="10" t="s">
        <v>303</v>
      </c>
      <c r="H205" s="12" t="s">
        <v>1337</v>
      </c>
      <c r="I205" s="10" t="s">
        <v>2499</v>
      </c>
      <c r="J205" s="13"/>
      <c r="K205" s="16">
        <f t="shared" si="3"/>
        <v>1</v>
      </c>
      <c r="L205" s="5" t="s">
        <v>305</v>
      </c>
      <c r="M205" s="5">
        <v>10938</v>
      </c>
      <c r="N205" s="5" t="s">
        <v>974</v>
      </c>
      <c r="O205" s="5" t="s">
        <v>5700</v>
      </c>
      <c r="P205" s="5" t="s">
        <v>975</v>
      </c>
      <c r="Q205" s="5" t="s">
        <v>26</v>
      </c>
      <c r="R205" s="14" t="s">
        <v>2601</v>
      </c>
      <c r="S205" s="14" t="s">
        <v>308</v>
      </c>
      <c r="T205" s="5" t="s">
        <v>979</v>
      </c>
      <c r="U205" s="5" t="s">
        <v>979</v>
      </c>
      <c r="V205" s="5" t="s">
        <v>979</v>
      </c>
      <c r="W205" s="5"/>
      <c r="X205" s="5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14"/>
      <c r="AN205" s="14"/>
      <c r="AO205" s="5" t="s">
        <v>3440</v>
      </c>
      <c r="AP205" s="38" t="s">
        <v>3440</v>
      </c>
      <c r="AQ205" s="14" t="s">
        <v>977</v>
      </c>
      <c r="AR205" s="14" t="s">
        <v>35</v>
      </c>
      <c r="AS205" s="14" t="s">
        <v>35</v>
      </c>
      <c r="AT205" s="14"/>
      <c r="AU205" s="14"/>
      <c r="AV205" s="14"/>
      <c r="AW205" s="32"/>
      <c r="AX205" s="14"/>
      <c r="AY205" s="14"/>
      <c r="AZ205" s="5"/>
      <c r="BA205" s="5"/>
      <c r="BB205" s="14"/>
      <c r="BC205" s="6"/>
      <c r="BD205" s="14"/>
      <c r="BE205" s="14"/>
      <c r="BF205" s="38" t="s">
        <v>1337</v>
      </c>
      <c r="BG205" s="5"/>
      <c r="BH205" s="6"/>
      <c r="BI205" s="6"/>
      <c r="BJ205" s="5"/>
      <c r="BK205" s="5"/>
      <c r="BL205" s="5"/>
      <c r="BM205" s="5"/>
      <c r="BN205" s="5"/>
      <c r="BO205" s="5"/>
      <c r="BP205" s="5" t="s">
        <v>312</v>
      </c>
    </row>
    <row r="206" spans="1:68" s="7" customFormat="1" ht="45" customHeight="1">
      <c r="A206" s="10" t="s">
        <v>981</v>
      </c>
      <c r="B206" s="21"/>
      <c r="C206" s="10" t="s">
        <v>982</v>
      </c>
      <c r="D206" s="12" t="s">
        <v>3441</v>
      </c>
      <c r="E206" s="10" t="s">
        <v>2894</v>
      </c>
      <c r="F206" s="10"/>
      <c r="G206" s="10" t="s">
        <v>303</v>
      </c>
      <c r="H206" s="12" t="s">
        <v>713</v>
      </c>
      <c r="I206" s="10" t="s">
        <v>2499</v>
      </c>
      <c r="J206" s="13"/>
      <c r="K206" s="16">
        <f t="shared" si="3"/>
        <v>1</v>
      </c>
      <c r="L206" s="5" t="s">
        <v>305</v>
      </c>
      <c r="M206" s="5">
        <v>1983</v>
      </c>
      <c r="N206" s="5" t="s">
        <v>981</v>
      </c>
      <c r="O206" s="5"/>
      <c r="P206" s="5" t="s">
        <v>982</v>
      </c>
      <c r="Q206" s="5" t="s">
        <v>26</v>
      </c>
      <c r="R206" s="14" t="s">
        <v>2601</v>
      </c>
      <c r="S206" s="14" t="s">
        <v>308</v>
      </c>
      <c r="T206" s="5" t="s">
        <v>983</v>
      </c>
      <c r="U206" s="5" t="s">
        <v>983</v>
      </c>
      <c r="V206" s="5" t="s">
        <v>983</v>
      </c>
      <c r="W206" s="5"/>
      <c r="X206" s="5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14"/>
      <c r="AN206" s="14"/>
      <c r="AO206" s="5" t="s">
        <v>3441</v>
      </c>
      <c r="AP206" s="38" t="s">
        <v>3441</v>
      </c>
      <c r="AQ206" s="14" t="s">
        <v>984</v>
      </c>
      <c r="AR206" s="14" t="s">
        <v>35</v>
      </c>
      <c r="AS206" s="14" t="s">
        <v>35</v>
      </c>
      <c r="AT206" s="14"/>
      <c r="AU206" s="14"/>
      <c r="AV206" s="14"/>
      <c r="AW206" s="32"/>
      <c r="AX206" s="14"/>
      <c r="AY206" s="14"/>
      <c r="AZ206" s="5"/>
      <c r="BA206" s="5"/>
      <c r="BB206" s="14"/>
      <c r="BC206" s="6"/>
      <c r="BD206" s="14"/>
      <c r="BE206" s="14"/>
      <c r="BF206" s="38" t="s">
        <v>713</v>
      </c>
      <c r="BG206" s="5"/>
      <c r="BH206" s="6"/>
      <c r="BI206" s="6"/>
      <c r="BJ206" s="5"/>
      <c r="BK206" s="5"/>
      <c r="BL206" s="5"/>
      <c r="BM206" s="5"/>
      <c r="BN206" s="5"/>
      <c r="BO206" s="5"/>
      <c r="BP206" s="5" t="s">
        <v>325</v>
      </c>
    </row>
    <row r="207" spans="1:68" s="7" customFormat="1" ht="45" customHeight="1">
      <c r="A207" s="10" t="s">
        <v>981</v>
      </c>
      <c r="B207" s="21"/>
      <c r="C207" s="10" t="s">
        <v>982</v>
      </c>
      <c r="D207" s="12" t="s">
        <v>3441</v>
      </c>
      <c r="E207" s="10" t="s">
        <v>2894</v>
      </c>
      <c r="F207" s="10"/>
      <c r="G207" s="10" t="s">
        <v>303</v>
      </c>
      <c r="H207" s="12" t="s">
        <v>718</v>
      </c>
      <c r="I207" s="10" t="s">
        <v>2499</v>
      </c>
      <c r="J207" s="13"/>
      <c r="K207" s="16">
        <f t="shared" si="3"/>
        <v>1</v>
      </c>
      <c r="L207" s="5" t="s">
        <v>305</v>
      </c>
      <c r="M207" s="5">
        <v>1983</v>
      </c>
      <c r="N207" s="5" t="s">
        <v>981</v>
      </c>
      <c r="O207" s="5"/>
      <c r="P207" s="5" t="s">
        <v>982</v>
      </c>
      <c r="Q207" s="5" t="s">
        <v>26</v>
      </c>
      <c r="R207" s="14" t="s">
        <v>2601</v>
      </c>
      <c r="S207" s="14" t="s">
        <v>308</v>
      </c>
      <c r="T207" s="5" t="s">
        <v>986</v>
      </c>
      <c r="U207" s="5" t="s">
        <v>986</v>
      </c>
      <c r="V207" s="5" t="s">
        <v>986</v>
      </c>
      <c r="W207" s="5"/>
      <c r="X207" s="5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14"/>
      <c r="AN207" s="14"/>
      <c r="AO207" s="5" t="s">
        <v>3441</v>
      </c>
      <c r="AP207" s="38" t="s">
        <v>3441</v>
      </c>
      <c r="AQ207" s="14" t="s">
        <v>984</v>
      </c>
      <c r="AR207" s="14" t="s">
        <v>35</v>
      </c>
      <c r="AS207" s="14" t="s">
        <v>35</v>
      </c>
      <c r="AT207" s="14"/>
      <c r="AU207" s="14"/>
      <c r="AV207" s="14"/>
      <c r="AW207" s="32"/>
      <c r="AX207" s="14"/>
      <c r="AY207" s="14"/>
      <c r="AZ207" s="5"/>
      <c r="BA207" s="5"/>
      <c r="BB207" s="14"/>
      <c r="BC207" s="6"/>
      <c r="BD207" s="14"/>
      <c r="BE207" s="14"/>
      <c r="BF207" s="38" t="s">
        <v>718</v>
      </c>
      <c r="BG207" s="5"/>
      <c r="BH207" s="6"/>
      <c r="BI207" s="6"/>
      <c r="BJ207" s="5"/>
      <c r="BK207" s="5"/>
      <c r="BL207" s="5"/>
      <c r="BM207" s="5"/>
      <c r="BN207" s="5"/>
      <c r="BO207" s="5"/>
      <c r="BP207" s="5" t="s">
        <v>325</v>
      </c>
    </row>
    <row r="208" spans="1:68" s="7" customFormat="1" ht="45" customHeight="1">
      <c r="A208" s="10" t="s">
        <v>988</v>
      </c>
      <c r="B208" s="21" t="s">
        <v>5701</v>
      </c>
      <c r="C208" s="10" t="s">
        <v>989</v>
      </c>
      <c r="D208" s="12" t="s">
        <v>3442</v>
      </c>
      <c r="E208" s="10" t="s">
        <v>2894</v>
      </c>
      <c r="F208" s="10"/>
      <c r="G208" s="10" t="s">
        <v>303</v>
      </c>
      <c r="H208" s="12" t="s">
        <v>1346</v>
      </c>
      <c r="I208" s="10" t="s">
        <v>2499</v>
      </c>
      <c r="J208" s="13"/>
      <c r="K208" s="16">
        <f t="shared" si="3"/>
        <v>1</v>
      </c>
      <c r="L208" s="5" t="s">
        <v>305</v>
      </c>
      <c r="M208" s="5">
        <v>2023</v>
      </c>
      <c r="N208" s="5" t="s">
        <v>988</v>
      </c>
      <c r="O208" s="5" t="s">
        <v>5701</v>
      </c>
      <c r="P208" s="5" t="s">
        <v>989</v>
      </c>
      <c r="Q208" s="5" t="s">
        <v>26</v>
      </c>
      <c r="R208" s="14" t="s">
        <v>2601</v>
      </c>
      <c r="S208" s="14" t="s">
        <v>308</v>
      </c>
      <c r="T208" s="5" t="s">
        <v>990</v>
      </c>
      <c r="U208" s="5" t="s">
        <v>990</v>
      </c>
      <c r="V208" s="5" t="s">
        <v>990</v>
      </c>
      <c r="W208" s="5"/>
      <c r="X208" s="5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14"/>
      <c r="AN208" s="14"/>
      <c r="AO208" s="5" t="s">
        <v>3442</v>
      </c>
      <c r="AP208" s="38" t="s">
        <v>3442</v>
      </c>
      <c r="AQ208" s="14" t="s">
        <v>991</v>
      </c>
      <c r="AR208" s="14" t="s">
        <v>35</v>
      </c>
      <c r="AS208" s="14" t="s">
        <v>35</v>
      </c>
      <c r="AT208" s="14"/>
      <c r="AU208" s="14"/>
      <c r="AV208" s="14"/>
      <c r="AW208" s="32"/>
      <c r="AX208" s="14"/>
      <c r="AY208" s="14"/>
      <c r="AZ208" s="5"/>
      <c r="BA208" s="5"/>
      <c r="BB208" s="14"/>
      <c r="BC208" s="6"/>
      <c r="BD208" s="14"/>
      <c r="BE208" s="14"/>
      <c r="BF208" s="38" t="s">
        <v>1346</v>
      </c>
      <c r="BG208" s="5"/>
      <c r="BH208" s="6"/>
      <c r="BI208" s="6"/>
      <c r="BJ208" s="5"/>
      <c r="BK208" s="5"/>
      <c r="BL208" s="5"/>
      <c r="BM208" s="5"/>
      <c r="BN208" s="5"/>
      <c r="BO208" s="5"/>
      <c r="BP208" s="5" t="s">
        <v>312</v>
      </c>
    </row>
    <row r="209" spans="1:68" s="7" customFormat="1" ht="45" customHeight="1">
      <c r="A209" s="10" t="s">
        <v>993</v>
      </c>
      <c r="B209" s="21" t="s">
        <v>5702</v>
      </c>
      <c r="C209" s="10" t="s">
        <v>994</v>
      </c>
      <c r="D209" s="12" t="s">
        <v>3443</v>
      </c>
      <c r="E209" s="10" t="s">
        <v>2894</v>
      </c>
      <c r="F209" s="10"/>
      <c r="G209" s="10" t="s">
        <v>303</v>
      </c>
      <c r="H209" s="12" t="s">
        <v>666</v>
      </c>
      <c r="I209" s="10" t="s">
        <v>2499</v>
      </c>
      <c r="J209" s="13"/>
      <c r="K209" s="16">
        <f t="shared" si="3"/>
        <v>1</v>
      </c>
      <c r="L209" s="5" t="s">
        <v>305</v>
      </c>
      <c r="M209" s="5">
        <v>4072</v>
      </c>
      <c r="N209" s="5" t="s">
        <v>993</v>
      </c>
      <c r="O209" s="5" t="s">
        <v>5702</v>
      </c>
      <c r="P209" s="5" t="s">
        <v>994</v>
      </c>
      <c r="Q209" s="5" t="s">
        <v>26</v>
      </c>
      <c r="R209" s="14" t="s">
        <v>2601</v>
      </c>
      <c r="S209" s="14" t="s">
        <v>308</v>
      </c>
      <c r="T209" s="5" t="s">
        <v>6380</v>
      </c>
      <c r="U209" s="5" t="s">
        <v>6381</v>
      </c>
      <c r="V209" s="5" t="s">
        <v>995</v>
      </c>
      <c r="W209" s="5"/>
      <c r="X209" s="5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14"/>
      <c r="AN209" s="14"/>
      <c r="AO209" s="5" t="s">
        <v>3443</v>
      </c>
      <c r="AP209" s="38" t="s">
        <v>3443</v>
      </c>
      <c r="AQ209" s="14" t="s">
        <v>996</v>
      </c>
      <c r="AR209" s="14" t="s">
        <v>35</v>
      </c>
      <c r="AS209" s="14" t="s">
        <v>35</v>
      </c>
      <c r="AT209" s="14"/>
      <c r="AU209" s="14"/>
      <c r="AV209" s="14"/>
      <c r="AW209" s="32"/>
      <c r="AX209" s="14"/>
      <c r="AY209" s="14"/>
      <c r="AZ209" s="5"/>
      <c r="BA209" s="5"/>
      <c r="BB209" s="14"/>
      <c r="BC209" s="6"/>
      <c r="BD209" s="14"/>
      <c r="BE209" s="14"/>
      <c r="BF209" s="38" t="s">
        <v>666</v>
      </c>
      <c r="BG209" s="5"/>
      <c r="BH209" s="6"/>
      <c r="BI209" s="6"/>
      <c r="BJ209" s="5"/>
      <c r="BK209" s="5"/>
      <c r="BL209" s="5"/>
      <c r="BM209" s="5"/>
      <c r="BN209" s="5"/>
      <c r="BO209" s="5"/>
      <c r="BP209" s="5" t="s">
        <v>341</v>
      </c>
    </row>
    <row r="210" spans="1:68" s="7" customFormat="1" ht="45" customHeight="1">
      <c r="A210" s="10" t="s">
        <v>993</v>
      </c>
      <c r="B210" s="21" t="s">
        <v>5702</v>
      </c>
      <c r="C210" s="10" t="s">
        <v>994</v>
      </c>
      <c r="D210" s="12" t="s">
        <v>3443</v>
      </c>
      <c r="E210" s="10" t="s">
        <v>2894</v>
      </c>
      <c r="F210" s="10"/>
      <c r="G210" s="10" t="s">
        <v>303</v>
      </c>
      <c r="H210" s="12" t="s">
        <v>668</v>
      </c>
      <c r="I210" s="10" t="s">
        <v>2499</v>
      </c>
      <c r="J210" s="13"/>
      <c r="K210" s="16">
        <f t="shared" si="3"/>
        <v>1</v>
      </c>
      <c r="L210" s="5" t="s">
        <v>305</v>
      </c>
      <c r="M210" s="5">
        <v>4072</v>
      </c>
      <c r="N210" s="5" t="s">
        <v>993</v>
      </c>
      <c r="O210" s="5" t="s">
        <v>5702</v>
      </c>
      <c r="P210" s="5" t="s">
        <v>994</v>
      </c>
      <c r="Q210" s="5" t="s">
        <v>26</v>
      </c>
      <c r="R210" s="14" t="s">
        <v>2601</v>
      </c>
      <c r="S210" s="14" t="s">
        <v>308</v>
      </c>
      <c r="T210" s="5" t="s">
        <v>6382</v>
      </c>
      <c r="U210" s="5" t="s">
        <v>6383</v>
      </c>
      <c r="V210" s="5" t="s">
        <v>998</v>
      </c>
      <c r="W210" s="5" t="s">
        <v>6108</v>
      </c>
      <c r="X210" s="5"/>
      <c r="Y210" s="6"/>
      <c r="Z210" s="6"/>
      <c r="AA210" s="6"/>
      <c r="AB210" s="6"/>
      <c r="AC210" s="6"/>
      <c r="AD210" s="6"/>
      <c r="AE210" s="6">
        <v>1</v>
      </c>
      <c r="AF210" s="6"/>
      <c r="AG210" s="6"/>
      <c r="AH210" s="6"/>
      <c r="AI210" s="6"/>
      <c r="AJ210" s="6"/>
      <c r="AK210" s="6"/>
      <c r="AL210" s="6"/>
      <c r="AM210" s="14"/>
      <c r="AN210" s="14"/>
      <c r="AO210" s="5" t="s">
        <v>3443</v>
      </c>
      <c r="AP210" s="38" t="s">
        <v>3443</v>
      </c>
      <c r="AQ210" s="14" t="s">
        <v>996</v>
      </c>
      <c r="AR210" s="14" t="s">
        <v>35</v>
      </c>
      <c r="AS210" s="14" t="s">
        <v>35</v>
      </c>
      <c r="AT210" s="14"/>
      <c r="AU210" s="14"/>
      <c r="AV210" s="14"/>
      <c r="AW210" s="32"/>
      <c r="AX210" s="14"/>
      <c r="AY210" s="14"/>
      <c r="AZ210" s="5"/>
      <c r="BA210" s="5"/>
      <c r="BB210" s="14"/>
      <c r="BC210" s="6"/>
      <c r="BD210" s="14"/>
      <c r="BE210" s="14"/>
      <c r="BF210" s="38" t="s">
        <v>668</v>
      </c>
      <c r="BG210" s="5"/>
      <c r="BH210" s="6"/>
      <c r="BI210" s="6"/>
      <c r="BJ210" s="5"/>
      <c r="BK210" s="5"/>
      <c r="BL210" s="5"/>
      <c r="BM210" s="5"/>
      <c r="BN210" s="5"/>
      <c r="BO210" s="5"/>
      <c r="BP210" s="5" t="s">
        <v>341</v>
      </c>
    </row>
    <row r="211" spans="1:68" s="7" customFormat="1" ht="45" customHeight="1">
      <c r="A211" s="10" t="s">
        <v>1000</v>
      </c>
      <c r="B211" s="21"/>
      <c r="C211" s="10" t="s">
        <v>1001</v>
      </c>
      <c r="D211" s="12" t="s">
        <v>3444</v>
      </c>
      <c r="E211" s="10" t="s">
        <v>2894</v>
      </c>
      <c r="F211" s="10"/>
      <c r="G211" s="10" t="s">
        <v>303</v>
      </c>
      <c r="H211" s="12" t="s">
        <v>720</v>
      </c>
      <c r="I211" s="10" t="s">
        <v>2499</v>
      </c>
      <c r="J211" s="13"/>
      <c r="K211" s="16">
        <f t="shared" si="3"/>
        <v>1</v>
      </c>
      <c r="L211" s="5" t="s">
        <v>305</v>
      </c>
      <c r="M211" s="5">
        <v>2052</v>
      </c>
      <c r="N211" s="5" t="s">
        <v>1000</v>
      </c>
      <c r="O211" s="5"/>
      <c r="P211" s="5" t="s">
        <v>1001</v>
      </c>
      <c r="Q211" s="5" t="s">
        <v>26</v>
      </c>
      <c r="R211" s="14" t="s">
        <v>2601</v>
      </c>
      <c r="S211" s="14" t="s">
        <v>308</v>
      </c>
      <c r="T211" s="5" t="s">
        <v>1002</v>
      </c>
      <c r="U211" s="5" t="s">
        <v>1002</v>
      </c>
      <c r="V211" s="5" t="s">
        <v>1002</v>
      </c>
      <c r="W211" s="5"/>
      <c r="X211" s="5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14"/>
      <c r="AN211" s="14"/>
      <c r="AO211" s="5" t="s">
        <v>3444</v>
      </c>
      <c r="AP211" s="38" t="s">
        <v>3444</v>
      </c>
      <c r="AQ211" s="14" t="s">
        <v>1003</v>
      </c>
      <c r="AR211" s="14" t="s">
        <v>35</v>
      </c>
      <c r="AS211" s="14" t="s">
        <v>35</v>
      </c>
      <c r="AT211" s="14"/>
      <c r="AU211" s="14"/>
      <c r="AV211" s="14"/>
      <c r="AW211" s="32"/>
      <c r="AX211" s="14"/>
      <c r="AY211" s="14"/>
      <c r="AZ211" s="5"/>
      <c r="BA211" s="5"/>
      <c r="BB211" s="14"/>
      <c r="BC211" s="6"/>
      <c r="BD211" s="14"/>
      <c r="BE211" s="14"/>
      <c r="BF211" s="38" t="s">
        <v>720</v>
      </c>
      <c r="BG211" s="5"/>
      <c r="BH211" s="6"/>
      <c r="BI211" s="6"/>
      <c r="BJ211" s="5"/>
      <c r="BK211" s="5"/>
      <c r="BL211" s="5"/>
      <c r="BM211" s="5"/>
      <c r="BN211" s="5"/>
      <c r="BO211" s="5"/>
      <c r="BP211" s="5" t="s">
        <v>325</v>
      </c>
    </row>
    <row r="212" spans="1:68" s="7" customFormat="1" ht="45" customHeight="1">
      <c r="A212" s="10" t="s">
        <v>1000</v>
      </c>
      <c r="B212" s="21"/>
      <c r="C212" s="10" t="s">
        <v>1001</v>
      </c>
      <c r="D212" s="12" t="s">
        <v>3444</v>
      </c>
      <c r="E212" s="10" t="s">
        <v>2894</v>
      </c>
      <c r="F212" s="10"/>
      <c r="G212" s="10" t="s">
        <v>303</v>
      </c>
      <c r="H212" s="12" t="s">
        <v>2267</v>
      </c>
      <c r="I212" s="10" t="s">
        <v>2499</v>
      </c>
      <c r="J212" s="13"/>
      <c r="K212" s="16">
        <f t="shared" si="3"/>
        <v>1</v>
      </c>
      <c r="L212" s="5" t="s">
        <v>305</v>
      </c>
      <c r="M212" s="5">
        <v>2052</v>
      </c>
      <c r="N212" s="5" t="s">
        <v>1000</v>
      </c>
      <c r="O212" s="5"/>
      <c r="P212" s="5" t="s">
        <v>1001</v>
      </c>
      <c r="Q212" s="5" t="s">
        <v>26</v>
      </c>
      <c r="R212" s="14" t="s">
        <v>2601</v>
      </c>
      <c r="S212" s="14" t="s">
        <v>308</v>
      </c>
      <c r="T212" s="5" t="s">
        <v>1005</v>
      </c>
      <c r="U212" s="5" t="s">
        <v>1005</v>
      </c>
      <c r="V212" s="5" t="s">
        <v>1005</v>
      </c>
      <c r="W212" s="5"/>
      <c r="X212" s="5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14"/>
      <c r="AN212" s="14"/>
      <c r="AO212" s="5" t="s">
        <v>3444</v>
      </c>
      <c r="AP212" s="38" t="s">
        <v>3444</v>
      </c>
      <c r="AQ212" s="14" t="s">
        <v>1003</v>
      </c>
      <c r="AR212" s="14" t="s">
        <v>35</v>
      </c>
      <c r="AS212" s="14" t="s">
        <v>35</v>
      </c>
      <c r="AT212" s="14"/>
      <c r="AU212" s="14"/>
      <c r="AV212" s="14"/>
      <c r="AW212" s="32"/>
      <c r="AX212" s="14"/>
      <c r="AY212" s="14"/>
      <c r="AZ212" s="5"/>
      <c r="BA212" s="5"/>
      <c r="BB212" s="14"/>
      <c r="BC212" s="6"/>
      <c r="BD212" s="14"/>
      <c r="BE212" s="14"/>
      <c r="BF212" s="38" t="s">
        <v>2267</v>
      </c>
      <c r="BG212" s="5"/>
      <c r="BH212" s="6"/>
      <c r="BI212" s="6"/>
      <c r="BJ212" s="5"/>
      <c r="BK212" s="5"/>
      <c r="BL212" s="5"/>
      <c r="BM212" s="5"/>
      <c r="BN212" s="5"/>
      <c r="BO212" s="5"/>
      <c r="BP212" s="5" t="s">
        <v>325</v>
      </c>
    </row>
    <row r="213" spans="1:68" s="7" customFormat="1" ht="45" customHeight="1">
      <c r="A213" s="10" t="s">
        <v>1007</v>
      </c>
      <c r="B213" s="21" t="s">
        <v>5703</v>
      </c>
      <c r="C213" s="10" t="s">
        <v>1008</v>
      </c>
      <c r="D213" s="12" t="s">
        <v>3445</v>
      </c>
      <c r="E213" s="10" t="s">
        <v>2894</v>
      </c>
      <c r="F213" s="10"/>
      <c r="G213" s="10" t="s">
        <v>303</v>
      </c>
      <c r="H213" s="12" t="s">
        <v>2292</v>
      </c>
      <c r="I213" s="10" t="s">
        <v>2499</v>
      </c>
      <c r="J213" s="13"/>
      <c r="K213" s="16">
        <f t="shared" si="3"/>
        <v>1</v>
      </c>
      <c r="L213" s="5" t="s">
        <v>305</v>
      </c>
      <c r="M213" s="5">
        <v>2058</v>
      </c>
      <c r="N213" s="5" t="s">
        <v>1007</v>
      </c>
      <c r="O213" s="5" t="s">
        <v>5703</v>
      </c>
      <c r="P213" s="5" t="s">
        <v>1008</v>
      </c>
      <c r="Q213" s="5" t="s">
        <v>26</v>
      </c>
      <c r="R213" s="14" t="s">
        <v>2601</v>
      </c>
      <c r="S213" s="14" t="s">
        <v>308</v>
      </c>
      <c r="T213" s="5" t="s">
        <v>6384</v>
      </c>
      <c r="U213" s="5" t="s">
        <v>6385</v>
      </c>
      <c r="V213" s="5" t="s">
        <v>1009</v>
      </c>
      <c r="W213" s="5"/>
      <c r="X213" s="5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14"/>
      <c r="AN213" s="14"/>
      <c r="AO213" s="5" t="s">
        <v>3445</v>
      </c>
      <c r="AP213" s="38" t="s">
        <v>3445</v>
      </c>
      <c r="AQ213" s="14" t="s">
        <v>1010</v>
      </c>
      <c r="AR213" s="14" t="s">
        <v>35</v>
      </c>
      <c r="AS213" s="14" t="s">
        <v>35</v>
      </c>
      <c r="AT213" s="14"/>
      <c r="AU213" s="14"/>
      <c r="AV213" s="14"/>
      <c r="AW213" s="32"/>
      <c r="AX213" s="14"/>
      <c r="AY213" s="14"/>
      <c r="AZ213" s="5"/>
      <c r="BA213" s="5"/>
      <c r="BB213" s="14"/>
      <c r="BC213" s="6"/>
      <c r="BD213" s="14"/>
      <c r="BE213" s="14"/>
      <c r="BF213" s="38" t="s">
        <v>2292</v>
      </c>
      <c r="BG213" s="5"/>
      <c r="BH213" s="6"/>
      <c r="BI213" s="6"/>
      <c r="BJ213" s="5"/>
      <c r="BK213" s="5"/>
      <c r="BL213" s="5"/>
      <c r="BM213" s="5"/>
      <c r="BN213" s="5"/>
      <c r="BO213" s="5"/>
      <c r="BP213" s="5" t="s">
        <v>312</v>
      </c>
    </row>
    <row r="214" spans="1:68" s="7" customFormat="1" ht="45" customHeight="1">
      <c r="A214" s="10" t="s">
        <v>1007</v>
      </c>
      <c r="B214" s="21" t="s">
        <v>5703</v>
      </c>
      <c r="C214" s="10" t="s">
        <v>1008</v>
      </c>
      <c r="D214" s="12" t="s">
        <v>3445</v>
      </c>
      <c r="E214" s="10" t="s">
        <v>2894</v>
      </c>
      <c r="F214" s="10"/>
      <c r="G214" s="10" t="s">
        <v>303</v>
      </c>
      <c r="H214" s="12" t="s">
        <v>1344</v>
      </c>
      <c r="I214" s="10" t="s">
        <v>2499</v>
      </c>
      <c r="J214" s="13"/>
      <c r="K214" s="16">
        <f t="shared" si="3"/>
        <v>1</v>
      </c>
      <c r="L214" s="5" t="s">
        <v>305</v>
      </c>
      <c r="M214" s="5">
        <v>2058</v>
      </c>
      <c r="N214" s="5" t="s">
        <v>1007</v>
      </c>
      <c r="O214" s="5" t="s">
        <v>5703</v>
      </c>
      <c r="P214" s="5" t="s">
        <v>1008</v>
      </c>
      <c r="Q214" s="5" t="s">
        <v>26</v>
      </c>
      <c r="R214" s="14" t="s">
        <v>2601</v>
      </c>
      <c r="S214" s="14" t="s">
        <v>308</v>
      </c>
      <c r="T214" s="5" t="s">
        <v>6386</v>
      </c>
      <c r="U214" s="5" t="s">
        <v>6387</v>
      </c>
      <c r="V214" s="5" t="s">
        <v>1012</v>
      </c>
      <c r="W214" s="5"/>
      <c r="X214" s="5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14"/>
      <c r="AN214" s="14"/>
      <c r="AO214" s="5" t="s">
        <v>3445</v>
      </c>
      <c r="AP214" s="38" t="s">
        <v>3445</v>
      </c>
      <c r="AQ214" s="14" t="s">
        <v>1010</v>
      </c>
      <c r="AR214" s="14" t="s">
        <v>35</v>
      </c>
      <c r="AS214" s="14" t="s">
        <v>35</v>
      </c>
      <c r="AT214" s="14"/>
      <c r="AU214" s="14"/>
      <c r="AV214" s="14"/>
      <c r="AW214" s="32"/>
      <c r="AX214" s="14"/>
      <c r="AY214" s="14"/>
      <c r="AZ214" s="5"/>
      <c r="BA214" s="5"/>
      <c r="BB214" s="14"/>
      <c r="BC214" s="6"/>
      <c r="BD214" s="14"/>
      <c r="BE214" s="14"/>
      <c r="BF214" s="38" t="s">
        <v>1344</v>
      </c>
      <c r="BG214" s="5"/>
      <c r="BH214" s="6"/>
      <c r="BI214" s="6"/>
      <c r="BJ214" s="5"/>
      <c r="BK214" s="5"/>
      <c r="BL214" s="5"/>
      <c r="BM214" s="5"/>
      <c r="BN214" s="5"/>
      <c r="BO214" s="5"/>
      <c r="BP214" s="5" t="s">
        <v>312</v>
      </c>
    </row>
    <row r="215" spans="1:68" s="7" customFormat="1" ht="45" customHeight="1">
      <c r="A215" s="10" t="s">
        <v>1014</v>
      </c>
      <c r="B215" s="21" t="s">
        <v>4266</v>
      </c>
      <c r="C215" s="10" t="s">
        <v>1015</v>
      </c>
      <c r="D215" s="12" t="s">
        <v>3182</v>
      </c>
      <c r="E215" s="10" t="s">
        <v>2894</v>
      </c>
      <c r="F215" s="10"/>
      <c r="G215" s="10" t="s">
        <v>303</v>
      </c>
      <c r="H215" s="12" t="s">
        <v>640</v>
      </c>
      <c r="I215" s="10" t="s">
        <v>2499</v>
      </c>
      <c r="J215" s="13"/>
      <c r="K215" s="16">
        <f t="shared" si="3"/>
        <v>1</v>
      </c>
      <c r="L215" s="5" t="s">
        <v>305</v>
      </c>
      <c r="M215" s="5">
        <v>2064</v>
      </c>
      <c r="N215" s="5" t="s">
        <v>1014</v>
      </c>
      <c r="O215" s="5" t="s">
        <v>4266</v>
      </c>
      <c r="P215" s="5" t="s">
        <v>1015</v>
      </c>
      <c r="Q215" s="5" t="s">
        <v>26</v>
      </c>
      <c r="R215" s="14" t="s">
        <v>2601</v>
      </c>
      <c r="S215" s="14" t="s">
        <v>308</v>
      </c>
      <c r="T215" s="5" t="s">
        <v>2441</v>
      </c>
      <c r="U215" s="5" t="s">
        <v>2441</v>
      </c>
      <c r="V215" s="5" t="s">
        <v>2441</v>
      </c>
      <c r="W215" s="5"/>
      <c r="X215" s="5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14"/>
      <c r="AN215" s="14"/>
      <c r="AO215" s="5" t="s">
        <v>3182</v>
      </c>
      <c r="AP215" s="38" t="s">
        <v>3182</v>
      </c>
      <c r="AQ215" s="14" t="s">
        <v>1017</v>
      </c>
      <c r="AR215" s="14" t="s">
        <v>35</v>
      </c>
      <c r="AS215" s="14" t="s">
        <v>35</v>
      </c>
      <c r="AT215" s="14"/>
      <c r="AU215" s="14"/>
      <c r="AV215" s="14"/>
      <c r="AW215" s="32"/>
      <c r="AX215" s="14"/>
      <c r="AY215" s="14"/>
      <c r="AZ215" s="5"/>
      <c r="BA215" s="5"/>
      <c r="BB215" s="14"/>
      <c r="BC215" s="6"/>
      <c r="BD215" s="14"/>
      <c r="BE215" s="14"/>
      <c r="BF215" s="38" t="s">
        <v>640</v>
      </c>
      <c r="BG215" s="5"/>
      <c r="BH215" s="6"/>
      <c r="BI215" s="6"/>
      <c r="BJ215" s="5"/>
      <c r="BK215" s="5"/>
      <c r="BL215" s="5"/>
      <c r="BM215" s="5"/>
      <c r="BN215" s="5"/>
      <c r="BO215" s="5"/>
      <c r="BP215" s="5" t="s">
        <v>333</v>
      </c>
    </row>
    <row r="216" spans="1:68" s="7" customFormat="1" ht="45" customHeight="1">
      <c r="A216" s="10" t="s">
        <v>1014</v>
      </c>
      <c r="B216" s="21" t="s">
        <v>4266</v>
      </c>
      <c r="C216" s="10" t="s">
        <v>1015</v>
      </c>
      <c r="D216" s="12" t="s">
        <v>3182</v>
      </c>
      <c r="E216" s="10" t="s">
        <v>2894</v>
      </c>
      <c r="F216" s="10"/>
      <c r="G216" s="10" t="s">
        <v>303</v>
      </c>
      <c r="H216" s="12" t="s">
        <v>642</v>
      </c>
      <c r="I216" s="10" t="s">
        <v>2499</v>
      </c>
      <c r="J216" s="13"/>
      <c r="K216" s="16">
        <f t="shared" si="3"/>
        <v>1</v>
      </c>
      <c r="L216" s="5" t="s">
        <v>305</v>
      </c>
      <c r="M216" s="5">
        <v>2064</v>
      </c>
      <c r="N216" s="5" t="s">
        <v>1014</v>
      </c>
      <c r="O216" s="5" t="s">
        <v>4266</v>
      </c>
      <c r="P216" s="5" t="s">
        <v>1015</v>
      </c>
      <c r="Q216" s="5" t="s">
        <v>26</v>
      </c>
      <c r="R216" s="14" t="s">
        <v>2601</v>
      </c>
      <c r="S216" s="14" t="s">
        <v>308</v>
      </c>
      <c r="T216" s="5" t="s">
        <v>2426</v>
      </c>
      <c r="U216" s="5" t="s">
        <v>2426</v>
      </c>
      <c r="V216" s="5" t="s">
        <v>2426</v>
      </c>
      <c r="W216" s="5"/>
      <c r="X216" s="5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14"/>
      <c r="AN216" s="14"/>
      <c r="AO216" s="5" t="s">
        <v>3182</v>
      </c>
      <c r="AP216" s="38" t="s">
        <v>3182</v>
      </c>
      <c r="AQ216" s="14" t="s">
        <v>1017</v>
      </c>
      <c r="AR216" s="14" t="s">
        <v>35</v>
      </c>
      <c r="AS216" s="14" t="s">
        <v>35</v>
      </c>
      <c r="AT216" s="14"/>
      <c r="AU216" s="14"/>
      <c r="AV216" s="14"/>
      <c r="AW216" s="32"/>
      <c r="AX216" s="14"/>
      <c r="AY216" s="14"/>
      <c r="AZ216" s="5"/>
      <c r="BA216" s="5"/>
      <c r="BB216" s="14"/>
      <c r="BC216" s="6"/>
      <c r="BD216" s="14"/>
      <c r="BE216" s="14"/>
      <c r="BF216" s="38" t="s">
        <v>642</v>
      </c>
      <c r="BG216" s="5"/>
      <c r="BH216" s="6"/>
      <c r="BI216" s="6"/>
      <c r="BJ216" s="5"/>
      <c r="BK216" s="5"/>
      <c r="BL216" s="5"/>
      <c r="BM216" s="5"/>
      <c r="BN216" s="5"/>
      <c r="BO216" s="5"/>
      <c r="BP216" s="5" t="s">
        <v>333</v>
      </c>
    </row>
    <row r="217" spans="1:68" s="7" customFormat="1" ht="45" customHeight="1">
      <c r="A217" s="10" t="s">
        <v>1014</v>
      </c>
      <c r="B217" s="21" t="s">
        <v>4266</v>
      </c>
      <c r="C217" s="10" t="s">
        <v>1015</v>
      </c>
      <c r="D217" s="12" t="s">
        <v>3182</v>
      </c>
      <c r="E217" s="10" t="s">
        <v>2894</v>
      </c>
      <c r="F217" s="10"/>
      <c r="G217" s="10" t="s">
        <v>303</v>
      </c>
      <c r="H217" s="12" t="s">
        <v>621</v>
      </c>
      <c r="I217" s="10" t="s">
        <v>2499</v>
      </c>
      <c r="J217" s="13"/>
      <c r="K217" s="16">
        <f t="shared" si="3"/>
        <v>1</v>
      </c>
      <c r="L217" s="5" t="s">
        <v>305</v>
      </c>
      <c r="M217" s="5">
        <v>2064</v>
      </c>
      <c r="N217" s="5" t="s">
        <v>1014</v>
      </c>
      <c r="O217" s="5" t="s">
        <v>4266</v>
      </c>
      <c r="P217" s="5" t="s">
        <v>1015</v>
      </c>
      <c r="Q217" s="5" t="s">
        <v>26</v>
      </c>
      <c r="R217" s="14" t="s">
        <v>2601</v>
      </c>
      <c r="S217" s="14" t="s">
        <v>308</v>
      </c>
      <c r="T217" s="5" t="s">
        <v>1016</v>
      </c>
      <c r="U217" s="5" t="s">
        <v>1016</v>
      </c>
      <c r="V217" s="5" t="s">
        <v>1016</v>
      </c>
      <c r="W217" s="5"/>
      <c r="X217" s="5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14"/>
      <c r="AN217" s="14"/>
      <c r="AO217" s="5" t="s">
        <v>3182</v>
      </c>
      <c r="AP217" s="38" t="s">
        <v>3182</v>
      </c>
      <c r="AQ217" s="14" t="s">
        <v>1017</v>
      </c>
      <c r="AR217" s="14" t="s">
        <v>35</v>
      </c>
      <c r="AS217" s="14" t="s">
        <v>35</v>
      </c>
      <c r="AT217" s="14"/>
      <c r="AU217" s="14"/>
      <c r="AV217" s="14"/>
      <c r="AW217" s="32"/>
      <c r="AX217" s="14"/>
      <c r="AY217" s="14"/>
      <c r="AZ217" s="5"/>
      <c r="BA217" s="5"/>
      <c r="BB217" s="14"/>
      <c r="BC217" s="6"/>
      <c r="BD217" s="14"/>
      <c r="BE217" s="14"/>
      <c r="BF217" s="38" t="s">
        <v>621</v>
      </c>
      <c r="BG217" s="5"/>
      <c r="BH217" s="6"/>
      <c r="BI217" s="6"/>
      <c r="BJ217" s="5"/>
      <c r="BK217" s="5"/>
      <c r="BL217" s="5"/>
      <c r="BM217" s="5"/>
      <c r="BN217" s="5"/>
      <c r="BO217" s="5"/>
      <c r="BP217" s="5" t="s">
        <v>333</v>
      </c>
    </row>
    <row r="218" spans="1:68" s="7" customFormat="1" ht="45" customHeight="1">
      <c r="A218" s="10" t="s">
        <v>1014</v>
      </c>
      <c r="B218" s="21" t="s">
        <v>4266</v>
      </c>
      <c r="C218" s="10" t="s">
        <v>1015</v>
      </c>
      <c r="D218" s="12" t="s">
        <v>3182</v>
      </c>
      <c r="E218" s="10" t="s">
        <v>2894</v>
      </c>
      <c r="F218" s="10"/>
      <c r="G218" s="10" t="s">
        <v>303</v>
      </c>
      <c r="H218" s="12" t="s">
        <v>619</v>
      </c>
      <c r="I218" s="10" t="s">
        <v>2499</v>
      </c>
      <c r="J218" s="13"/>
      <c r="K218" s="16">
        <f t="shared" si="3"/>
        <v>1</v>
      </c>
      <c r="L218" s="5" t="s">
        <v>305</v>
      </c>
      <c r="M218" s="5">
        <v>2064</v>
      </c>
      <c r="N218" s="5" t="s">
        <v>1014</v>
      </c>
      <c r="O218" s="5" t="s">
        <v>4266</v>
      </c>
      <c r="P218" s="5" t="s">
        <v>1015</v>
      </c>
      <c r="Q218" s="5" t="s">
        <v>26</v>
      </c>
      <c r="R218" s="14" t="s">
        <v>2601</v>
      </c>
      <c r="S218" s="14" t="s">
        <v>308</v>
      </c>
      <c r="T218" s="5" t="s">
        <v>6388</v>
      </c>
      <c r="U218" s="5" t="s">
        <v>6389</v>
      </c>
      <c r="V218" s="5" t="s">
        <v>1019</v>
      </c>
      <c r="W218" s="5"/>
      <c r="X218" s="5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14"/>
      <c r="AN218" s="14"/>
      <c r="AO218" s="5" t="s">
        <v>3182</v>
      </c>
      <c r="AP218" s="38" t="s">
        <v>3182</v>
      </c>
      <c r="AQ218" s="14" t="s">
        <v>1017</v>
      </c>
      <c r="AR218" s="14" t="s">
        <v>35</v>
      </c>
      <c r="AS218" s="14" t="s">
        <v>35</v>
      </c>
      <c r="AT218" s="14"/>
      <c r="AU218" s="14"/>
      <c r="AV218" s="14"/>
      <c r="AW218" s="32"/>
      <c r="AX218" s="14"/>
      <c r="AY218" s="14"/>
      <c r="AZ218" s="5"/>
      <c r="BA218" s="5"/>
      <c r="BB218" s="14"/>
      <c r="BC218" s="6"/>
      <c r="BD218" s="14"/>
      <c r="BE218" s="14"/>
      <c r="BF218" s="38" t="s">
        <v>619</v>
      </c>
      <c r="BG218" s="5"/>
      <c r="BH218" s="6"/>
      <c r="BI218" s="6"/>
      <c r="BJ218" s="5"/>
      <c r="BK218" s="5"/>
      <c r="BL218" s="5"/>
      <c r="BM218" s="5"/>
      <c r="BN218" s="5"/>
      <c r="BO218" s="5"/>
      <c r="BP218" s="5" t="s">
        <v>333</v>
      </c>
    </row>
    <row r="219" spans="1:68" s="7" customFormat="1" ht="45" customHeight="1">
      <c r="A219" s="10" t="s">
        <v>1021</v>
      </c>
      <c r="B219" s="21" t="s">
        <v>5704</v>
      </c>
      <c r="C219" s="10" t="s">
        <v>1022</v>
      </c>
      <c r="D219" s="12" t="s">
        <v>3446</v>
      </c>
      <c r="E219" s="10" t="s">
        <v>2894</v>
      </c>
      <c r="F219" s="10"/>
      <c r="G219" s="10" t="s">
        <v>303</v>
      </c>
      <c r="H219" s="12" t="s">
        <v>774</v>
      </c>
      <c r="I219" s="10" t="s">
        <v>2499</v>
      </c>
      <c r="J219" s="13"/>
      <c r="K219" s="16">
        <f t="shared" si="3"/>
        <v>1</v>
      </c>
      <c r="L219" s="5" t="s">
        <v>305</v>
      </c>
      <c r="M219" s="5">
        <v>11160</v>
      </c>
      <c r="N219" s="5" t="s">
        <v>1021</v>
      </c>
      <c r="O219" s="5" t="s">
        <v>5704</v>
      </c>
      <c r="P219" s="5" t="s">
        <v>1022</v>
      </c>
      <c r="Q219" s="5" t="s">
        <v>26</v>
      </c>
      <c r="R219" s="14" t="s">
        <v>2601</v>
      </c>
      <c r="S219" s="14" t="s">
        <v>308</v>
      </c>
      <c r="T219" s="5" t="s">
        <v>1023</v>
      </c>
      <c r="U219" s="5" t="s">
        <v>1023</v>
      </c>
      <c r="V219" s="5" t="s">
        <v>1023</v>
      </c>
      <c r="W219" s="5"/>
      <c r="X219" s="5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14"/>
      <c r="AN219" s="14"/>
      <c r="AO219" s="5" t="s">
        <v>3446</v>
      </c>
      <c r="AP219" s="38" t="s">
        <v>3446</v>
      </c>
      <c r="AQ219" s="14" t="s">
        <v>1024</v>
      </c>
      <c r="AR219" s="14" t="s">
        <v>35</v>
      </c>
      <c r="AS219" s="14" t="s">
        <v>35</v>
      </c>
      <c r="AT219" s="14"/>
      <c r="AU219" s="14"/>
      <c r="AV219" s="14"/>
      <c r="AW219" s="32"/>
      <c r="AX219" s="14"/>
      <c r="AY219" s="14"/>
      <c r="AZ219" s="5"/>
      <c r="BA219" s="5"/>
      <c r="BB219" s="14"/>
      <c r="BC219" s="6"/>
      <c r="BD219" s="14"/>
      <c r="BE219" s="14"/>
      <c r="BF219" s="38" t="s">
        <v>774</v>
      </c>
      <c r="BG219" s="5"/>
      <c r="BH219" s="6"/>
      <c r="BI219" s="6"/>
      <c r="BJ219" s="5"/>
      <c r="BK219" s="5"/>
      <c r="BL219" s="5"/>
      <c r="BM219" s="5"/>
      <c r="BN219" s="5"/>
      <c r="BO219" s="5"/>
      <c r="BP219" s="5" t="s">
        <v>325</v>
      </c>
    </row>
    <row r="220" spans="1:68" s="7" customFormat="1" ht="45" customHeight="1">
      <c r="A220" s="10" t="s">
        <v>1021</v>
      </c>
      <c r="B220" s="21" t="s">
        <v>5704</v>
      </c>
      <c r="C220" s="10" t="s">
        <v>1022</v>
      </c>
      <c r="D220" s="12" t="s">
        <v>3446</v>
      </c>
      <c r="E220" s="10" t="s">
        <v>2894</v>
      </c>
      <c r="F220" s="10"/>
      <c r="G220" s="10" t="s">
        <v>303</v>
      </c>
      <c r="H220" s="12" t="s">
        <v>762</v>
      </c>
      <c r="I220" s="10" t="s">
        <v>2499</v>
      </c>
      <c r="J220" s="13"/>
      <c r="K220" s="16">
        <f t="shared" si="3"/>
        <v>1</v>
      </c>
      <c r="L220" s="5" t="s">
        <v>305</v>
      </c>
      <c r="M220" s="5">
        <v>11160</v>
      </c>
      <c r="N220" s="5" t="s">
        <v>1021</v>
      </c>
      <c r="O220" s="5" t="s">
        <v>5704</v>
      </c>
      <c r="P220" s="5" t="s">
        <v>1022</v>
      </c>
      <c r="Q220" s="5" t="s">
        <v>26</v>
      </c>
      <c r="R220" s="14" t="s">
        <v>2601</v>
      </c>
      <c r="S220" s="14" t="s">
        <v>308</v>
      </c>
      <c r="T220" s="5" t="s">
        <v>1026</v>
      </c>
      <c r="U220" s="5" t="s">
        <v>1026</v>
      </c>
      <c r="V220" s="5" t="s">
        <v>1026</v>
      </c>
      <c r="W220" s="5"/>
      <c r="X220" s="5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14"/>
      <c r="AN220" s="14"/>
      <c r="AO220" s="5" t="s">
        <v>3446</v>
      </c>
      <c r="AP220" s="38" t="s">
        <v>3446</v>
      </c>
      <c r="AQ220" s="14" t="s">
        <v>1024</v>
      </c>
      <c r="AR220" s="14" t="s">
        <v>35</v>
      </c>
      <c r="AS220" s="14" t="s">
        <v>35</v>
      </c>
      <c r="AT220" s="14"/>
      <c r="AU220" s="14"/>
      <c r="AV220" s="14"/>
      <c r="AW220" s="32"/>
      <c r="AX220" s="14"/>
      <c r="AY220" s="14"/>
      <c r="AZ220" s="5"/>
      <c r="BA220" s="5"/>
      <c r="BB220" s="14"/>
      <c r="BC220" s="6"/>
      <c r="BD220" s="14"/>
      <c r="BE220" s="14"/>
      <c r="BF220" s="38" t="s">
        <v>762</v>
      </c>
      <c r="BG220" s="5"/>
      <c r="BH220" s="6"/>
      <c r="BI220" s="6"/>
      <c r="BJ220" s="5"/>
      <c r="BK220" s="5"/>
      <c r="BL220" s="5"/>
      <c r="BM220" s="5"/>
      <c r="BN220" s="5"/>
      <c r="BO220" s="5"/>
      <c r="BP220" s="5" t="s">
        <v>325</v>
      </c>
    </row>
    <row r="221" spans="1:68" s="7" customFormat="1" ht="45" customHeight="1">
      <c r="A221" s="10" t="s">
        <v>1028</v>
      </c>
      <c r="B221" s="21" t="s">
        <v>5705</v>
      </c>
      <c r="C221" s="10" t="s">
        <v>1029</v>
      </c>
      <c r="D221" s="12" t="s">
        <v>3447</v>
      </c>
      <c r="E221" s="10" t="s">
        <v>2894</v>
      </c>
      <c r="F221" s="10"/>
      <c r="G221" s="10" t="s">
        <v>303</v>
      </c>
      <c r="H221" s="12" t="s">
        <v>2293</v>
      </c>
      <c r="I221" s="10" t="s">
        <v>2499</v>
      </c>
      <c r="J221" s="13"/>
      <c r="K221" s="16">
        <f t="shared" si="3"/>
        <v>1</v>
      </c>
      <c r="L221" s="5" t="s">
        <v>305</v>
      </c>
      <c r="M221" s="5">
        <v>10961</v>
      </c>
      <c r="N221" s="5" t="s">
        <v>1028</v>
      </c>
      <c r="O221" s="5" t="s">
        <v>5705</v>
      </c>
      <c r="P221" s="5" t="s">
        <v>1029</v>
      </c>
      <c r="Q221" s="5" t="s">
        <v>26</v>
      </c>
      <c r="R221" s="14" t="s">
        <v>2601</v>
      </c>
      <c r="S221" s="14" t="s">
        <v>308</v>
      </c>
      <c r="T221" s="5" t="s">
        <v>1030</v>
      </c>
      <c r="U221" s="5" t="s">
        <v>1030</v>
      </c>
      <c r="V221" s="5" t="s">
        <v>1030</v>
      </c>
      <c r="W221" s="5"/>
      <c r="X221" s="5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14"/>
      <c r="AN221" s="14"/>
      <c r="AO221" s="5" t="s">
        <v>3447</v>
      </c>
      <c r="AP221" s="38" t="s">
        <v>3447</v>
      </c>
      <c r="AQ221" s="14" t="s">
        <v>1031</v>
      </c>
      <c r="AR221" s="14" t="s">
        <v>35</v>
      </c>
      <c r="AS221" s="14" t="s">
        <v>35</v>
      </c>
      <c r="AT221" s="14"/>
      <c r="AU221" s="14"/>
      <c r="AV221" s="14"/>
      <c r="AW221" s="32"/>
      <c r="AX221" s="14"/>
      <c r="AY221" s="14"/>
      <c r="AZ221" s="5"/>
      <c r="BA221" s="5"/>
      <c r="BB221" s="14"/>
      <c r="BC221" s="6"/>
      <c r="BD221" s="14"/>
      <c r="BE221" s="14"/>
      <c r="BF221" s="38" t="s">
        <v>2293</v>
      </c>
      <c r="BG221" s="5"/>
      <c r="BH221" s="6"/>
      <c r="BI221" s="6"/>
      <c r="BJ221" s="5"/>
      <c r="BK221" s="5"/>
      <c r="BL221" s="5"/>
      <c r="BM221" s="5"/>
      <c r="BN221" s="5"/>
      <c r="BO221" s="5"/>
      <c r="BP221" s="5" t="s">
        <v>333</v>
      </c>
    </row>
    <row r="222" spans="1:68" s="7" customFormat="1" ht="45" customHeight="1">
      <c r="A222" s="10" t="s">
        <v>1028</v>
      </c>
      <c r="B222" s="21" t="s">
        <v>5705</v>
      </c>
      <c r="C222" s="10" t="s">
        <v>1029</v>
      </c>
      <c r="D222" s="12" t="s">
        <v>3447</v>
      </c>
      <c r="E222" s="10" t="s">
        <v>2894</v>
      </c>
      <c r="F222" s="10"/>
      <c r="G222" s="10" t="s">
        <v>303</v>
      </c>
      <c r="H222" s="12" t="s">
        <v>661</v>
      </c>
      <c r="I222" s="10" t="s">
        <v>2499</v>
      </c>
      <c r="J222" s="13"/>
      <c r="K222" s="16">
        <f t="shared" si="3"/>
        <v>1</v>
      </c>
      <c r="L222" s="5" t="s">
        <v>305</v>
      </c>
      <c r="M222" s="5">
        <v>10961</v>
      </c>
      <c r="N222" s="5" t="s">
        <v>1028</v>
      </c>
      <c r="O222" s="5" t="s">
        <v>5705</v>
      </c>
      <c r="P222" s="5" t="s">
        <v>1029</v>
      </c>
      <c r="Q222" s="5" t="s">
        <v>26</v>
      </c>
      <c r="R222" s="14" t="s">
        <v>2601</v>
      </c>
      <c r="S222" s="14" t="s">
        <v>308</v>
      </c>
      <c r="T222" s="5" t="s">
        <v>1033</v>
      </c>
      <c r="U222" s="5" t="s">
        <v>1033</v>
      </c>
      <c r="V222" s="5" t="s">
        <v>1033</v>
      </c>
      <c r="W222" s="5"/>
      <c r="X222" s="5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14"/>
      <c r="AN222" s="14"/>
      <c r="AO222" s="5" t="s">
        <v>3447</v>
      </c>
      <c r="AP222" s="38" t="s">
        <v>3447</v>
      </c>
      <c r="AQ222" s="14" t="s">
        <v>1031</v>
      </c>
      <c r="AR222" s="14" t="s">
        <v>35</v>
      </c>
      <c r="AS222" s="14" t="s">
        <v>35</v>
      </c>
      <c r="AT222" s="14"/>
      <c r="AU222" s="14"/>
      <c r="AV222" s="14"/>
      <c r="AW222" s="32"/>
      <c r="AX222" s="14"/>
      <c r="AY222" s="14"/>
      <c r="AZ222" s="5"/>
      <c r="BA222" s="5"/>
      <c r="BB222" s="14"/>
      <c r="BC222" s="6"/>
      <c r="BD222" s="14"/>
      <c r="BE222" s="14"/>
      <c r="BF222" s="38" t="s">
        <v>661</v>
      </c>
      <c r="BG222" s="5"/>
      <c r="BH222" s="6"/>
      <c r="BI222" s="6"/>
      <c r="BJ222" s="5"/>
      <c r="BK222" s="5"/>
      <c r="BL222" s="5"/>
      <c r="BM222" s="5"/>
      <c r="BN222" s="5"/>
      <c r="BO222" s="5"/>
      <c r="BP222" s="5" t="s">
        <v>333</v>
      </c>
    </row>
    <row r="223" spans="1:68" s="7" customFormat="1" ht="45" customHeight="1">
      <c r="A223" s="10" t="s">
        <v>1035</v>
      </c>
      <c r="B223" s="21" t="s">
        <v>5706</v>
      </c>
      <c r="C223" s="10" t="s">
        <v>1036</v>
      </c>
      <c r="D223" s="12" t="s">
        <v>3448</v>
      </c>
      <c r="E223" s="10" t="s">
        <v>2894</v>
      </c>
      <c r="F223" s="10"/>
      <c r="G223" s="10" t="s">
        <v>303</v>
      </c>
      <c r="H223" s="12" t="s">
        <v>772</v>
      </c>
      <c r="I223" s="10" t="s">
        <v>2499</v>
      </c>
      <c r="J223" s="13"/>
      <c r="K223" s="16">
        <f t="shared" si="3"/>
        <v>1</v>
      </c>
      <c r="L223" s="5" t="s">
        <v>305</v>
      </c>
      <c r="M223" s="5">
        <v>23071</v>
      </c>
      <c r="N223" s="5" t="s">
        <v>1035</v>
      </c>
      <c r="O223" s="5" t="s">
        <v>5706</v>
      </c>
      <c r="P223" s="5" t="s">
        <v>1036</v>
      </c>
      <c r="Q223" s="5" t="s">
        <v>26</v>
      </c>
      <c r="R223" s="14" t="s">
        <v>2601</v>
      </c>
      <c r="S223" s="14" t="s">
        <v>308</v>
      </c>
      <c r="T223" s="5" t="s">
        <v>1037</v>
      </c>
      <c r="U223" s="5" t="s">
        <v>1037</v>
      </c>
      <c r="V223" s="5" t="s">
        <v>1037</v>
      </c>
      <c r="W223" s="5"/>
      <c r="X223" s="5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14"/>
      <c r="AN223" s="14"/>
      <c r="AO223" s="5" t="s">
        <v>3448</v>
      </c>
      <c r="AP223" s="38" t="s">
        <v>3448</v>
      </c>
      <c r="AQ223" s="14" t="s">
        <v>1038</v>
      </c>
      <c r="AR223" s="14" t="s">
        <v>35</v>
      </c>
      <c r="AS223" s="14" t="s">
        <v>35</v>
      </c>
      <c r="AT223" s="14"/>
      <c r="AU223" s="14"/>
      <c r="AV223" s="14"/>
      <c r="AW223" s="32"/>
      <c r="AX223" s="14"/>
      <c r="AY223" s="14"/>
      <c r="AZ223" s="5"/>
      <c r="BA223" s="5"/>
      <c r="BB223" s="14"/>
      <c r="BC223" s="6"/>
      <c r="BD223" s="14"/>
      <c r="BE223" s="14"/>
      <c r="BF223" s="38" t="s">
        <v>772</v>
      </c>
      <c r="BG223" s="5"/>
      <c r="BH223" s="6"/>
      <c r="BI223" s="6"/>
      <c r="BJ223" s="5"/>
      <c r="BK223" s="5"/>
      <c r="BL223" s="5"/>
      <c r="BM223" s="5"/>
      <c r="BN223" s="5"/>
      <c r="BO223" s="5"/>
      <c r="BP223" s="5" t="s">
        <v>325</v>
      </c>
    </row>
    <row r="224" spans="1:68" s="7" customFormat="1" ht="45" customHeight="1">
      <c r="A224" s="10" t="s">
        <v>1035</v>
      </c>
      <c r="B224" s="21" t="s">
        <v>5706</v>
      </c>
      <c r="C224" s="10" t="s">
        <v>1036</v>
      </c>
      <c r="D224" s="12" t="s">
        <v>3448</v>
      </c>
      <c r="E224" s="10" t="s">
        <v>2894</v>
      </c>
      <c r="F224" s="10"/>
      <c r="G224" s="10" t="s">
        <v>303</v>
      </c>
      <c r="H224" s="12" t="s">
        <v>802</v>
      </c>
      <c r="I224" s="10" t="s">
        <v>2499</v>
      </c>
      <c r="J224" s="13"/>
      <c r="K224" s="16">
        <f t="shared" si="3"/>
        <v>1</v>
      </c>
      <c r="L224" s="5" t="s">
        <v>305</v>
      </c>
      <c r="M224" s="5">
        <v>23071</v>
      </c>
      <c r="N224" s="5" t="s">
        <v>1035</v>
      </c>
      <c r="O224" s="5" t="s">
        <v>5706</v>
      </c>
      <c r="P224" s="5" t="s">
        <v>1036</v>
      </c>
      <c r="Q224" s="5" t="s">
        <v>26</v>
      </c>
      <c r="R224" s="14" t="s">
        <v>2601</v>
      </c>
      <c r="S224" s="14" t="s">
        <v>308</v>
      </c>
      <c r="T224" s="5" t="s">
        <v>6390</v>
      </c>
      <c r="U224" s="5" t="s">
        <v>6391</v>
      </c>
      <c r="V224" s="5" t="s">
        <v>1040</v>
      </c>
      <c r="W224" s="5"/>
      <c r="X224" s="5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14"/>
      <c r="AN224" s="14"/>
      <c r="AO224" s="5" t="s">
        <v>3448</v>
      </c>
      <c r="AP224" s="38" t="s">
        <v>3448</v>
      </c>
      <c r="AQ224" s="14" t="s">
        <v>1038</v>
      </c>
      <c r="AR224" s="14" t="s">
        <v>35</v>
      </c>
      <c r="AS224" s="14" t="s">
        <v>35</v>
      </c>
      <c r="AT224" s="14"/>
      <c r="AU224" s="14"/>
      <c r="AV224" s="14"/>
      <c r="AW224" s="32"/>
      <c r="AX224" s="14"/>
      <c r="AY224" s="14"/>
      <c r="AZ224" s="5"/>
      <c r="BA224" s="5"/>
      <c r="BB224" s="14"/>
      <c r="BC224" s="6"/>
      <c r="BD224" s="14"/>
      <c r="BE224" s="14"/>
      <c r="BF224" s="38" t="s">
        <v>802</v>
      </c>
      <c r="BG224" s="5"/>
      <c r="BH224" s="6"/>
      <c r="BI224" s="6"/>
      <c r="BJ224" s="5"/>
      <c r="BK224" s="5"/>
      <c r="BL224" s="5"/>
      <c r="BM224" s="5"/>
      <c r="BN224" s="5"/>
      <c r="BO224" s="5"/>
      <c r="BP224" s="5" t="s">
        <v>325</v>
      </c>
    </row>
    <row r="225" spans="1:68" s="7" customFormat="1" ht="45" customHeight="1">
      <c r="A225" s="10" t="s">
        <v>1042</v>
      </c>
      <c r="B225" s="21"/>
      <c r="C225" s="10" t="s">
        <v>1043</v>
      </c>
      <c r="D225" s="12" t="s">
        <v>3449</v>
      </c>
      <c r="E225" s="10" t="s">
        <v>2894</v>
      </c>
      <c r="F225" s="10"/>
      <c r="G225" s="10" t="s">
        <v>303</v>
      </c>
      <c r="H225" s="12" t="s">
        <v>1353</v>
      </c>
      <c r="I225" s="10" t="s">
        <v>2499</v>
      </c>
      <c r="J225" s="13"/>
      <c r="K225" s="16">
        <f t="shared" si="3"/>
        <v>1</v>
      </c>
      <c r="L225" s="5" t="s">
        <v>305</v>
      </c>
      <c r="M225" s="5">
        <v>2098</v>
      </c>
      <c r="N225" s="5" t="s">
        <v>1042</v>
      </c>
      <c r="O225" s="5"/>
      <c r="P225" s="5" t="s">
        <v>1043</v>
      </c>
      <c r="Q225" s="5" t="s">
        <v>26</v>
      </c>
      <c r="R225" s="14" t="s">
        <v>2601</v>
      </c>
      <c r="S225" s="14" t="s">
        <v>308</v>
      </c>
      <c r="T225" s="5" t="s">
        <v>1044</v>
      </c>
      <c r="U225" s="5" t="s">
        <v>1044</v>
      </c>
      <c r="V225" s="5" t="s">
        <v>1044</v>
      </c>
      <c r="W225" s="5"/>
      <c r="X225" s="5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14"/>
      <c r="AN225" s="14"/>
      <c r="AO225" s="5" t="s">
        <v>3449</v>
      </c>
      <c r="AP225" s="38" t="s">
        <v>3449</v>
      </c>
      <c r="AQ225" s="14" t="s">
        <v>1045</v>
      </c>
      <c r="AR225" s="14" t="s">
        <v>35</v>
      </c>
      <c r="AS225" s="14" t="s">
        <v>35</v>
      </c>
      <c r="AT225" s="14"/>
      <c r="AU225" s="14"/>
      <c r="AV225" s="14"/>
      <c r="AW225" s="32"/>
      <c r="AX225" s="14"/>
      <c r="AY225" s="14"/>
      <c r="AZ225" s="5"/>
      <c r="BA225" s="5"/>
      <c r="BB225" s="14"/>
      <c r="BC225" s="6"/>
      <c r="BD225" s="14"/>
      <c r="BE225" s="14"/>
      <c r="BF225" s="38" t="s">
        <v>1353</v>
      </c>
      <c r="BG225" s="5"/>
      <c r="BH225" s="6"/>
      <c r="BI225" s="6"/>
      <c r="BJ225" s="5"/>
      <c r="BK225" s="5"/>
      <c r="BL225" s="5"/>
      <c r="BM225" s="5"/>
      <c r="BN225" s="5"/>
      <c r="BO225" s="5"/>
      <c r="BP225" s="5" t="s">
        <v>312</v>
      </c>
    </row>
    <row r="226" spans="1:68" s="7" customFormat="1" ht="45" customHeight="1">
      <c r="A226" s="10" t="s">
        <v>1042</v>
      </c>
      <c r="B226" s="21"/>
      <c r="C226" s="10" t="s">
        <v>1043</v>
      </c>
      <c r="D226" s="12" t="s">
        <v>3449</v>
      </c>
      <c r="E226" s="10" t="s">
        <v>2894</v>
      </c>
      <c r="F226" s="10"/>
      <c r="G226" s="10" t="s">
        <v>303</v>
      </c>
      <c r="H226" s="12" t="s">
        <v>1351</v>
      </c>
      <c r="I226" s="10" t="s">
        <v>2499</v>
      </c>
      <c r="J226" s="13"/>
      <c r="K226" s="16">
        <f t="shared" si="3"/>
        <v>1</v>
      </c>
      <c r="L226" s="5" t="s">
        <v>305</v>
      </c>
      <c r="M226" s="5">
        <v>2098</v>
      </c>
      <c r="N226" s="5" t="s">
        <v>1042</v>
      </c>
      <c r="O226" s="5"/>
      <c r="P226" s="5" t="s">
        <v>1043</v>
      </c>
      <c r="Q226" s="5" t="s">
        <v>26</v>
      </c>
      <c r="R226" s="14" t="s">
        <v>2601</v>
      </c>
      <c r="S226" s="14" t="s">
        <v>308</v>
      </c>
      <c r="T226" s="5" t="s">
        <v>6392</v>
      </c>
      <c r="U226" s="5" t="s">
        <v>6393</v>
      </c>
      <c r="V226" s="5" t="s">
        <v>1047</v>
      </c>
      <c r="W226" s="5"/>
      <c r="X226" s="5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14"/>
      <c r="AN226" s="14"/>
      <c r="AO226" s="5" t="s">
        <v>3449</v>
      </c>
      <c r="AP226" s="38" t="s">
        <v>3449</v>
      </c>
      <c r="AQ226" s="14" t="s">
        <v>1045</v>
      </c>
      <c r="AR226" s="14" t="s">
        <v>35</v>
      </c>
      <c r="AS226" s="14" t="s">
        <v>35</v>
      </c>
      <c r="AT226" s="14"/>
      <c r="AU226" s="14"/>
      <c r="AV226" s="14"/>
      <c r="AW226" s="32"/>
      <c r="AX226" s="14"/>
      <c r="AY226" s="14"/>
      <c r="AZ226" s="5"/>
      <c r="BA226" s="5"/>
      <c r="BB226" s="14"/>
      <c r="BC226" s="6"/>
      <c r="BD226" s="14"/>
      <c r="BE226" s="14"/>
      <c r="BF226" s="38" t="s">
        <v>1351</v>
      </c>
      <c r="BG226" s="5"/>
      <c r="BH226" s="6"/>
      <c r="BI226" s="6"/>
      <c r="BJ226" s="5"/>
      <c r="BK226" s="5"/>
      <c r="BL226" s="5"/>
      <c r="BM226" s="5"/>
      <c r="BN226" s="5"/>
      <c r="BO226" s="5"/>
      <c r="BP226" s="5" t="s">
        <v>312</v>
      </c>
    </row>
    <row r="227" spans="1:68" s="7" customFormat="1" ht="45" customHeight="1">
      <c r="A227" s="10" t="s">
        <v>1049</v>
      </c>
      <c r="B227" s="21" t="s">
        <v>4270</v>
      </c>
      <c r="C227" s="10" t="s">
        <v>1050</v>
      </c>
      <c r="D227" s="12" t="s">
        <v>3184</v>
      </c>
      <c r="E227" s="10" t="s">
        <v>2894</v>
      </c>
      <c r="F227" s="10"/>
      <c r="G227" s="10" t="s">
        <v>303</v>
      </c>
      <c r="H227" s="12" t="s">
        <v>2145</v>
      </c>
      <c r="I227" s="10" t="s">
        <v>2499</v>
      </c>
      <c r="J227" s="13"/>
      <c r="K227" s="16">
        <f t="shared" si="3"/>
        <v>1</v>
      </c>
      <c r="L227" s="5" t="s">
        <v>305</v>
      </c>
      <c r="M227" s="5">
        <v>2099</v>
      </c>
      <c r="N227" s="5" t="s">
        <v>1049</v>
      </c>
      <c r="O227" s="5" t="s">
        <v>4270</v>
      </c>
      <c r="P227" s="5" t="s">
        <v>1050</v>
      </c>
      <c r="Q227" s="5" t="s">
        <v>26</v>
      </c>
      <c r="R227" s="14" t="s">
        <v>2601</v>
      </c>
      <c r="S227" s="14" t="s">
        <v>308</v>
      </c>
      <c r="T227" s="5" t="s">
        <v>1051</v>
      </c>
      <c r="U227" s="5" t="s">
        <v>1051</v>
      </c>
      <c r="V227" s="5" t="s">
        <v>1051</v>
      </c>
      <c r="W227" s="5"/>
      <c r="X227" s="5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14"/>
      <c r="AN227" s="14"/>
      <c r="AO227" s="5" t="s">
        <v>3184</v>
      </c>
      <c r="AP227" s="38" t="s">
        <v>3184</v>
      </c>
      <c r="AQ227" s="14" t="s">
        <v>1052</v>
      </c>
      <c r="AR227" s="14" t="s">
        <v>35</v>
      </c>
      <c r="AS227" s="14" t="s">
        <v>35</v>
      </c>
      <c r="AT227" s="14"/>
      <c r="AU227" s="14"/>
      <c r="AV227" s="14"/>
      <c r="AW227" s="32"/>
      <c r="AX227" s="14"/>
      <c r="AY227" s="14"/>
      <c r="AZ227" s="5"/>
      <c r="BA227" s="5"/>
      <c r="BB227" s="14"/>
      <c r="BC227" s="6"/>
      <c r="BD227" s="14"/>
      <c r="BE227" s="14"/>
      <c r="BF227" s="38" t="s">
        <v>2145</v>
      </c>
      <c r="BG227" s="5"/>
      <c r="BH227" s="6"/>
      <c r="BI227" s="6"/>
      <c r="BJ227" s="5"/>
      <c r="BK227" s="5"/>
      <c r="BL227" s="5"/>
      <c r="BM227" s="5"/>
      <c r="BN227" s="5"/>
      <c r="BO227" s="5"/>
      <c r="BP227" s="5" t="s">
        <v>312</v>
      </c>
    </row>
    <row r="228" spans="1:68" s="7" customFormat="1" ht="45" customHeight="1">
      <c r="A228" s="10" t="s">
        <v>1054</v>
      </c>
      <c r="B228" s="21" t="s">
        <v>5707</v>
      </c>
      <c r="C228" s="10" t="s">
        <v>1055</v>
      </c>
      <c r="D228" s="12" t="s">
        <v>3450</v>
      </c>
      <c r="E228" s="10" t="s">
        <v>2894</v>
      </c>
      <c r="F228" s="10"/>
      <c r="G228" s="10" t="s">
        <v>303</v>
      </c>
      <c r="H228" s="12" t="s">
        <v>682</v>
      </c>
      <c r="I228" s="10" t="s">
        <v>2499</v>
      </c>
      <c r="J228" s="13"/>
      <c r="K228" s="16">
        <f t="shared" si="3"/>
        <v>1</v>
      </c>
      <c r="L228" s="5" t="s">
        <v>305</v>
      </c>
      <c r="M228" s="5">
        <v>23344</v>
      </c>
      <c r="N228" s="5" t="s">
        <v>1054</v>
      </c>
      <c r="O228" s="5" t="s">
        <v>5707</v>
      </c>
      <c r="P228" s="5" t="s">
        <v>1055</v>
      </c>
      <c r="Q228" s="5" t="s">
        <v>26</v>
      </c>
      <c r="R228" s="14" t="s">
        <v>2601</v>
      </c>
      <c r="S228" s="14" t="s">
        <v>308</v>
      </c>
      <c r="T228" s="5" t="s">
        <v>6394</v>
      </c>
      <c r="U228" s="5" t="s">
        <v>6395</v>
      </c>
      <c r="V228" s="5" t="s">
        <v>1056</v>
      </c>
      <c r="W228" s="5"/>
      <c r="X228" s="5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14"/>
      <c r="AN228" s="14"/>
      <c r="AO228" s="5" t="s">
        <v>3450</v>
      </c>
      <c r="AP228" s="38" t="s">
        <v>3450</v>
      </c>
      <c r="AQ228" s="14" t="s">
        <v>1057</v>
      </c>
      <c r="AR228" s="14" t="s">
        <v>35</v>
      </c>
      <c r="AS228" s="14" t="s">
        <v>35</v>
      </c>
      <c r="AT228" s="14"/>
      <c r="AU228" s="14"/>
      <c r="AV228" s="14"/>
      <c r="AW228" s="32"/>
      <c r="AX228" s="14"/>
      <c r="AY228" s="14"/>
      <c r="AZ228" s="5"/>
      <c r="BA228" s="5"/>
      <c r="BB228" s="14"/>
      <c r="BC228" s="6"/>
      <c r="BD228" s="14"/>
      <c r="BE228" s="14"/>
      <c r="BF228" s="38" t="s">
        <v>682</v>
      </c>
      <c r="BG228" s="5"/>
      <c r="BH228" s="6"/>
      <c r="BI228" s="6"/>
      <c r="BJ228" s="5"/>
      <c r="BK228" s="5"/>
      <c r="BL228" s="5"/>
      <c r="BM228" s="5"/>
      <c r="BN228" s="5"/>
      <c r="BO228" s="5"/>
      <c r="BP228" s="5" t="s">
        <v>333</v>
      </c>
    </row>
    <row r="229" spans="1:68" s="7" customFormat="1" ht="45" customHeight="1">
      <c r="A229" s="10" t="s">
        <v>1054</v>
      </c>
      <c r="B229" s="21" t="s">
        <v>5707</v>
      </c>
      <c r="C229" s="10" t="s">
        <v>1055</v>
      </c>
      <c r="D229" s="12" t="s">
        <v>3450</v>
      </c>
      <c r="E229" s="10" t="s">
        <v>2894</v>
      </c>
      <c r="F229" s="10"/>
      <c r="G229" s="10" t="s">
        <v>303</v>
      </c>
      <c r="H229" s="12" t="s">
        <v>680</v>
      </c>
      <c r="I229" s="10" t="s">
        <v>2499</v>
      </c>
      <c r="J229" s="13"/>
      <c r="K229" s="16">
        <f t="shared" si="3"/>
        <v>1</v>
      </c>
      <c r="L229" s="5" t="s">
        <v>305</v>
      </c>
      <c r="M229" s="5">
        <v>23344</v>
      </c>
      <c r="N229" s="5" t="s">
        <v>1054</v>
      </c>
      <c r="O229" s="5" t="s">
        <v>5707</v>
      </c>
      <c r="P229" s="5" t="s">
        <v>1055</v>
      </c>
      <c r="Q229" s="5" t="s">
        <v>26</v>
      </c>
      <c r="R229" s="14" t="s">
        <v>2601</v>
      </c>
      <c r="S229" s="14" t="s">
        <v>308</v>
      </c>
      <c r="T229" s="5" t="s">
        <v>1059</v>
      </c>
      <c r="U229" s="5" t="s">
        <v>1059</v>
      </c>
      <c r="V229" s="5" t="s">
        <v>1059</v>
      </c>
      <c r="W229" s="5"/>
      <c r="X229" s="5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14"/>
      <c r="AN229" s="14"/>
      <c r="AO229" s="5" t="s">
        <v>3450</v>
      </c>
      <c r="AP229" s="38" t="s">
        <v>3450</v>
      </c>
      <c r="AQ229" s="14" t="s">
        <v>1057</v>
      </c>
      <c r="AR229" s="14" t="s">
        <v>35</v>
      </c>
      <c r="AS229" s="14" t="s">
        <v>35</v>
      </c>
      <c r="AT229" s="14"/>
      <c r="AU229" s="14"/>
      <c r="AV229" s="14"/>
      <c r="AW229" s="32"/>
      <c r="AX229" s="14"/>
      <c r="AY229" s="14"/>
      <c r="AZ229" s="5"/>
      <c r="BA229" s="5"/>
      <c r="BB229" s="14"/>
      <c r="BC229" s="6"/>
      <c r="BD229" s="14"/>
      <c r="BE229" s="14"/>
      <c r="BF229" s="38" t="s">
        <v>680</v>
      </c>
      <c r="BG229" s="5"/>
      <c r="BH229" s="6"/>
      <c r="BI229" s="6"/>
      <c r="BJ229" s="5"/>
      <c r="BK229" s="5"/>
      <c r="BL229" s="5"/>
      <c r="BM229" s="5"/>
      <c r="BN229" s="5"/>
      <c r="BO229" s="5"/>
      <c r="BP229" s="5" t="s">
        <v>333</v>
      </c>
    </row>
    <row r="230" spans="1:68" s="7" customFormat="1" ht="45" customHeight="1">
      <c r="A230" s="10" t="s">
        <v>1061</v>
      </c>
      <c r="B230" s="21" t="s">
        <v>5708</v>
      </c>
      <c r="C230" s="10" t="s">
        <v>1062</v>
      </c>
      <c r="D230" s="12" t="s">
        <v>3451</v>
      </c>
      <c r="E230" s="10" t="s">
        <v>2894</v>
      </c>
      <c r="F230" s="10"/>
      <c r="G230" s="10" t="s">
        <v>303</v>
      </c>
      <c r="H230" s="12" t="s">
        <v>800</v>
      </c>
      <c r="I230" s="10" t="s">
        <v>2499</v>
      </c>
      <c r="J230" s="13"/>
      <c r="K230" s="16">
        <f t="shared" si="3"/>
        <v>1</v>
      </c>
      <c r="L230" s="5" t="s">
        <v>305</v>
      </c>
      <c r="M230" s="5">
        <v>2108</v>
      </c>
      <c r="N230" s="5" t="s">
        <v>1061</v>
      </c>
      <c r="O230" s="5" t="s">
        <v>5708</v>
      </c>
      <c r="P230" s="5" t="s">
        <v>1062</v>
      </c>
      <c r="Q230" s="5" t="s">
        <v>26</v>
      </c>
      <c r="R230" s="14" t="s">
        <v>2601</v>
      </c>
      <c r="S230" s="14" t="s">
        <v>308</v>
      </c>
      <c r="T230" s="5" t="s">
        <v>1063</v>
      </c>
      <c r="U230" s="5" t="s">
        <v>1063</v>
      </c>
      <c r="V230" s="5" t="s">
        <v>1063</v>
      </c>
      <c r="W230" s="5"/>
      <c r="X230" s="5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14"/>
      <c r="AN230" s="14"/>
      <c r="AO230" s="5" t="s">
        <v>3451</v>
      </c>
      <c r="AP230" s="38" t="s">
        <v>3451</v>
      </c>
      <c r="AQ230" s="14" t="s">
        <v>1064</v>
      </c>
      <c r="AR230" s="14" t="s">
        <v>35</v>
      </c>
      <c r="AS230" s="14" t="s">
        <v>35</v>
      </c>
      <c r="AT230" s="14"/>
      <c r="AU230" s="14"/>
      <c r="AV230" s="14"/>
      <c r="AW230" s="32"/>
      <c r="AX230" s="14"/>
      <c r="AY230" s="14"/>
      <c r="AZ230" s="5"/>
      <c r="BA230" s="5"/>
      <c r="BB230" s="14"/>
      <c r="BC230" s="6"/>
      <c r="BD230" s="14"/>
      <c r="BE230" s="14"/>
      <c r="BF230" s="38" t="s">
        <v>800</v>
      </c>
      <c r="BG230" s="5"/>
      <c r="BH230" s="6"/>
      <c r="BI230" s="6"/>
      <c r="BJ230" s="5"/>
      <c r="BK230" s="5"/>
      <c r="BL230" s="5"/>
      <c r="BM230" s="5"/>
      <c r="BN230" s="5"/>
      <c r="BO230" s="5"/>
      <c r="BP230" s="5" t="s">
        <v>325</v>
      </c>
    </row>
    <row r="231" spans="1:68" s="7" customFormat="1" ht="45" customHeight="1">
      <c r="A231" s="10" t="s">
        <v>1061</v>
      </c>
      <c r="B231" s="21" t="s">
        <v>5708</v>
      </c>
      <c r="C231" s="10" t="s">
        <v>1062</v>
      </c>
      <c r="D231" s="12" t="s">
        <v>3451</v>
      </c>
      <c r="E231" s="10" t="s">
        <v>2894</v>
      </c>
      <c r="F231" s="10"/>
      <c r="G231" s="10" t="s">
        <v>303</v>
      </c>
      <c r="H231" s="12" t="s">
        <v>807</v>
      </c>
      <c r="I231" s="10" t="s">
        <v>2499</v>
      </c>
      <c r="J231" s="13"/>
      <c r="K231" s="16">
        <f t="shared" si="3"/>
        <v>1</v>
      </c>
      <c r="L231" s="5" t="s">
        <v>305</v>
      </c>
      <c r="M231" s="5">
        <v>2108</v>
      </c>
      <c r="N231" s="5" t="s">
        <v>1061</v>
      </c>
      <c r="O231" s="5" t="s">
        <v>5708</v>
      </c>
      <c r="P231" s="5" t="s">
        <v>1062</v>
      </c>
      <c r="Q231" s="5" t="s">
        <v>26</v>
      </c>
      <c r="R231" s="14" t="s">
        <v>2601</v>
      </c>
      <c r="S231" s="14" t="s">
        <v>308</v>
      </c>
      <c r="T231" s="5" t="s">
        <v>1066</v>
      </c>
      <c r="U231" s="5" t="s">
        <v>1066</v>
      </c>
      <c r="V231" s="5" t="s">
        <v>1066</v>
      </c>
      <c r="W231" s="5"/>
      <c r="X231" s="5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14"/>
      <c r="AN231" s="14"/>
      <c r="AO231" s="5" t="s">
        <v>3451</v>
      </c>
      <c r="AP231" s="38" t="s">
        <v>3451</v>
      </c>
      <c r="AQ231" s="14" t="s">
        <v>1064</v>
      </c>
      <c r="AR231" s="14" t="s">
        <v>35</v>
      </c>
      <c r="AS231" s="14" t="s">
        <v>35</v>
      </c>
      <c r="AT231" s="14"/>
      <c r="AU231" s="14"/>
      <c r="AV231" s="14"/>
      <c r="AW231" s="32"/>
      <c r="AX231" s="14"/>
      <c r="AY231" s="14"/>
      <c r="AZ231" s="5"/>
      <c r="BA231" s="5"/>
      <c r="BB231" s="14"/>
      <c r="BC231" s="6"/>
      <c r="BD231" s="14"/>
      <c r="BE231" s="14"/>
      <c r="BF231" s="38" t="s">
        <v>807</v>
      </c>
      <c r="BG231" s="5"/>
      <c r="BH231" s="6"/>
      <c r="BI231" s="6"/>
      <c r="BJ231" s="5"/>
      <c r="BK231" s="5"/>
      <c r="BL231" s="5"/>
      <c r="BM231" s="5"/>
      <c r="BN231" s="5"/>
      <c r="BO231" s="5"/>
      <c r="BP231" s="5" t="s">
        <v>325</v>
      </c>
    </row>
    <row r="232" spans="1:68" s="7" customFormat="1" ht="45" customHeight="1">
      <c r="A232" s="10" t="s">
        <v>1068</v>
      </c>
      <c r="B232" s="21"/>
      <c r="C232" s="10" t="s">
        <v>1069</v>
      </c>
      <c r="D232" s="12" t="s">
        <v>3452</v>
      </c>
      <c r="E232" s="10" t="s">
        <v>2894</v>
      </c>
      <c r="F232" s="10"/>
      <c r="G232" s="10" t="s">
        <v>303</v>
      </c>
      <c r="H232" s="12" t="s">
        <v>689</v>
      </c>
      <c r="I232" s="10" t="s">
        <v>2499</v>
      </c>
      <c r="J232" s="13"/>
      <c r="K232" s="16">
        <f t="shared" si="3"/>
        <v>1</v>
      </c>
      <c r="L232" s="5" t="s">
        <v>305</v>
      </c>
      <c r="M232" s="5">
        <v>2109</v>
      </c>
      <c r="N232" s="5" t="s">
        <v>1068</v>
      </c>
      <c r="O232" s="5"/>
      <c r="P232" s="5" t="s">
        <v>1069</v>
      </c>
      <c r="Q232" s="5" t="s">
        <v>26</v>
      </c>
      <c r="R232" s="14" t="s">
        <v>2601</v>
      </c>
      <c r="S232" s="14" t="s">
        <v>308</v>
      </c>
      <c r="T232" s="5" t="s">
        <v>1070</v>
      </c>
      <c r="U232" s="5" t="s">
        <v>1070</v>
      </c>
      <c r="V232" s="5" t="s">
        <v>1070</v>
      </c>
      <c r="W232" s="5"/>
      <c r="X232" s="5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14"/>
      <c r="AN232" s="14"/>
      <c r="AO232" s="5" t="s">
        <v>3452</v>
      </c>
      <c r="AP232" s="38" t="s">
        <v>3452</v>
      </c>
      <c r="AQ232" s="14" t="s">
        <v>1071</v>
      </c>
      <c r="AR232" s="14" t="s">
        <v>35</v>
      </c>
      <c r="AS232" s="14" t="s">
        <v>35</v>
      </c>
      <c r="AT232" s="14"/>
      <c r="AU232" s="14"/>
      <c r="AV232" s="14"/>
      <c r="AW232" s="32"/>
      <c r="AX232" s="14"/>
      <c r="AY232" s="14"/>
      <c r="AZ232" s="5"/>
      <c r="BA232" s="5"/>
      <c r="BB232" s="14"/>
      <c r="BC232" s="6"/>
      <c r="BD232" s="14"/>
      <c r="BE232" s="14"/>
      <c r="BF232" s="38" t="s">
        <v>689</v>
      </c>
      <c r="BG232" s="5"/>
      <c r="BH232" s="6"/>
      <c r="BI232" s="6"/>
      <c r="BJ232" s="5"/>
      <c r="BK232" s="5"/>
      <c r="BL232" s="5"/>
      <c r="BM232" s="5"/>
      <c r="BN232" s="5"/>
      <c r="BO232" s="5"/>
      <c r="BP232" s="5" t="s">
        <v>341</v>
      </c>
    </row>
    <row r="233" spans="1:68" s="7" customFormat="1" ht="45" customHeight="1">
      <c r="A233" s="10" t="s">
        <v>1068</v>
      </c>
      <c r="B233" s="21"/>
      <c r="C233" s="10" t="s">
        <v>1069</v>
      </c>
      <c r="D233" s="12" t="s">
        <v>3452</v>
      </c>
      <c r="E233" s="10" t="s">
        <v>2894</v>
      </c>
      <c r="F233" s="10"/>
      <c r="G233" s="10" t="s">
        <v>303</v>
      </c>
      <c r="H233" s="12" t="s">
        <v>687</v>
      </c>
      <c r="I233" s="10" t="s">
        <v>2499</v>
      </c>
      <c r="J233" s="13"/>
      <c r="K233" s="16">
        <f t="shared" si="3"/>
        <v>1</v>
      </c>
      <c r="L233" s="5" t="s">
        <v>305</v>
      </c>
      <c r="M233" s="5">
        <v>2109</v>
      </c>
      <c r="N233" s="5" t="s">
        <v>1068</v>
      </c>
      <c r="O233" s="5"/>
      <c r="P233" s="5" t="s">
        <v>1069</v>
      </c>
      <c r="Q233" s="5" t="s">
        <v>26</v>
      </c>
      <c r="R233" s="14" t="s">
        <v>2601</v>
      </c>
      <c r="S233" s="14" t="s">
        <v>308</v>
      </c>
      <c r="T233" s="5" t="s">
        <v>1073</v>
      </c>
      <c r="U233" s="5" t="s">
        <v>1073</v>
      </c>
      <c r="V233" s="5" t="s">
        <v>1073</v>
      </c>
      <c r="W233" s="5"/>
      <c r="X233" s="5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14"/>
      <c r="AN233" s="14"/>
      <c r="AO233" s="5" t="s">
        <v>3452</v>
      </c>
      <c r="AP233" s="38" t="s">
        <v>3452</v>
      </c>
      <c r="AQ233" s="14" t="s">
        <v>1071</v>
      </c>
      <c r="AR233" s="14" t="s">
        <v>35</v>
      </c>
      <c r="AS233" s="14" t="s">
        <v>35</v>
      </c>
      <c r="AT233" s="14"/>
      <c r="AU233" s="14"/>
      <c r="AV233" s="14"/>
      <c r="AW233" s="32"/>
      <c r="AX233" s="14"/>
      <c r="AY233" s="14"/>
      <c r="AZ233" s="5"/>
      <c r="BA233" s="5"/>
      <c r="BB233" s="14"/>
      <c r="BC233" s="6"/>
      <c r="BD233" s="14"/>
      <c r="BE233" s="14"/>
      <c r="BF233" s="38" t="s">
        <v>687</v>
      </c>
      <c r="BG233" s="5"/>
      <c r="BH233" s="6"/>
      <c r="BI233" s="6"/>
      <c r="BJ233" s="5"/>
      <c r="BK233" s="5"/>
      <c r="BL233" s="5"/>
      <c r="BM233" s="5"/>
      <c r="BN233" s="5"/>
      <c r="BO233" s="5"/>
      <c r="BP233" s="5" t="s">
        <v>341</v>
      </c>
    </row>
    <row r="234" spans="1:68" s="7" customFormat="1" ht="45" customHeight="1">
      <c r="A234" s="10" t="s">
        <v>84</v>
      </c>
      <c r="B234" s="21" t="s">
        <v>5709</v>
      </c>
      <c r="C234" s="10" t="s">
        <v>85</v>
      </c>
      <c r="D234" s="12" t="s">
        <v>3277</v>
      </c>
      <c r="E234" s="10" t="s">
        <v>2894</v>
      </c>
      <c r="F234" s="10"/>
      <c r="G234" s="10" t="s">
        <v>303</v>
      </c>
      <c r="H234" s="12" t="s">
        <v>2294</v>
      </c>
      <c r="I234" s="10" t="s">
        <v>2499</v>
      </c>
      <c r="J234" s="13"/>
      <c r="K234" s="16">
        <f t="shared" si="3"/>
        <v>1</v>
      </c>
      <c r="L234" s="5" t="s">
        <v>305</v>
      </c>
      <c r="M234" s="5">
        <v>64855</v>
      </c>
      <c r="N234" s="5" t="s">
        <v>84</v>
      </c>
      <c r="O234" s="5" t="s">
        <v>5709</v>
      </c>
      <c r="P234" s="5" t="s">
        <v>85</v>
      </c>
      <c r="Q234" s="5" t="s">
        <v>26</v>
      </c>
      <c r="R234" s="14" t="s">
        <v>2601</v>
      </c>
      <c r="S234" s="14" t="s">
        <v>308</v>
      </c>
      <c r="T234" s="5" t="s">
        <v>1075</v>
      </c>
      <c r="U234" s="5" t="s">
        <v>1075</v>
      </c>
      <c r="V234" s="5" t="s">
        <v>1075</v>
      </c>
      <c r="W234" s="5"/>
      <c r="X234" s="5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14"/>
      <c r="AN234" s="14"/>
      <c r="AO234" s="5" t="s">
        <v>3277</v>
      </c>
      <c r="AP234" s="38" t="s">
        <v>3277</v>
      </c>
      <c r="AQ234" s="14" t="s">
        <v>87</v>
      </c>
      <c r="AR234" s="14" t="s">
        <v>35</v>
      </c>
      <c r="AS234" s="14" t="s">
        <v>35</v>
      </c>
      <c r="AT234" s="14"/>
      <c r="AU234" s="14"/>
      <c r="AV234" s="14"/>
      <c r="AW234" s="32"/>
      <c r="AX234" s="14"/>
      <c r="AY234" s="14"/>
      <c r="AZ234" s="5"/>
      <c r="BA234" s="5"/>
      <c r="BB234" s="14"/>
      <c r="BC234" s="6"/>
      <c r="BD234" s="14"/>
      <c r="BE234" s="14"/>
      <c r="BF234" s="38" t="s">
        <v>2294</v>
      </c>
      <c r="BG234" s="5"/>
      <c r="BH234" s="6"/>
      <c r="BI234" s="6"/>
      <c r="BJ234" s="5"/>
      <c r="BK234" s="5"/>
      <c r="BL234" s="5"/>
      <c r="BM234" s="5"/>
      <c r="BN234" s="5"/>
      <c r="BO234" s="5"/>
      <c r="BP234" s="5" t="s">
        <v>312</v>
      </c>
    </row>
    <row r="235" spans="1:68" s="7" customFormat="1" ht="45" customHeight="1">
      <c r="A235" s="10" t="s">
        <v>1077</v>
      </c>
      <c r="B235" s="21" t="s">
        <v>5710</v>
      </c>
      <c r="C235" s="10" t="s">
        <v>1078</v>
      </c>
      <c r="D235" s="12" t="s">
        <v>3453</v>
      </c>
      <c r="E235" s="10" t="s">
        <v>2894</v>
      </c>
      <c r="F235" s="10"/>
      <c r="G235" s="10" t="s">
        <v>303</v>
      </c>
      <c r="H235" s="12" t="s">
        <v>805</v>
      </c>
      <c r="I235" s="10" t="s">
        <v>2499</v>
      </c>
      <c r="J235" s="13"/>
      <c r="K235" s="16">
        <f t="shared" si="3"/>
        <v>1</v>
      </c>
      <c r="L235" s="5" t="s">
        <v>305</v>
      </c>
      <c r="M235" s="5">
        <v>286077</v>
      </c>
      <c r="N235" s="5" t="s">
        <v>1077</v>
      </c>
      <c r="O235" s="5" t="s">
        <v>5710</v>
      </c>
      <c r="P235" s="5" t="s">
        <v>1078</v>
      </c>
      <c r="Q235" s="5" t="s">
        <v>26</v>
      </c>
      <c r="R235" s="14" t="s">
        <v>2601</v>
      </c>
      <c r="S235" s="14" t="s">
        <v>308</v>
      </c>
      <c r="T235" s="5" t="s">
        <v>2428</v>
      </c>
      <c r="U235" s="5" t="s">
        <v>2428</v>
      </c>
      <c r="V235" s="5" t="s">
        <v>2428</v>
      </c>
      <c r="W235" s="5"/>
      <c r="X235" s="5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14"/>
      <c r="AN235" s="14"/>
      <c r="AO235" s="5" t="s">
        <v>3453</v>
      </c>
      <c r="AP235" s="38" t="s">
        <v>3453</v>
      </c>
      <c r="AQ235" s="14" t="s">
        <v>1080</v>
      </c>
      <c r="AR235" s="14" t="s">
        <v>35</v>
      </c>
      <c r="AS235" s="14" t="s">
        <v>35</v>
      </c>
      <c r="AT235" s="14"/>
      <c r="AU235" s="14"/>
      <c r="AV235" s="14"/>
      <c r="AW235" s="32"/>
      <c r="AX235" s="14"/>
      <c r="AY235" s="14"/>
      <c r="AZ235" s="5"/>
      <c r="BA235" s="5"/>
      <c r="BB235" s="14"/>
      <c r="BC235" s="6"/>
      <c r="BD235" s="14"/>
      <c r="BE235" s="14"/>
      <c r="BF235" s="38" t="s">
        <v>805</v>
      </c>
      <c r="BG235" s="5"/>
      <c r="BH235" s="6"/>
      <c r="BI235" s="6"/>
      <c r="BJ235" s="5"/>
      <c r="BK235" s="5"/>
      <c r="BL235" s="5"/>
      <c r="BM235" s="5"/>
      <c r="BN235" s="5"/>
      <c r="BO235" s="5"/>
      <c r="BP235" s="5" t="s">
        <v>325</v>
      </c>
    </row>
    <row r="236" spans="1:68" s="7" customFormat="1" ht="45" customHeight="1">
      <c r="A236" s="10" t="s">
        <v>1077</v>
      </c>
      <c r="B236" s="21" t="s">
        <v>5710</v>
      </c>
      <c r="C236" s="10" t="s">
        <v>1078</v>
      </c>
      <c r="D236" s="12" t="s">
        <v>3453</v>
      </c>
      <c r="E236" s="10" t="s">
        <v>2894</v>
      </c>
      <c r="F236" s="10"/>
      <c r="G236" s="10" t="s">
        <v>303</v>
      </c>
      <c r="H236" s="12" t="s">
        <v>839</v>
      </c>
      <c r="I236" s="10" t="s">
        <v>2499</v>
      </c>
      <c r="J236" s="13"/>
      <c r="K236" s="16">
        <f t="shared" si="3"/>
        <v>1</v>
      </c>
      <c r="L236" s="5" t="s">
        <v>305</v>
      </c>
      <c r="M236" s="5">
        <v>286077</v>
      </c>
      <c r="N236" s="5" t="s">
        <v>1077</v>
      </c>
      <c r="O236" s="5" t="s">
        <v>5710</v>
      </c>
      <c r="P236" s="5" t="s">
        <v>1078</v>
      </c>
      <c r="Q236" s="5" t="s">
        <v>26</v>
      </c>
      <c r="R236" s="14" t="s">
        <v>2601</v>
      </c>
      <c r="S236" s="14" t="s">
        <v>308</v>
      </c>
      <c r="T236" s="5" t="s">
        <v>1079</v>
      </c>
      <c r="U236" s="5" t="s">
        <v>1079</v>
      </c>
      <c r="V236" s="5" t="s">
        <v>1079</v>
      </c>
      <c r="W236" s="5"/>
      <c r="X236" s="5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14"/>
      <c r="AN236" s="14"/>
      <c r="AO236" s="5" t="s">
        <v>3453</v>
      </c>
      <c r="AP236" s="38" t="s">
        <v>3453</v>
      </c>
      <c r="AQ236" s="14" t="s">
        <v>1080</v>
      </c>
      <c r="AR236" s="14" t="s">
        <v>35</v>
      </c>
      <c r="AS236" s="14" t="s">
        <v>35</v>
      </c>
      <c r="AT236" s="14"/>
      <c r="AU236" s="14"/>
      <c r="AV236" s="14"/>
      <c r="AW236" s="32"/>
      <c r="AX236" s="14"/>
      <c r="AY236" s="14"/>
      <c r="AZ236" s="5"/>
      <c r="BA236" s="5"/>
      <c r="BB236" s="14"/>
      <c r="BC236" s="6"/>
      <c r="BD236" s="14"/>
      <c r="BE236" s="14"/>
      <c r="BF236" s="38" t="s">
        <v>839</v>
      </c>
      <c r="BG236" s="5"/>
      <c r="BH236" s="6"/>
      <c r="BI236" s="6"/>
      <c r="BJ236" s="5"/>
      <c r="BK236" s="5"/>
      <c r="BL236" s="5"/>
      <c r="BM236" s="5"/>
      <c r="BN236" s="5"/>
      <c r="BO236" s="5"/>
      <c r="BP236" s="5" t="s">
        <v>325</v>
      </c>
    </row>
    <row r="237" spans="1:68" s="7" customFormat="1" ht="45" customHeight="1">
      <c r="A237" s="10" t="s">
        <v>1082</v>
      </c>
      <c r="B237" s="21" t="s">
        <v>5711</v>
      </c>
      <c r="C237" s="10" t="s">
        <v>1083</v>
      </c>
      <c r="D237" s="12" t="s">
        <v>3454</v>
      </c>
      <c r="E237" s="10" t="s">
        <v>2894</v>
      </c>
      <c r="F237" s="10"/>
      <c r="G237" s="10" t="s">
        <v>303</v>
      </c>
      <c r="H237" s="12" t="s">
        <v>865</v>
      </c>
      <c r="I237" s="10" t="s">
        <v>2499</v>
      </c>
      <c r="J237" s="13"/>
      <c r="K237" s="16">
        <f t="shared" si="3"/>
        <v>1</v>
      </c>
      <c r="L237" s="5" t="s">
        <v>305</v>
      </c>
      <c r="M237" s="5">
        <v>2194</v>
      </c>
      <c r="N237" s="5" t="s">
        <v>1082</v>
      </c>
      <c r="O237" s="5" t="s">
        <v>5711</v>
      </c>
      <c r="P237" s="5" t="s">
        <v>1083</v>
      </c>
      <c r="Q237" s="5" t="s">
        <v>26</v>
      </c>
      <c r="R237" s="14" t="s">
        <v>2601</v>
      </c>
      <c r="S237" s="14" t="s">
        <v>308</v>
      </c>
      <c r="T237" s="5" t="s">
        <v>1084</v>
      </c>
      <c r="U237" s="5" t="s">
        <v>1084</v>
      </c>
      <c r="V237" s="5" t="s">
        <v>1084</v>
      </c>
      <c r="W237" s="5"/>
      <c r="X237" s="5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14"/>
      <c r="AN237" s="14"/>
      <c r="AO237" s="5" t="s">
        <v>3454</v>
      </c>
      <c r="AP237" s="38" t="s">
        <v>3454</v>
      </c>
      <c r="AQ237" s="14" t="s">
        <v>1085</v>
      </c>
      <c r="AR237" s="14" t="s">
        <v>35</v>
      </c>
      <c r="AS237" s="14" t="s">
        <v>35</v>
      </c>
      <c r="AT237" s="14"/>
      <c r="AU237" s="14"/>
      <c r="AV237" s="14"/>
      <c r="AW237" s="32"/>
      <c r="AX237" s="14"/>
      <c r="AY237" s="14"/>
      <c r="AZ237" s="5"/>
      <c r="BA237" s="5"/>
      <c r="BB237" s="14"/>
      <c r="BC237" s="6"/>
      <c r="BD237" s="14"/>
      <c r="BE237" s="14"/>
      <c r="BF237" s="38" t="s">
        <v>865</v>
      </c>
      <c r="BG237" s="5"/>
      <c r="BH237" s="6"/>
      <c r="BI237" s="6"/>
      <c r="BJ237" s="5"/>
      <c r="BK237" s="5"/>
      <c r="BL237" s="5"/>
      <c r="BM237" s="5"/>
      <c r="BN237" s="5"/>
      <c r="BO237" s="5"/>
      <c r="BP237" s="5" t="s">
        <v>325</v>
      </c>
    </row>
    <row r="238" spans="1:68" s="7" customFormat="1" ht="45" customHeight="1">
      <c r="A238" s="10" t="s">
        <v>1082</v>
      </c>
      <c r="B238" s="21" t="s">
        <v>5711</v>
      </c>
      <c r="C238" s="10" t="s">
        <v>1083</v>
      </c>
      <c r="D238" s="12" t="s">
        <v>3454</v>
      </c>
      <c r="E238" s="10" t="s">
        <v>2894</v>
      </c>
      <c r="F238" s="10"/>
      <c r="G238" s="10" t="s">
        <v>303</v>
      </c>
      <c r="H238" s="12" t="s">
        <v>879</v>
      </c>
      <c r="I238" s="10" t="s">
        <v>2499</v>
      </c>
      <c r="J238" s="13"/>
      <c r="K238" s="16">
        <f t="shared" si="3"/>
        <v>1</v>
      </c>
      <c r="L238" s="5" t="s">
        <v>305</v>
      </c>
      <c r="M238" s="5">
        <v>2194</v>
      </c>
      <c r="N238" s="5" t="s">
        <v>1082</v>
      </c>
      <c r="O238" s="5" t="s">
        <v>5711</v>
      </c>
      <c r="P238" s="5" t="s">
        <v>1083</v>
      </c>
      <c r="Q238" s="5" t="s">
        <v>26</v>
      </c>
      <c r="R238" s="14" t="s">
        <v>2601</v>
      </c>
      <c r="S238" s="14" t="s">
        <v>308</v>
      </c>
      <c r="T238" s="5" t="s">
        <v>1087</v>
      </c>
      <c r="U238" s="5" t="s">
        <v>1087</v>
      </c>
      <c r="V238" s="5" t="s">
        <v>1087</v>
      </c>
      <c r="W238" s="5"/>
      <c r="X238" s="5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14"/>
      <c r="AN238" s="14"/>
      <c r="AO238" s="5" t="s">
        <v>3454</v>
      </c>
      <c r="AP238" s="38" t="s">
        <v>3454</v>
      </c>
      <c r="AQ238" s="14" t="s">
        <v>1085</v>
      </c>
      <c r="AR238" s="14" t="s">
        <v>35</v>
      </c>
      <c r="AS238" s="14" t="s">
        <v>35</v>
      </c>
      <c r="AT238" s="14"/>
      <c r="AU238" s="14"/>
      <c r="AV238" s="14"/>
      <c r="AW238" s="32"/>
      <c r="AX238" s="14"/>
      <c r="AY238" s="14"/>
      <c r="AZ238" s="5"/>
      <c r="BA238" s="5"/>
      <c r="BB238" s="14"/>
      <c r="BC238" s="6"/>
      <c r="BD238" s="14"/>
      <c r="BE238" s="14"/>
      <c r="BF238" s="38" t="s">
        <v>879</v>
      </c>
      <c r="BG238" s="5"/>
      <c r="BH238" s="6"/>
      <c r="BI238" s="6"/>
      <c r="BJ238" s="5"/>
      <c r="BK238" s="5"/>
      <c r="BL238" s="5"/>
      <c r="BM238" s="5"/>
      <c r="BN238" s="5"/>
      <c r="BO238" s="5"/>
      <c r="BP238" s="5" t="s">
        <v>325</v>
      </c>
    </row>
    <row r="239" spans="1:68" s="7" customFormat="1" ht="45" customHeight="1">
      <c r="A239" s="10" t="s">
        <v>1082</v>
      </c>
      <c r="B239" s="21" t="s">
        <v>5711</v>
      </c>
      <c r="C239" s="10" t="s">
        <v>1083</v>
      </c>
      <c r="D239" s="12" t="s">
        <v>3454</v>
      </c>
      <c r="E239" s="10" t="s">
        <v>2894</v>
      </c>
      <c r="F239" s="10"/>
      <c r="G239" s="10" t="s">
        <v>303</v>
      </c>
      <c r="H239" s="12" t="s">
        <v>837</v>
      </c>
      <c r="I239" s="10" t="s">
        <v>2499</v>
      </c>
      <c r="J239" s="13"/>
      <c r="K239" s="16">
        <f t="shared" si="3"/>
        <v>1</v>
      </c>
      <c r="L239" s="5" t="s">
        <v>305</v>
      </c>
      <c r="M239" s="5">
        <v>2194</v>
      </c>
      <c r="N239" s="5" t="s">
        <v>1082</v>
      </c>
      <c r="O239" s="5" t="s">
        <v>5711</v>
      </c>
      <c r="P239" s="5" t="s">
        <v>1083</v>
      </c>
      <c r="Q239" s="5" t="s">
        <v>26</v>
      </c>
      <c r="R239" s="14" t="s">
        <v>2601</v>
      </c>
      <c r="S239" s="14" t="s">
        <v>308</v>
      </c>
      <c r="T239" s="5" t="s">
        <v>1089</v>
      </c>
      <c r="U239" s="5" t="s">
        <v>1089</v>
      </c>
      <c r="V239" s="5" t="s">
        <v>1089</v>
      </c>
      <c r="W239" s="5"/>
      <c r="X239" s="5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14"/>
      <c r="AN239" s="14"/>
      <c r="AO239" s="5" t="s">
        <v>3454</v>
      </c>
      <c r="AP239" s="38" t="s">
        <v>3454</v>
      </c>
      <c r="AQ239" s="14" t="s">
        <v>1085</v>
      </c>
      <c r="AR239" s="14" t="s">
        <v>35</v>
      </c>
      <c r="AS239" s="14" t="s">
        <v>35</v>
      </c>
      <c r="AT239" s="14"/>
      <c r="AU239" s="14"/>
      <c r="AV239" s="14"/>
      <c r="AW239" s="32"/>
      <c r="AX239" s="14"/>
      <c r="AY239" s="14"/>
      <c r="AZ239" s="5"/>
      <c r="BA239" s="5"/>
      <c r="BB239" s="14"/>
      <c r="BC239" s="6"/>
      <c r="BD239" s="14"/>
      <c r="BE239" s="14"/>
      <c r="BF239" s="38" t="s">
        <v>837</v>
      </c>
      <c r="BG239" s="5"/>
      <c r="BH239" s="6"/>
      <c r="BI239" s="6"/>
      <c r="BJ239" s="5"/>
      <c r="BK239" s="5"/>
      <c r="BL239" s="5"/>
      <c r="BM239" s="5"/>
      <c r="BN239" s="5"/>
      <c r="BO239" s="5"/>
      <c r="BP239" s="5" t="s">
        <v>325</v>
      </c>
    </row>
    <row r="240" spans="1:68" s="7" customFormat="1" ht="45" customHeight="1">
      <c r="A240" s="10" t="s">
        <v>1082</v>
      </c>
      <c r="B240" s="21" t="s">
        <v>5711</v>
      </c>
      <c r="C240" s="10" t="s">
        <v>1083</v>
      </c>
      <c r="D240" s="12" t="s">
        <v>3454</v>
      </c>
      <c r="E240" s="10" t="s">
        <v>2894</v>
      </c>
      <c r="F240" s="10"/>
      <c r="G240" s="10" t="s">
        <v>303</v>
      </c>
      <c r="H240" s="12" t="s">
        <v>863</v>
      </c>
      <c r="I240" s="10" t="s">
        <v>2499</v>
      </c>
      <c r="J240" s="13"/>
      <c r="K240" s="16">
        <f t="shared" si="3"/>
        <v>1</v>
      </c>
      <c r="L240" s="5" t="s">
        <v>305</v>
      </c>
      <c r="M240" s="5">
        <v>2194</v>
      </c>
      <c r="N240" s="5" t="s">
        <v>1082</v>
      </c>
      <c r="O240" s="5" t="s">
        <v>5711</v>
      </c>
      <c r="P240" s="5" t="s">
        <v>1083</v>
      </c>
      <c r="Q240" s="5" t="s">
        <v>26</v>
      </c>
      <c r="R240" s="14" t="s">
        <v>2601</v>
      </c>
      <c r="S240" s="14" t="s">
        <v>308</v>
      </c>
      <c r="T240" s="5" t="s">
        <v>1091</v>
      </c>
      <c r="U240" s="5" t="s">
        <v>1091</v>
      </c>
      <c r="V240" s="5" t="s">
        <v>1091</v>
      </c>
      <c r="W240" s="5"/>
      <c r="X240" s="5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14"/>
      <c r="AN240" s="14"/>
      <c r="AO240" s="5" t="s">
        <v>3454</v>
      </c>
      <c r="AP240" s="38" t="s">
        <v>3454</v>
      </c>
      <c r="AQ240" s="14" t="s">
        <v>1085</v>
      </c>
      <c r="AR240" s="14" t="s">
        <v>35</v>
      </c>
      <c r="AS240" s="14" t="s">
        <v>35</v>
      </c>
      <c r="AT240" s="14"/>
      <c r="AU240" s="14"/>
      <c r="AV240" s="14"/>
      <c r="AW240" s="32"/>
      <c r="AX240" s="14"/>
      <c r="AY240" s="14"/>
      <c r="AZ240" s="5"/>
      <c r="BA240" s="5"/>
      <c r="BB240" s="14"/>
      <c r="BC240" s="6"/>
      <c r="BD240" s="14"/>
      <c r="BE240" s="14"/>
      <c r="BF240" s="38" t="s">
        <v>863</v>
      </c>
      <c r="BG240" s="5"/>
      <c r="BH240" s="6"/>
      <c r="BI240" s="6"/>
      <c r="BJ240" s="5"/>
      <c r="BK240" s="5"/>
      <c r="BL240" s="5"/>
      <c r="BM240" s="5"/>
      <c r="BN240" s="5"/>
      <c r="BO240" s="5"/>
      <c r="BP240" s="5" t="s">
        <v>325</v>
      </c>
    </row>
    <row r="241" spans="1:68" s="7" customFormat="1" ht="45" customHeight="1">
      <c r="A241" s="10" t="s">
        <v>1093</v>
      </c>
      <c r="B241" s="21"/>
      <c r="C241" s="10" t="s">
        <v>1094</v>
      </c>
      <c r="D241" s="12" t="s">
        <v>3455</v>
      </c>
      <c r="E241" s="10" t="s">
        <v>2894</v>
      </c>
      <c r="F241" s="10"/>
      <c r="G241" s="10" t="s">
        <v>303</v>
      </c>
      <c r="H241" s="12" t="s">
        <v>696</v>
      </c>
      <c r="I241" s="10" t="s">
        <v>2499</v>
      </c>
      <c r="J241" s="13"/>
      <c r="K241" s="16">
        <f t="shared" si="3"/>
        <v>1</v>
      </c>
      <c r="L241" s="5" t="s">
        <v>305</v>
      </c>
      <c r="M241" s="5">
        <v>2203</v>
      </c>
      <c r="N241" s="5" t="s">
        <v>1093</v>
      </c>
      <c r="O241" s="5"/>
      <c r="P241" s="5" t="s">
        <v>1094</v>
      </c>
      <c r="Q241" s="5" t="s">
        <v>26</v>
      </c>
      <c r="R241" s="14" t="s">
        <v>2601</v>
      </c>
      <c r="S241" s="14" t="s">
        <v>308</v>
      </c>
      <c r="T241" s="5" t="s">
        <v>1095</v>
      </c>
      <c r="U241" s="5" t="s">
        <v>1095</v>
      </c>
      <c r="V241" s="5" t="s">
        <v>1095</v>
      </c>
      <c r="W241" s="5"/>
      <c r="X241" s="5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14"/>
      <c r="AN241" s="14"/>
      <c r="AO241" s="5" t="s">
        <v>3455</v>
      </c>
      <c r="AP241" s="38" t="s">
        <v>3455</v>
      </c>
      <c r="AQ241" s="14" t="s">
        <v>1096</v>
      </c>
      <c r="AR241" s="14" t="s">
        <v>35</v>
      </c>
      <c r="AS241" s="14" t="s">
        <v>35</v>
      </c>
      <c r="AT241" s="14"/>
      <c r="AU241" s="14"/>
      <c r="AV241" s="14"/>
      <c r="AW241" s="32"/>
      <c r="AX241" s="14"/>
      <c r="AY241" s="14"/>
      <c r="AZ241" s="5"/>
      <c r="BA241" s="5"/>
      <c r="BB241" s="14"/>
      <c r="BC241" s="6"/>
      <c r="BD241" s="14"/>
      <c r="BE241" s="14"/>
      <c r="BF241" s="38" t="s">
        <v>696</v>
      </c>
      <c r="BG241" s="5"/>
      <c r="BH241" s="6"/>
      <c r="BI241" s="6"/>
      <c r="BJ241" s="5"/>
      <c r="BK241" s="5"/>
      <c r="BL241" s="5"/>
      <c r="BM241" s="5"/>
      <c r="BN241" s="5"/>
      <c r="BO241" s="5"/>
      <c r="BP241" s="5" t="s">
        <v>333</v>
      </c>
    </row>
    <row r="242" spans="1:68" s="7" customFormat="1" ht="45" customHeight="1">
      <c r="A242" s="10" t="s">
        <v>1093</v>
      </c>
      <c r="B242" s="21"/>
      <c r="C242" s="10" t="s">
        <v>1094</v>
      </c>
      <c r="D242" s="12" t="s">
        <v>3455</v>
      </c>
      <c r="E242" s="10" t="s">
        <v>2894</v>
      </c>
      <c r="F242" s="10"/>
      <c r="G242" s="10" t="s">
        <v>303</v>
      </c>
      <c r="H242" s="12" t="s">
        <v>694</v>
      </c>
      <c r="I242" s="10" t="s">
        <v>2499</v>
      </c>
      <c r="J242" s="13"/>
      <c r="K242" s="16">
        <f t="shared" si="3"/>
        <v>1</v>
      </c>
      <c r="L242" s="5" t="s">
        <v>305</v>
      </c>
      <c r="M242" s="5">
        <v>2203</v>
      </c>
      <c r="N242" s="5" t="s">
        <v>1093</v>
      </c>
      <c r="O242" s="5"/>
      <c r="P242" s="5" t="s">
        <v>1094</v>
      </c>
      <c r="Q242" s="5" t="s">
        <v>26</v>
      </c>
      <c r="R242" s="14" t="s">
        <v>2601</v>
      </c>
      <c r="S242" s="14" t="s">
        <v>308</v>
      </c>
      <c r="T242" s="5" t="s">
        <v>1098</v>
      </c>
      <c r="U242" s="5" t="s">
        <v>1098</v>
      </c>
      <c r="V242" s="5" t="s">
        <v>1098</v>
      </c>
      <c r="W242" s="5"/>
      <c r="X242" s="5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14"/>
      <c r="AN242" s="14"/>
      <c r="AO242" s="5" t="s">
        <v>3455</v>
      </c>
      <c r="AP242" s="38" t="s">
        <v>3455</v>
      </c>
      <c r="AQ242" s="14" t="s">
        <v>1096</v>
      </c>
      <c r="AR242" s="14" t="s">
        <v>35</v>
      </c>
      <c r="AS242" s="14" t="s">
        <v>35</v>
      </c>
      <c r="AT242" s="14"/>
      <c r="AU242" s="14"/>
      <c r="AV242" s="14"/>
      <c r="AW242" s="32"/>
      <c r="AX242" s="14"/>
      <c r="AY242" s="14"/>
      <c r="AZ242" s="5"/>
      <c r="BA242" s="5"/>
      <c r="BB242" s="14"/>
      <c r="BC242" s="6"/>
      <c r="BD242" s="14"/>
      <c r="BE242" s="14"/>
      <c r="BF242" s="38" t="s">
        <v>694</v>
      </c>
      <c r="BG242" s="5"/>
      <c r="BH242" s="6"/>
      <c r="BI242" s="6"/>
      <c r="BJ242" s="5"/>
      <c r="BK242" s="5"/>
      <c r="BL242" s="5"/>
      <c r="BM242" s="5"/>
      <c r="BN242" s="5"/>
      <c r="BO242" s="5"/>
      <c r="BP242" s="5" t="s">
        <v>333</v>
      </c>
    </row>
    <row r="243" spans="1:68" s="7" customFormat="1" ht="45" customHeight="1">
      <c r="A243" s="10" t="s">
        <v>1100</v>
      </c>
      <c r="B243" s="21" t="s">
        <v>5712</v>
      </c>
      <c r="C243" s="10" t="s">
        <v>1101</v>
      </c>
      <c r="D243" s="12" t="s">
        <v>3456</v>
      </c>
      <c r="E243" s="10" t="s">
        <v>2894</v>
      </c>
      <c r="F243" s="10"/>
      <c r="G243" s="10" t="s">
        <v>303</v>
      </c>
      <c r="H243" s="12" t="s">
        <v>706</v>
      </c>
      <c r="I243" s="10" t="s">
        <v>2499</v>
      </c>
      <c r="J243" s="13"/>
      <c r="K243" s="16">
        <f t="shared" si="3"/>
        <v>1</v>
      </c>
      <c r="L243" s="5" t="s">
        <v>305</v>
      </c>
      <c r="M243" s="5">
        <v>2288</v>
      </c>
      <c r="N243" s="5" t="s">
        <v>1100</v>
      </c>
      <c r="O243" s="5" t="s">
        <v>5712</v>
      </c>
      <c r="P243" s="5" t="s">
        <v>1101</v>
      </c>
      <c r="Q243" s="5" t="s">
        <v>26</v>
      </c>
      <c r="R243" s="14" t="s">
        <v>2601</v>
      </c>
      <c r="S243" s="14" t="s">
        <v>308</v>
      </c>
      <c r="T243" s="5" t="s">
        <v>1102</v>
      </c>
      <c r="U243" s="5" t="s">
        <v>1102</v>
      </c>
      <c r="V243" s="5" t="s">
        <v>1102</v>
      </c>
      <c r="W243" s="5"/>
      <c r="X243" s="5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14"/>
      <c r="AN243" s="14"/>
      <c r="AO243" s="5" t="s">
        <v>3456</v>
      </c>
      <c r="AP243" s="38" t="s">
        <v>3456</v>
      </c>
      <c r="AQ243" s="14" t="s">
        <v>1103</v>
      </c>
      <c r="AR243" s="14" t="s">
        <v>35</v>
      </c>
      <c r="AS243" s="14" t="s">
        <v>35</v>
      </c>
      <c r="AT243" s="14"/>
      <c r="AU243" s="14"/>
      <c r="AV243" s="14"/>
      <c r="AW243" s="32"/>
      <c r="AX243" s="14"/>
      <c r="AY243" s="14"/>
      <c r="AZ243" s="5"/>
      <c r="BA243" s="5"/>
      <c r="BB243" s="14"/>
      <c r="BC243" s="6"/>
      <c r="BD243" s="14"/>
      <c r="BE243" s="14"/>
      <c r="BF243" s="38" t="s">
        <v>706</v>
      </c>
      <c r="BG243" s="5"/>
      <c r="BH243" s="6"/>
      <c r="BI243" s="6"/>
      <c r="BJ243" s="5"/>
      <c r="BK243" s="5"/>
      <c r="BL243" s="5"/>
      <c r="BM243" s="5"/>
      <c r="BN243" s="5"/>
      <c r="BO243" s="5"/>
      <c r="BP243" s="5" t="s">
        <v>333</v>
      </c>
    </row>
    <row r="244" spans="1:68" s="7" customFormat="1" ht="45" customHeight="1">
      <c r="A244" s="10" t="s">
        <v>1100</v>
      </c>
      <c r="B244" s="21" t="s">
        <v>5712</v>
      </c>
      <c r="C244" s="10" t="s">
        <v>1101</v>
      </c>
      <c r="D244" s="12" t="s">
        <v>3456</v>
      </c>
      <c r="E244" s="10" t="s">
        <v>2894</v>
      </c>
      <c r="F244" s="10"/>
      <c r="G244" s="10" t="s">
        <v>303</v>
      </c>
      <c r="H244" s="12" t="s">
        <v>2295</v>
      </c>
      <c r="I244" s="10" t="s">
        <v>2499</v>
      </c>
      <c r="J244" s="13"/>
      <c r="K244" s="16">
        <f t="shared" si="3"/>
        <v>1</v>
      </c>
      <c r="L244" s="5" t="s">
        <v>305</v>
      </c>
      <c r="M244" s="5">
        <v>2288</v>
      </c>
      <c r="N244" s="5" t="s">
        <v>1100</v>
      </c>
      <c r="O244" s="5" t="s">
        <v>5712</v>
      </c>
      <c r="P244" s="5" t="s">
        <v>1101</v>
      </c>
      <c r="Q244" s="5" t="s">
        <v>26</v>
      </c>
      <c r="R244" s="14" t="s">
        <v>2601</v>
      </c>
      <c r="S244" s="14" t="s">
        <v>308</v>
      </c>
      <c r="T244" s="5" t="s">
        <v>6396</v>
      </c>
      <c r="U244" s="5" t="s">
        <v>6397</v>
      </c>
      <c r="V244" s="5" t="s">
        <v>1105</v>
      </c>
      <c r="W244" s="5"/>
      <c r="X244" s="5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14"/>
      <c r="AN244" s="14"/>
      <c r="AO244" s="5" t="s">
        <v>3456</v>
      </c>
      <c r="AP244" s="38" t="s">
        <v>3456</v>
      </c>
      <c r="AQ244" s="14" t="s">
        <v>1103</v>
      </c>
      <c r="AR244" s="14" t="s">
        <v>35</v>
      </c>
      <c r="AS244" s="14" t="s">
        <v>35</v>
      </c>
      <c r="AT244" s="14"/>
      <c r="AU244" s="14"/>
      <c r="AV244" s="14"/>
      <c r="AW244" s="32"/>
      <c r="AX244" s="14"/>
      <c r="AY244" s="14"/>
      <c r="AZ244" s="5"/>
      <c r="BA244" s="5"/>
      <c r="BB244" s="14"/>
      <c r="BC244" s="6"/>
      <c r="BD244" s="14"/>
      <c r="BE244" s="14"/>
      <c r="BF244" s="38" t="s">
        <v>2295</v>
      </c>
      <c r="BG244" s="5"/>
      <c r="BH244" s="6"/>
      <c r="BI244" s="6"/>
      <c r="BJ244" s="5"/>
      <c r="BK244" s="5"/>
      <c r="BL244" s="5"/>
      <c r="BM244" s="5"/>
      <c r="BN244" s="5"/>
      <c r="BO244" s="5"/>
      <c r="BP244" s="5" t="s">
        <v>333</v>
      </c>
    </row>
    <row r="245" spans="1:68" s="7" customFormat="1" ht="45" customHeight="1">
      <c r="A245" s="10" t="s">
        <v>1107</v>
      </c>
      <c r="B245" s="21" t="s">
        <v>5713</v>
      </c>
      <c r="C245" s="10" t="s">
        <v>1108</v>
      </c>
      <c r="D245" s="12" t="s">
        <v>3457</v>
      </c>
      <c r="E245" s="10" t="s">
        <v>2894</v>
      </c>
      <c r="F245" s="10"/>
      <c r="G245" s="10" t="s">
        <v>303</v>
      </c>
      <c r="H245" s="12" t="s">
        <v>727</v>
      </c>
      <c r="I245" s="10" t="s">
        <v>2499</v>
      </c>
      <c r="J245" s="13"/>
      <c r="K245" s="16">
        <f t="shared" si="3"/>
        <v>1</v>
      </c>
      <c r="L245" s="5" t="s">
        <v>305</v>
      </c>
      <c r="M245" s="5">
        <v>2289</v>
      </c>
      <c r="N245" s="5" t="s">
        <v>1107</v>
      </c>
      <c r="O245" s="5" t="s">
        <v>5713</v>
      </c>
      <c r="P245" s="5" t="s">
        <v>1108</v>
      </c>
      <c r="Q245" s="5" t="s">
        <v>26</v>
      </c>
      <c r="R245" s="14" t="s">
        <v>2601</v>
      </c>
      <c r="S245" s="14" t="s">
        <v>308</v>
      </c>
      <c r="T245" s="5" t="s">
        <v>6398</v>
      </c>
      <c r="U245" s="5" t="s">
        <v>6399</v>
      </c>
      <c r="V245" s="5" t="s">
        <v>1109</v>
      </c>
      <c r="W245" s="5"/>
      <c r="X245" s="5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14"/>
      <c r="AN245" s="14"/>
      <c r="AO245" s="5" t="s">
        <v>3457</v>
      </c>
      <c r="AP245" s="38" t="s">
        <v>3457</v>
      </c>
      <c r="AQ245" s="14" t="s">
        <v>1110</v>
      </c>
      <c r="AR245" s="14" t="s">
        <v>35</v>
      </c>
      <c r="AS245" s="14" t="s">
        <v>35</v>
      </c>
      <c r="AT245" s="14"/>
      <c r="AU245" s="14"/>
      <c r="AV245" s="14"/>
      <c r="AW245" s="32"/>
      <c r="AX245" s="14"/>
      <c r="AY245" s="14"/>
      <c r="AZ245" s="5"/>
      <c r="BA245" s="5"/>
      <c r="BB245" s="14"/>
      <c r="BC245" s="6"/>
      <c r="BD245" s="14"/>
      <c r="BE245" s="14"/>
      <c r="BF245" s="38" t="s">
        <v>727</v>
      </c>
      <c r="BG245" s="5"/>
      <c r="BH245" s="6"/>
      <c r="BI245" s="6"/>
      <c r="BJ245" s="5"/>
      <c r="BK245" s="5"/>
      <c r="BL245" s="5"/>
      <c r="BM245" s="5"/>
      <c r="BN245" s="5"/>
      <c r="BO245" s="5"/>
      <c r="BP245" s="5" t="s">
        <v>341</v>
      </c>
    </row>
    <row r="246" spans="1:68" s="7" customFormat="1" ht="45" customHeight="1">
      <c r="A246" s="10" t="s">
        <v>1107</v>
      </c>
      <c r="B246" s="21" t="s">
        <v>5713</v>
      </c>
      <c r="C246" s="10" t="s">
        <v>1108</v>
      </c>
      <c r="D246" s="12" t="s">
        <v>3457</v>
      </c>
      <c r="E246" s="10" t="s">
        <v>2894</v>
      </c>
      <c r="F246" s="10"/>
      <c r="G246" s="10" t="s">
        <v>303</v>
      </c>
      <c r="H246" s="12" t="s">
        <v>725</v>
      </c>
      <c r="I246" s="10" t="s">
        <v>2499</v>
      </c>
      <c r="J246" s="13"/>
      <c r="K246" s="16">
        <f t="shared" si="3"/>
        <v>1</v>
      </c>
      <c r="L246" s="5" t="s">
        <v>305</v>
      </c>
      <c r="M246" s="5">
        <v>2289</v>
      </c>
      <c r="N246" s="5" t="s">
        <v>1107</v>
      </c>
      <c r="O246" s="5" t="s">
        <v>5713</v>
      </c>
      <c r="P246" s="5" t="s">
        <v>1108</v>
      </c>
      <c r="Q246" s="5" t="s">
        <v>26</v>
      </c>
      <c r="R246" s="14" t="s">
        <v>2601</v>
      </c>
      <c r="S246" s="14" t="s">
        <v>308</v>
      </c>
      <c r="T246" s="5" t="s">
        <v>1112</v>
      </c>
      <c r="U246" s="5" t="s">
        <v>1112</v>
      </c>
      <c r="V246" s="5" t="s">
        <v>1112</v>
      </c>
      <c r="W246" s="5"/>
      <c r="X246" s="5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14"/>
      <c r="AN246" s="14"/>
      <c r="AO246" s="5" t="s">
        <v>3457</v>
      </c>
      <c r="AP246" s="38" t="s">
        <v>3457</v>
      </c>
      <c r="AQ246" s="14" t="s">
        <v>1110</v>
      </c>
      <c r="AR246" s="14" t="s">
        <v>35</v>
      </c>
      <c r="AS246" s="14" t="s">
        <v>35</v>
      </c>
      <c r="AT246" s="14"/>
      <c r="AU246" s="14"/>
      <c r="AV246" s="14"/>
      <c r="AW246" s="32"/>
      <c r="AX246" s="14"/>
      <c r="AY246" s="14"/>
      <c r="AZ246" s="5"/>
      <c r="BA246" s="5"/>
      <c r="BB246" s="14"/>
      <c r="BC246" s="6"/>
      <c r="BD246" s="14"/>
      <c r="BE246" s="14"/>
      <c r="BF246" s="38" t="s">
        <v>725</v>
      </c>
      <c r="BG246" s="5"/>
      <c r="BH246" s="6"/>
      <c r="BI246" s="6"/>
      <c r="BJ246" s="5"/>
      <c r="BK246" s="5"/>
      <c r="BL246" s="5"/>
      <c r="BM246" s="5"/>
      <c r="BN246" s="5"/>
      <c r="BO246" s="5"/>
      <c r="BP246" s="5" t="s">
        <v>341</v>
      </c>
    </row>
    <row r="247" spans="1:68" s="7" customFormat="1" ht="45" customHeight="1">
      <c r="A247" s="10" t="s">
        <v>1114</v>
      </c>
      <c r="B247" s="21"/>
      <c r="C247" s="10" t="s">
        <v>1115</v>
      </c>
      <c r="D247" s="12" t="s">
        <v>3458</v>
      </c>
      <c r="E247" s="10" t="s">
        <v>2894</v>
      </c>
      <c r="F247" s="10"/>
      <c r="G247" s="10" t="s">
        <v>303</v>
      </c>
      <c r="H247" s="12" t="s">
        <v>739</v>
      </c>
      <c r="I247" s="10" t="s">
        <v>2499</v>
      </c>
      <c r="J247" s="13"/>
      <c r="K247" s="16">
        <f t="shared" si="3"/>
        <v>1</v>
      </c>
      <c r="L247" s="5" t="s">
        <v>305</v>
      </c>
      <c r="M247" s="5">
        <v>2316</v>
      </c>
      <c r="N247" s="5" t="s">
        <v>1114</v>
      </c>
      <c r="O247" s="5"/>
      <c r="P247" s="5" t="s">
        <v>1115</v>
      </c>
      <c r="Q247" s="5" t="s">
        <v>26</v>
      </c>
      <c r="R247" s="14" t="s">
        <v>2601</v>
      </c>
      <c r="S247" s="14" t="s">
        <v>308</v>
      </c>
      <c r="T247" s="5" t="s">
        <v>1116</v>
      </c>
      <c r="U247" s="5" t="s">
        <v>1116</v>
      </c>
      <c r="V247" s="5" t="s">
        <v>1116</v>
      </c>
      <c r="W247" s="5"/>
      <c r="X247" s="5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14"/>
      <c r="AN247" s="14"/>
      <c r="AO247" s="5" t="s">
        <v>3458</v>
      </c>
      <c r="AP247" s="38" t="s">
        <v>3458</v>
      </c>
      <c r="AQ247" s="14" t="s">
        <v>1117</v>
      </c>
      <c r="AR247" s="14" t="s">
        <v>35</v>
      </c>
      <c r="AS247" s="14" t="s">
        <v>35</v>
      </c>
      <c r="AT247" s="14"/>
      <c r="AU247" s="14"/>
      <c r="AV247" s="14"/>
      <c r="AW247" s="32"/>
      <c r="AX247" s="14"/>
      <c r="AY247" s="14"/>
      <c r="AZ247" s="5"/>
      <c r="BA247" s="5"/>
      <c r="BB247" s="14"/>
      <c r="BC247" s="6"/>
      <c r="BD247" s="14"/>
      <c r="BE247" s="14"/>
      <c r="BF247" s="38" t="s">
        <v>739</v>
      </c>
      <c r="BG247" s="5"/>
      <c r="BH247" s="6"/>
      <c r="BI247" s="6"/>
      <c r="BJ247" s="5"/>
      <c r="BK247" s="5"/>
      <c r="BL247" s="5"/>
      <c r="BM247" s="5"/>
      <c r="BN247" s="5"/>
      <c r="BO247" s="5"/>
      <c r="BP247" s="5" t="s">
        <v>341</v>
      </c>
    </row>
    <row r="248" spans="1:68" s="7" customFormat="1" ht="45" customHeight="1">
      <c r="A248" s="10" t="s">
        <v>1114</v>
      </c>
      <c r="B248" s="21"/>
      <c r="C248" s="10" t="s">
        <v>1115</v>
      </c>
      <c r="D248" s="12" t="s">
        <v>3458</v>
      </c>
      <c r="E248" s="10" t="s">
        <v>2894</v>
      </c>
      <c r="F248" s="10"/>
      <c r="G248" s="10" t="s">
        <v>303</v>
      </c>
      <c r="H248" s="12" t="s">
        <v>2328</v>
      </c>
      <c r="I248" s="10" t="s">
        <v>2499</v>
      </c>
      <c r="J248" s="13"/>
      <c r="K248" s="16">
        <f t="shared" si="3"/>
        <v>1</v>
      </c>
      <c r="L248" s="5" t="s">
        <v>305</v>
      </c>
      <c r="M248" s="5">
        <v>2316</v>
      </c>
      <c r="N248" s="5" t="s">
        <v>1114</v>
      </c>
      <c r="O248" s="5"/>
      <c r="P248" s="5" t="s">
        <v>1115</v>
      </c>
      <c r="Q248" s="5" t="s">
        <v>26</v>
      </c>
      <c r="R248" s="14" t="s">
        <v>2601</v>
      </c>
      <c r="S248" s="14" t="s">
        <v>308</v>
      </c>
      <c r="T248" s="5" t="s">
        <v>1119</v>
      </c>
      <c r="U248" s="5" t="s">
        <v>1119</v>
      </c>
      <c r="V248" s="5" t="s">
        <v>1119</v>
      </c>
      <c r="W248" s="5"/>
      <c r="X248" s="5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14"/>
      <c r="AN248" s="14"/>
      <c r="AO248" s="5" t="s">
        <v>3458</v>
      </c>
      <c r="AP248" s="38" t="s">
        <v>3458</v>
      </c>
      <c r="AQ248" s="14" t="s">
        <v>1117</v>
      </c>
      <c r="AR248" s="14" t="s">
        <v>35</v>
      </c>
      <c r="AS248" s="14" t="s">
        <v>35</v>
      </c>
      <c r="AT248" s="14"/>
      <c r="AU248" s="14"/>
      <c r="AV248" s="14"/>
      <c r="AW248" s="32"/>
      <c r="AX248" s="14"/>
      <c r="AY248" s="14"/>
      <c r="AZ248" s="5"/>
      <c r="BA248" s="5"/>
      <c r="BB248" s="14"/>
      <c r="BC248" s="6"/>
      <c r="BD248" s="14"/>
      <c r="BE248" s="14"/>
      <c r="BF248" s="38" t="s">
        <v>2328</v>
      </c>
      <c r="BG248" s="5"/>
      <c r="BH248" s="6"/>
      <c r="BI248" s="6"/>
      <c r="BJ248" s="5"/>
      <c r="BK248" s="5"/>
      <c r="BL248" s="5"/>
      <c r="BM248" s="5"/>
      <c r="BN248" s="5"/>
      <c r="BO248" s="5"/>
      <c r="BP248" s="5" t="s">
        <v>341</v>
      </c>
    </row>
    <row r="249" spans="1:68" s="7" customFormat="1" ht="45" customHeight="1">
      <c r="A249" s="10" t="s">
        <v>1121</v>
      </c>
      <c r="B249" s="21" t="s">
        <v>5714</v>
      </c>
      <c r="C249" s="10" t="s">
        <v>1122</v>
      </c>
      <c r="D249" s="12" t="s">
        <v>3459</v>
      </c>
      <c r="E249" s="10" t="s">
        <v>2894</v>
      </c>
      <c r="F249" s="10"/>
      <c r="G249" s="10" t="s">
        <v>303</v>
      </c>
      <c r="H249" s="12" t="s">
        <v>751</v>
      </c>
      <c r="I249" s="10" t="s">
        <v>2499</v>
      </c>
      <c r="J249" s="13"/>
      <c r="K249" s="16">
        <f t="shared" si="3"/>
        <v>1</v>
      </c>
      <c r="L249" s="5" t="s">
        <v>305</v>
      </c>
      <c r="M249" s="5">
        <v>2317</v>
      </c>
      <c r="N249" s="5" t="s">
        <v>1121</v>
      </c>
      <c r="O249" s="5" t="s">
        <v>5714</v>
      </c>
      <c r="P249" s="5" t="s">
        <v>1122</v>
      </c>
      <c r="Q249" s="5" t="s">
        <v>26</v>
      </c>
      <c r="R249" s="14" t="s">
        <v>2601</v>
      </c>
      <c r="S249" s="14" t="s">
        <v>308</v>
      </c>
      <c r="T249" s="5" t="s">
        <v>1123</v>
      </c>
      <c r="U249" s="5" t="s">
        <v>1123</v>
      </c>
      <c r="V249" s="5" t="s">
        <v>1123</v>
      </c>
      <c r="W249" s="5"/>
      <c r="X249" s="5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14"/>
      <c r="AN249" s="14"/>
      <c r="AO249" s="5" t="s">
        <v>3459</v>
      </c>
      <c r="AP249" s="38" t="s">
        <v>3459</v>
      </c>
      <c r="AQ249" s="14" t="s">
        <v>1124</v>
      </c>
      <c r="AR249" s="14" t="s">
        <v>35</v>
      </c>
      <c r="AS249" s="14" t="s">
        <v>35</v>
      </c>
      <c r="AT249" s="14"/>
      <c r="AU249" s="14"/>
      <c r="AV249" s="14"/>
      <c r="AW249" s="32"/>
      <c r="AX249" s="14"/>
      <c r="AY249" s="14"/>
      <c r="AZ249" s="5"/>
      <c r="BA249" s="5"/>
      <c r="BB249" s="14"/>
      <c r="BC249" s="6"/>
      <c r="BD249" s="14"/>
      <c r="BE249" s="14"/>
      <c r="BF249" s="38" t="s">
        <v>751</v>
      </c>
      <c r="BG249" s="5"/>
      <c r="BH249" s="6"/>
      <c r="BI249" s="6"/>
      <c r="BJ249" s="5"/>
      <c r="BK249" s="5"/>
      <c r="BL249" s="5"/>
      <c r="BM249" s="5"/>
      <c r="BN249" s="5"/>
      <c r="BO249" s="5"/>
      <c r="BP249" s="5" t="s">
        <v>341</v>
      </c>
    </row>
    <row r="250" spans="1:68" s="7" customFormat="1" ht="45" customHeight="1">
      <c r="A250" s="10" t="s">
        <v>1126</v>
      </c>
      <c r="B250" s="21" t="s">
        <v>4282</v>
      </c>
      <c r="C250" s="10" t="s">
        <v>1127</v>
      </c>
      <c r="D250" s="12" t="s">
        <v>3194</v>
      </c>
      <c r="E250" s="10" t="s">
        <v>2894</v>
      </c>
      <c r="F250" s="10"/>
      <c r="G250" s="10" t="s">
        <v>303</v>
      </c>
      <c r="H250" s="12" t="s">
        <v>877</v>
      </c>
      <c r="I250" s="10" t="s">
        <v>2499</v>
      </c>
      <c r="J250" s="13"/>
      <c r="K250" s="16">
        <f t="shared" si="3"/>
        <v>1</v>
      </c>
      <c r="L250" s="5" t="s">
        <v>305</v>
      </c>
      <c r="M250" s="5">
        <v>6624</v>
      </c>
      <c r="N250" s="5" t="s">
        <v>1126</v>
      </c>
      <c r="O250" s="5" t="s">
        <v>4282</v>
      </c>
      <c r="P250" s="5" t="s">
        <v>1127</v>
      </c>
      <c r="Q250" s="5" t="s">
        <v>26</v>
      </c>
      <c r="R250" s="14" t="s">
        <v>2601</v>
      </c>
      <c r="S250" s="14" t="s">
        <v>308</v>
      </c>
      <c r="T250" s="5" t="s">
        <v>1128</v>
      </c>
      <c r="U250" s="5" t="s">
        <v>1128</v>
      </c>
      <c r="V250" s="5" t="s">
        <v>1128</v>
      </c>
      <c r="W250" s="5"/>
      <c r="X250" s="5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14"/>
      <c r="AN250" s="14"/>
      <c r="AO250" s="5" t="s">
        <v>3194</v>
      </c>
      <c r="AP250" s="38" t="s">
        <v>3194</v>
      </c>
      <c r="AQ250" s="14" t="s">
        <v>1129</v>
      </c>
      <c r="AR250" s="14" t="s">
        <v>35</v>
      </c>
      <c r="AS250" s="14" t="s">
        <v>35</v>
      </c>
      <c r="AT250" s="14"/>
      <c r="AU250" s="14"/>
      <c r="AV250" s="14"/>
      <c r="AW250" s="32"/>
      <c r="AX250" s="14"/>
      <c r="AY250" s="14"/>
      <c r="AZ250" s="5"/>
      <c r="BA250" s="5"/>
      <c r="BB250" s="14"/>
      <c r="BC250" s="6"/>
      <c r="BD250" s="14"/>
      <c r="BE250" s="14"/>
      <c r="BF250" s="38" t="s">
        <v>877</v>
      </c>
      <c r="BG250" s="5"/>
      <c r="BH250" s="6"/>
      <c r="BI250" s="6"/>
      <c r="BJ250" s="5"/>
      <c r="BK250" s="5"/>
      <c r="BL250" s="5"/>
      <c r="BM250" s="5"/>
      <c r="BN250" s="5"/>
      <c r="BO250" s="5"/>
      <c r="BP250" s="5" t="s">
        <v>325</v>
      </c>
    </row>
    <row r="251" spans="1:68" s="7" customFormat="1" ht="45" customHeight="1">
      <c r="A251" s="10" t="s">
        <v>1131</v>
      </c>
      <c r="B251" s="21" t="s">
        <v>5715</v>
      </c>
      <c r="C251" s="10" t="s">
        <v>1132</v>
      </c>
      <c r="D251" s="12" t="s">
        <v>3460</v>
      </c>
      <c r="E251" s="10" t="s">
        <v>2894</v>
      </c>
      <c r="F251" s="10"/>
      <c r="G251" s="10" t="s">
        <v>303</v>
      </c>
      <c r="H251" s="12" t="s">
        <v>893</v>
      </c>
      <c r="I251" s="10" t="s">
        <v>2499</v>
      </c>
      <c r="J251" s="13"/>
      <c r="K251" s="16">
        <f t="shared" si="3"/>
        <v>1</v>
      </c>
      <c r="L251" s="5" t="s">
        <v>305</v>
      </c>
      <c r="M251" s="5">
        <v>10146</v>
      </c>
      <c r="N251" s="5" t="s">
        <v>1131</v>
      </c>
      <c r="O251" s="5" t="s">
        <v>5715</v>
      </c>
      <c r="P251" s="5" t="s">
        <v>1132</v>
      </c>
      <c r="Q251" s="5" t="s">
        <v>26</v>
      </c>
      <c r="R251" s="14" t="s">
        <v>2601</v>
      </c>
      <c r="S251" s="14" t="s">
        <v>308</v>
      </c>
      <c r="T251" s="5" t="s">
        <v>1133</v>
      </c>
      <c r="U251" s="5" t="s">
        <v>1133</v>
      </c>
      <c r="V251" s="5" t="s">
        <v>1133</v>
      </c>
      <c r="W251" s="5"/>
      <c r="X251" s="5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14"/>
      <c r="AN251" s="14"/>
      <c r="AO251" s="5" t="s">
        <v>3460</v>
      </c>
      <c r="AP251" s="38" t="s">
        <v>3460</v>
      </c>
      <c r="AQ251" s="14" t="s">
        <v>1134</v>
      </c>
      <c r="AR251" s="14" t="s">
        <v>35</v>
      </c>
      <c r="AS251" s="14" t="s">
        <v>35</v>
      </c>
      <c r="AT251" s="14"/>
      <c r="AU251" s="14"/>
      <c r="AV251" s="14"/>
      <c r="AW251" s="32"/>
      <c r="AX251" s="14"/>
      <c r="AY251" s="14"/>
      <c r="AZ251" s="5"/>
      <c r="BA251" s="5"/>
      <c r="BB251" s="14"/>
      <c r="BC251" s="6"/>
      <c r="BD251" s="14"/>
      <c r="BE251" s="14"/>
      <c r="BF251" s="38" t="s">
        <v>893</v>
      </c>
      <c r="BG251" s="5"/>
      <c r="BH251" s="6"/>
      <c r="BI251" s="6"/>
      <c r="BJ251" s="5"/>
      <c r="BK251" s="5"/>
      <c r="BL251" s="5"/>
      <c r="BM251" s="5"/>
      <c r="BN251" s="5"/>
      <c r="BO251" s="5"/>
      <c r="BP251" s="5" t="s">
        <v>325</v>
      </c>
    </row>
    <row r="252" spans="1:68" s="7" customFormat="1" ht="45" customHeight="1">
      <c r="A252" s="10" t="s">
        <v>1136</v>
      </c>
      <c r="B252" s="21" t="s">
        <v>5716</v>
      </c>
      <c r="C252" s="10" t="s">
        <v>1137</v>
      </c>
      <c r="D252" s="12" t="s">
        <v>3461</v>
      </c>
      <c r="E252" s="10" t="s">
        <v>2894</v>
      </c>
      <c r="F252" s="10"/>
      <c r="G252" s="10" t="s">
        <v>303</v>
      </c>
      <c r="H252" s="12" t="s">
        <v>746</v>
      </c>
      <c r="I252" s="10" t="s">
        <v>2499</v>
      </c>
      <c r="J252" s="13"/>
      <c r="K252" s="16">
        <f t="shared" si="3"/>
        <v>1</v>
      </c>
      <c r="L252" s="5" t="s">
        <v>305</v>
      </c>
      <c r="M252" s="5">
        <v>2539</v>
      </c>
      <c r="N252" s="5" t="s">
        <v>1136</v>
      </c>
      <c r="O252" s="5" t="s">
        <v>5716</v>
      </c>
      <c r="P252" s="5" t="s">
        <v>1137</v>
      </c>
      <c r="Q252" s="5" t="s">
        <v>26</v>
      </c>
      <c r="R252" s="14" t="s">
        <v>2601</v>
      </c>
      <c r="S252" s="14" t="s">
        <v>308</v>
      </c>
      <c r="T252" s="5" t="s">
        <v>1138</v>
      </c>
      <c r="U252" s="5" t="s">
        <v>1138</v>
      </c>
      <c r="V252" s="5" t="s">
        <v>1138</v>
      </c>
      <c r="W252" s="5"/>
      <c r="X252" s="5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14"/>
      <c r="AN252" s="14"/>
      <c r="AO252" s="5" t="s">
        <v>3461</v>
      </c>
      <c r="AP252" s="38" t="s">
        <v>3461</v>
      </c>
      <c r="AQ252" s="14" t="s">
        <v>1139</v>
      </c>
      <c r="AR252" s="14" t="s">
        <v>35</v>
      </c>
      <c r="AS252" s="14" t="s">
        <v>35</v>
      </c>
      <c r="AT252" s="14"/>
      <c r="AU252" s="14"/>
      <c r="AV252" s="14"/>
      <c r="AW252" s="32"/>
      <c r="AX252" s="14"/>
      <c r="AY252" s="14"/>
      <c r="AZ252" s="5"/>
      <c r="BA252" s="5"/>
      <c r="BB252" s="14"/>
      <c r="BC252" s="6"/>
      <c r="BD252" s="14"/>
      <c r="BE252" s="14"/>
      <c r="BF252" s="38" t="s">
        <v>746</v>
      </c>
      <c r="BG252" s="5"/>
      <c r="BH252" s="6"/>
      <c r="BI252" s="6"/>
      <c r="BJ252" s="5"/>
      <c r="BK252" s="5"/>
      <c r="BL252" s="5"/>
      <c r="BM252" s="5"/>
      <c r="BN252" s="5"/>
      <c r="BO252" s="5"/>
      <c r="BP252" s="5" t="s">
        <v>333</v>
      </c>
    </row>
    <row r="253" spans="1:68" s="7" customFormat="1" ht="45" customHeight="1">
      <c r="A253" s="10" t="s">
        <v>1136</v>
      </c>
      <c r="B253" s="21" t="s">
        <v>5716</v>
      </c>
      <c r="C253" s="10" t="s">
        <v>1137</v>
      </c>
      <c r="D253" s="12" t="s">
        <v>3461</v>
      </c>
      <c r="E253" s="10" t="s">
        <v>2894</v>
      </c>
      <c r="F253" s="10"/>
      <c r="G253" s="10" t="s">
        <v>303</v>
      </c>
      <c r="H253" s="12" t="s">
        <v>744</v>
      </c>
      <c r="I253" s="10" t="s">
        <v>2499</v>
      </c>
      <c r="J253" s="13"/>
      <c r="K253" s="16">
        <f t="shared" si="3"/>
        <v>1</v>
      </c>
      <c r="L253" s="5" t="s">
        <v>305</v>
      </c>
      <c r="M253" s="5">
        <v>2539</v>
      </c>
      <c r="N253" s="5" t="s">
        <v>1136</v>
      </c>
      <c r="O253" s="5" t="s">
        <v>5716</v>
      </c>
      <c r="P253" s="5" t="s">
        <v>1137</v>
      </c>
      <c r="Q253" s="5" t="s">
        <v>26</v>
      </c>
      <c r="R253" s="14" t="s">
        <v>2601</v>
      </c>
      <c r="S253" s="14" t="s">
        <v>308</v>
      </c>
      <c r="T253" s="5" t="s">
        <v>1141</v>
      </c>
      <c r="U253" s="5" t="s">
        <v>1141</v>
      </c>
      <c r="V253" s="5" t="s">
        <v>1141</v>
      </c>
      <c r="W253" s="5"/>
      <c r="X253" s="5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14"/>
      <c r="AN253" s="14"/>
      <c r="AO253" s="5" t="s">
        <v>3461</v>
      </c>
      <c r="AP253" s="38" t="s">
        <v>3461</v>
      </c>
      <c r="AQ253" s="14" t="s">
        <v>1139</v>
      </c>
      <c r="AR253" s="14" t="s">
        <v>35</v>
      </c>
      <c r="AS253" s="14" t="s">
        <v>35</v>
      </c>
      <c r="AT253" s="14"/>
      <c r="AU253" s="14"/>
      <c r="AV253" s="14"/>
      <c r="AW253" s="32"/>
      <c r="AX253" s="14"/>
      <c r="AY253" s="14"/>
      <c r="AZ253" s="5"/>
      <c r="BA253" s="5"/>
      <c r="BB253" s="14"/>
      <c r="BC253" s="6"/>
      <c r="BD253" s="14"/>
      <c r="BE253" s="14"/>
      <c r="BF253" s="38" t="s">
        <v>744</v>
      </c>
      <c r="BG253" s="5"/>
      <c r="BH253" s="6"/>
      <c r="BI253" s="6"/>
      <c r="BJ253" s="5"/>
      <c r="BK253" s="5"/>
      <c r="BL253" s="5"/>
      <c r="BM253" s="5"/>
      <c r="BN253" s="5"/>
      <c r="BO253" s="5"/>
      <c r="BP253" s="5" t="s">
        <v>333</v>
      </c>
    </row>
    <row r="254" spans="1:68" s="7" customFormat="1" ht="45" customHeight="1">
      <c r="A254" s="10" t="s">
        <v>1143</v>
      </c>
      <c r="B254" s="21"/>
      <c r="C254" s="10" t="s">
        <v>1144</v>
      </c>
      <c r="D254" s="12" t="s">
        <v>3462</v>
      </c>
      <c r="E254" s="10" t="s">
        <v>2894</v>
      </c>
      <c r="F254" s="10"/>
      <c r="G254" s="10" t="s">
        <v>303</v>
      </c>
      <c r="H254" s="12" t="s">
        <v>905</v>
      </c>
      <c r="I254" s="10" t="s">
        <v>2499</v>
      </c>
      <c r="J254" s="13"/>
      <c r="K254" s="16">
        <f t="shared" si="3"/>
        <v>1</v>
      </c>
      <c r="L254" s="5" t="s">
        <v>305</v>
      </c>
      <c r="M254" s="5">
        <v>2584</v>
      </c>
      <c r="N254" s="5" t="s">
        <v>1143</v>
      </c>
      <c r="O254" s="5"/>
      <c r="P254" s="5" t="s">
        <v>1144</v>
      </c>
      <c r="Q254" s="5" t="s">
        <v>26</v>
      </c>
      <c r="R254" s="14" t="s">
        <v>2601</v>
      </c>
      <c r="S254" s="14" t="s">
        <v>308</v>
      </c>
      <c r="T254" s="5" t="s">
        <v>1145</v>
      </c>
      <c r="U254" s="5" t="s">
        <v>1145</v>
      </c>
      <c r="V254" s="5" t="s">
        <v>1145</v>
      </c>
      <c r="W254" s="5"/>
      <c r="X254" s="5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14"/>
      <c r="AN254" s="14"/>
      <c r="AO254" s="5" t="s">
        <v>3462</v>
      </c>
      <c r="AP254" s="38" t="s">
        <v>3462</v>
      </c>
      <c r="AQ254" s="14" t="s">
        <v>1146</v>
      </c>
      <c r="AR254" s="14" t="s">
        <v>35</v>
      </c>
      <c r="AS254" s="14" t="s">
        <v>35</v>
      </c>
      <c r="AT254" s="14"/>
      <c r="AU254" s="14"/>
      <c r="AV254" s="14"/>
      <c r="AW254" s="32"/>
      <c r="AX254" s="14"/>
      <c r="AY254" s="14"/>
      <c r="AZ254" s="5"/>
      <c r="BA254" s="5"/>
      <c r="BB254" s="14"/>
      <c r="BC254" s="6"/>
      <c r="BD254" s="14"/>
      <c r="BE254" s="14"/>
      <c r="BF254" s="38" t="s">
        <v>905</v>
      </c>
      <c r="BG254" s="5"/>
      <c r="BH254" s="6"/>
      <c r="BI254" s="6"/>
      <c r="BJ254" s="5"/>
      <c r="BK254" s="5"/>
      <c r="BL254" s="5"/>
      <c r="BM254" s="5"/>
      <c r="BN254" s="5"/>
      <c r="BO254" s="5"/>
      <c r="BP254" s="5" t="s">
        <v>325</v>
      </c>
    </row>
    <row r="255" spans="1:68" s="7" customFormat="1" ht="45" customHeight="1">
      <c r="A255" s="10" t="s">
        <v>1143</v>
      </c>
      <c r="B255" s="21"/>
      <c r="C255" s="10" t="s">
        <v>1144</v>
      </c>
      <c r="D255" s="12" t="s">
        <v>3462</v>
      </c>
      <c r="E255" s="10" t="s">
        <v>2894</v>
      </c>
      <c r="F255" s="10"/>
      <c r="G255" s="10" t="s">
        <v>303</v>
      </c>
      <c r="H255" s="12" t="s">
        <v>891</v>
      </c>
      <c r="I255" s="10" t="s">
        <v>2499</v>
      </c>
      <c r="J255" s="13"/>
      <c r="K255" s="16">
        <f t="shared" si="3"/>
        <v>1</v>
      </c>
      <c r="L255" s="5" t="s">
        <v>305</v>
      </c>
      <c r="M255" s="5">
        <v>2584</v>
      </c>
      <c r="N255" s="5" t="s">
        <v>1143</v>
      </c>
      <c r="O255" s="5"/>
      <c r="P255" s="5" t="s">
        <v>1144</v>
      </c>
      <c r="Q255" s="5" t="s">
        <v>26</v>
      </c>
      <c r="R255" s="14" t="s">
        <v>2601</v>
      </c>
      <c r="S255" s="14" t="s">
        <v>308</v>
      </c>
      <c r="T255" s="5" t="s">
        <v>1148</v>
      </c>
      <c r="U255" s="5" t="s">
        <v>1148</v>
      </c>
      <c r="V255" s="5" t="s">
        <v>1148</v>
      </c>
      <c r="W255" s="5"/>
      <c r="X255" s="5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14"/>
      <c r="AN255" s="14"/>
      <c r="AO255" s="5" t="s">
        <v>3462</v>
      </c>
      <c r="AP255" s="38" t="s">
        <v>3462</v>
      </c>
      <c r="AQ255" s="14" t="s">
        <v>1146</v>
      </c>
      <c r="AR255" s="14" t="s">
        <v>35</v>
      </c>
      <c r="AS255" s="14" t="s">
        <v>35</v>
      </c>
      <c r="AT255" s="14"/>
      <c r="AU255" s="14"/>
      <c r="AV255" s="14"/>
      <c r="AW255" s="32"/>
      <c r="AX255" s="14"/>
      <c r="AY255" s="14"/>
      <c r="AZ255" s="5"/>
      <c r="BA255" s="5"/>
      <c r="BB255" s="14"/>
      <c r="BC255" s="6"/>
      <c r="BD255" s="14"/>
      <c r="BE255" s="14"/>
      <c r="BF255" s="38" t="s">
        <v>891</v>
      </c>
      <c r="BG255" s="5"/>
      <c r="BH255" s="6"/>
      <c r="BI255" s="6"/>
      <c r="BJ255" s="5"/>
      <c r="BK255" s="5"/>
      <c r="BL255" s="5"/>
      <c r="BM255" s="5"/>
      <c r="BN255" s="5"/>
      <c r="BO255" s="5"/>
      <c r="BP255" s="5" t="s">
        <v>325</v>
      </c>
    </row>
    <row r="256" spans="1:68" s="7" customFormat="1" ht="45" customHeight="1">
      <c r="A256" s="10" t="s">
        <v>1150</v>
      </c>
      <c r="B256" s="21" t="s">
        <v>5717</v>
      </c>
      <c r="C256" s="10" t="s">
        <v>1151</v>
      </c>
      <c r="D256" s="12" t="s">
        <v>3463</v>
      </c>
      <c r="E256" s="10" t="s">
        <v>2894</v>
      </c>
      <c r="F256" s="10"/>
      <c r="G256" s="10" t="s">
        <v>303</v>
      </c>
      <c r="H256" s="12" t="s">
        <v>767</v>
      </c>
      <c r="I256" s="10" t="s">
        <v>2499</v>
      </c>
      <c r="J256" s="13"/>
      <c r="K256" s="16">
        <f t="shared" si="3"/>
        <v>1</v>
      </c>
      <c r="L256" s="5" t="s">
        <v>305</v>
      </c>
      <c r="M256" s="5">
        <v>2665</v>
      </c>
      <c r="N256" s="5" t="s">
        <v>1150</v>
      </c>
      <c r="O256" s="5" t="s">
        <v>5717</v>
      </c>
      <c r="P256" s="5" t="s">
        <v>1151</v>
      </c>
      <c r="Q256" s="5" t="s">
        <v>26</v>
      </c>
      <c r="R256" s="14" t="s">
        <v>2601</v>
      </c>
      <c r="S256" s="14" t="s">
        <v>308</v>
      </c>
      <c r="T256" s="5" t="s">
        <v>6400</v>
      </c>
      <c r="U256" s="5" t="s">
        <v>6401</v>
      </c>
      <c r="V256" s="5" t="s">
        <v>1152</v>
      </c>
      <c r="W256" s="5"/>
      <c r="X256" s="5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14"/>
      <c r="AN256" s="14"/>
      <c r="AO256" s="5" t="s">
        <v>3463</v>
      </c>
      <c r="AP256" s="38" t="s">
        <v>3463</v>
      </c>
      <c r="AQ256" s="14" t="s">
        <v>1153</v>
      </c>
      <c r="AR256" s="14" t="s">
        <v>35</v>
      </c>
      <c r="AS256" s="14" t="s">
        <v>35</v>
      </c>
      <c r="AT256" s="14"/>
      <c r="AU256" s="14"/>
      <c r="AV256" s="14"/>
      <c r="AW256" s="32"/>
      <c r="AX256" s="14"/>
      <c r="AY256" s="14"/>
      <c r="AZ256" s="5"/>
      <c r="BA256" s="5"/>
      <c r="BB256" s="14"/>
      <c r="BC256" s="6"/>
      <c r="BD256" s="14"/>
      <c r="BE256" s="14"/>
      <c r="BF256" s="38" t="s">
        <v>767</v>
      </c>
      <c r="BG256" s="5"/>
      <c r="BH256" s="6"/>
      <c r="BI256" s="6"/>
      <c r="BJ256" s="5"/>
      <c r="BK256" s="5"/>
      <c r="BL256" s="5"/>
      <c r="BM256" s="5"/>
      <c r="BN256" s="5"/>
      <c r="BO256" s="5"/>
      <c r="BP256" s="5" t="s">
        <v>341</v>
      </c>
    </row>
    <row r="257" spans="1:68" s="7" customFormat="1" ht="45" customHeight="1">
      <c r="A257" s="10" t="s">
        <v>1150</v>
      </c>
      <c r="B257" s="21" t="s">
        <v>5717</v>
      </c>
      <c r="C257" s="10" t="s">
        <v>1151</v>
      </c>
      <c r="D257" s="12" t="s">
        <v>3463</v>
      </c>
      <c r="E257" s="10" t="s">
        <v>2894</v>
      </c>
      <c r="F257" s="10"/>
      <c r="G257" s="10" t="s">
        <v>303</v>
      </c>
      <c r="H257" s="12" t="s">
        <v>2329</v>
      </c>
      <c r="I257" s="10" t="s">
        <v>2499</v>
      </c>
      <c r="J257" s="13"/>
      <c r="K257" s="16">
        <f t="shared" si="3"/>
        <v>1</v>
      </c>
      <c r="L257" s="5" t="s">
        <v>305</v>
      </c>
      <c r="M257" s="5">
        <v>2665</v>
      </c>
      <c r="N257" s="5" t="s">
        <v>1150</v>
      </c>
      <c r="O257" s="5" t="s">
        <v>5717</v>
      </c>
      <c r="P257" s="5" t="s">
        <v>1151</v>
      </c>
      <c r="Q257" s="5" t="s">
        <v>26</v>
      </c>
      <c r="R257" s="14" t="s">
        <v>2601</v>
      </c>
      <c r="S257" s="14" t="s">
        <v>308</v>
      </c>
      <c r="T257" s="5" t="s">
        <v>1155</v>
      </c>
      <c r="U257" s="5" t="s">
        <v>1155</v>
      </c>
      <c r="V257" s="5" t="s">
        <v>1155</v>
      </c>
      <c r="W257" s="5"/>
      <c r="X257" s="5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14"/>
      <c r="AN257" s="14"/>
      <c r="AO257" s="5" t="s">
        <v>3463</v>
      </c>
      <c r="AP257" s="38" t="s">
        <v>3463</v>
      </c>
      <c r="AQ257" s="14" t="s">
        <v>1153</v>
      </c>
      <c r="AR257" s="14" t="s">
        <v>35</v>
      </c>
      <c r="AS257" s="14" t="s">
        <v>35</v>
      </c>
      <c r="AT257" s="14"/>
      <c r="AU257" s="14"/>
      <c r="AV257" s="14"/>
      <c r="AW257" s="32"/>
      <c r="AX257" s="14"/>
      <c r="AY257" s="14"/>
      <c r="AZ257" s="5"/>
      <c r="BA257" s="5"/>
      <c r="BB257" s="14"/>
      <c r="BC257" s="6"/>
      <c r="BD257" s="14"/>
      <c r="BE257" s="14"/>
      <c r="BF257" s="38" t="s">
        <v>2329</v>
      </c>
      <c r="BG257" s="5"/>
      <c r="BH257" s="6"/>
      <c r="BI257" s="6"/>
      <c r="BJ257" s="5"/>
      <c r="BK257" s="5"/>
      <c r="BL257" s="5"/>
      <c r="BM257" s="5"/>
      <c r="BN257" s="5"/>
      <c r="BO257" s="5"/>
      <c r="BP257" s="5" t="s">
        <v>341</v>
      </c>
    </row>
    <row r="258" spans="1:68" s="7" customFormat="1" ht="45" customHeight="1">
      <c r="A258" s="10" t="s">
        <v>1157</v>
      </c>
      <c r="B258" s="21" t="s">
        <v>5718</v>
      </c>
      <c r="C258" s="10" t="s">
        <v>1158</v>
      </c>
      <c r="D258" s="12" t="s">
        <v>3464</v>
      </c>
      <c r="E258" s="10" t="s">
        <v>2894</v>
      </c>
      <c r="F258" s="10"/>
      <c r="G258" s="10" t="s">
        <v>303</v>
      </c>
      <c r="H258" s="12" t="s">
        <v>912</v>
      </c>
      <c r="I258" s="10" t="s">
        <v>2499</v>
      </c>
      <c r="J258" s="13"/>
      <c r="K258" s="16">
        <f t="shared" si="3"/>
        <v>1</v>
      </c>
      <c r="L258" s="5" t="s">
        <v>305</v>
      </c>
      <c r="M258" s="5">
        <v>2673</v>
      </c>
      <c r="N258" s="5" t="s">
        <v>1157</v>
      </c>
      <c r="O258" s="5" t="s">
        <v>5718</v>
      </c>
      <c r="P258" s="5" t="s">
        <v>1158</v>
      </c>
      <c r="Q258" s="5" t="s">
        <v>26</v>
      </c>
      <c r="R258" s="14" t="s">
        <v>2601</v>
      </c>
      <c r="S258" s="14" t="s">
        <v>308</v>
      </c>
      <c r="T258" s="5" t="s">
        <v>1159</v>
      </c>
      <c r="U258" s="5" t="s">
        <v>1159</v>
      </c>
      <c r="V258" s="5" t="s">
        <v>1159</v>
      </c>
      <c r="W258" s="5"/>
      <c r="X258" s="5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14"/>
      <c r="AN258" s="14"/>
      <c r="AO258" s="5" t="s">
        <v>3464</v>
      </c>
      <c r="AP258" s="38" t="s">
        <v>3464</v>
      </c>
      <c r="AQ258" s="14" t="s">
        <v>1160</v>
      </c>
      <c r="AR258" s="14" t="s">
        <v>35</v>
      </c>
      <c r="AS258" s="14" t="s">
        <v>35</v>
      </c>
      <c r="AT258" s="14"/>
      <c r="AU258" s="14"/>
      <c r="AV258" s="14"/>
      <c r="AW258" s="32"/>
      <c r="AX258" s="14"/>
      <c r="AY258" s="14"/>
      <c r="AZ258" s="5"/>
      <c r="BA258" s="5"/>
      <c r="BB258" s="14"/>
      <c r="BC258" s="6"/>
      <c r="BD258" s="14"/>
      <c r="BE258" s="14"/>
      <c r="BF258" s="38" t="s">
        <v>912</v>
      </c>
      <c r="BG258" s="5"/>
      <c r="BH258" s="6"/>
      <c r="BI258" s="6"/>
      <c r="BJ258" s="5"/>
      <c r="BK258" s="5"/>
      <c r="BL258" s="5"/>
      <c r="BM258" s="5"/>
      <c r="BN258" s="5"/>
      <c r="BO258" s="5"/>
      <c r="BP258" s="5" t="s">
        <v>325</v>
      </c>
    </row>
    <row r="259" spans="1:68" s="7" customFormat="1" ht="45" customHeight="1">
      <c r="A259" s="10" t="s">
        <v>1157</v>
      </c>
      <c r="B259" s="21" t="s">
        <v>5718</v>
      </c>
      <c r="C259" s="10" t="s">
        <v>1158</v>
      </c>
      <c r="D259" s="12" t="s">
        <v>3464</v>
      </c>
      <c r="E259" s="10" t="s">
        <v>2894</v>
      </c>
      <c r="F259" s="10"/>
      <c r="G259" s="10" t="s">
        <v>303</v>
      </c>
      <c r="H259" s="12" t="s">
        <v>907</v>
      </c>
      <c r="I259" s="10" t="s">
        <v>2499</v>
      </c>
      <c r="J259" s="13"/>
      <c r="K259" s="16">
        <f t="shared" si="3"/>
        <v>1</v>
      </c>
      <c r="L259" s="5" t="s">
        <v>305</v>
      </c>
      <c r="M259" s="5">
        <v>2673</v>
      </c>
      <c r="N259" s="5" t="s">
        <v>1157</v>
      </c>
      <c r="O259" s="5" t="s">
        <v>5718</v>
      </c>
      <c r="P259" s="5" t="s">
        <v>1158</v>
      </c>
      <c r="Q259" s="5" t="s">
        <v>26</v>
      </c>
      <c r="R259" s="14" t="s">
        <v>2601</v>
      </c>
      <c r="S259" s="14" t="s">
        <v>308</v>
      </c>
      <c r="T259" s="5" t="s">
        <v>1162</v>
      </c>
      <c r="U259" s="5" t="s">
        <v>1162</v>
      </c>
      <c r="V259" s="5" t="s">
        <v>1162</v>
      </c>
      <c r="W259" s="5"/>
      <c r="X259" s="5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14"/>
      <c r="AN259" s="14"/>
      <c r="AO259" s="5" t="s">
        <v>3464</v>
      </c>
      <c r="AP259" s="38" t="s">
        <v>3464</v>
      </c>
      <c r="AQ259" s="14" t="s">
        <v>1160</v>
      </c>
      <c r="AR259" s="14" t="s">
        <v>35</v>
      </c>
      <c r="AS259" s="14" t="s">
        <v>35</v>
      </c>
      <c r="AT259" s="14"/>
      <c r="AU259" s="14"/>
      <c r="AV259" s="14"/>
      <c r="AW259" s="32"/>
      <c r="AX259" s="14"/>
      <c r="AY259" s="14"/>
      <c r="AZ259" s="5"/>
      <c r="BA259" s="5"/>
      <c r="BB259" s="14"/>
      <c r="BC259" s="6"/>
      <c r="BD259" s="14"/>
      <c r="BE259" s="14"/>
      <c r="BF259" s="38" t="s">
        <v>907</v>
      </c>
      <c r="BG259" s="5"/>
      <c r="BH259" s="6"/>
      <c r="BI259" s="6"/>
      <c r="BJ259" s="5"/>
      <c r="BK259" s="5"/>
      <c r="BL259" s="5"/>
      <c r="BM259" s="5"/>
      <c r="BN259" s="5"/>
      <c r="BO259" s="5"/>
      <c r="BP259" s="5" t="s">
        <v>325</v>
      </c>
    </row>
    <row r="260" spans="1:68" s="7" customFormat="1" ht="45" customHeight="1">
      <c r="A260" s="10" t="s">
        <v>1164</v>
      </c>
      <c r="B260" s="21" t="s">
        <v>5719</v>
      </c>
      <c r="C260" s="10" t="s">
        <v>1165</v>
      </c>
      <c r="D260" s="12" t="s">
        <v>3465</v>
      </c>
      <c r="E260" s="10" t="s">
        <v>2894</v>
      </c>
      <c r="F260" s="10"/>
      <c r="G260" s="10" t="s">
        <v>303</v>
      </c>
      <c r="H260" s="12" t="s">
        <v>788</v>
      </c>
      <c r="I260" s="10" t="s">
        <v>2499</v>
      </c>
      <c r="J260" s="13"/>
      <c r="K260" s="16">
        <f t="shared" si="3"/>
        <v>1</v>
      </c>
      <c r="L260" s="5" t="s">
        <v>305</v>
      </c>
      <c r="M260" s="5">
        <v>79017</v>
      </c>
      <c r="N260" s="5" t="s">
        <v>1164</v>
      </c>
      <c r="O260" s="5" t="s">
        <v>5719</v>
      </c>
      <c r="P260" s="5" t="s">
        <v>1165</v>
      </c>
      <c r="Q260" s="5" t="s">
        <v>26</v>
      </c>
      <c r="R260" s="14" t="s">
        <v>2601</v>
      </c>
      <c r="S260" s="14" t="s">
        <v>308</v>
      </c>
      <c r="T260" s="5" t="s">
        <v>1166</v>
      </c>
      <c r="U260" s="5" t="s">
        <v>1166</v>
      </c>
      <c r="V260" s="5" t="s">
        <v>1166</v>
      </c>
      <c r="W260" s="5"/>
      <c r="X260" s="5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14"/>
      <c r="AN260" s="14"/>
      <c r="AO260" s="5" t="s">
        <v>3465</v>
      </c>
      <c r="AP260" s="38" t="s">
        <v>3465</v>
      </c>
      <c r="AQ260" s="14" t="s">
        <v>1167</v>
      </c>
      <c r="AR260" s="14" t="s">
        <v>35</v>
      </c>
      <c r="AS260" s="14" t="s">
        <v>35</v>
      </c>
      <c r="AT260" s="14"/>
      <c r="AU260" s="14"/>
      <c r="AV260" s="14"/>
      <c r="AW260" s="32"/>
      <c r="AX260" s="14"/>
      <c r="AY260" s="14"/>
      <c r="AZ260" s="5"/>
      <c r="BA260" s="5"/>
      <c r="BB260" s="14"/>
      <c r="BC260" s="6"/>
      <c r="BD260" s="14"/>
      <c r="BE260" s="14"/>
      <c r="BF260" s="38" t="s">
        <v>788</v>
      </c>
      <c r="BG260" s="5"/>
      <c r="BH260" s="6"/>
      <c r="BI260" s="6"/>
      <c r="BJ260" s="5"/>
      <c r="BK260" s="5"/>
      <c r="BL260" s="5"/>
      <c r="BM260" s="5"/>
      <c r="BN260" s="5"/>
      <c r="BO260" s="5"/>
      <c r="BP260" s="5" t="s">
        <v>341</v>
      </c>
    </row>
    <row r="261" spans="1:68" s="7" customFormat="1" ht="45" customHeight="1">
      <c r="A261" s="10" t="s">
        <v>1164</v>
      </c>
      <c r="B261" s="21" t="s">
        <v>5719</v>
      </c>
      <c r="C261" s="10" t="s">
        <v>1165</v>
      </c>
      <c r="D261" s="12" t="s">
        <v>3465</v>
      </c>
      <c r="E261" s="10" t="s">
        <v>2894</v>
      </c>
      <c r="F261" s="10"/>
      <c r="G261" s="10" t="s">
        <v>303</v>
      </c>
      <c r="H261" s="12" t="s">
        <v>786</v>
      </c>
      <c r="I261" s="10" t="s">
        <v>2499</v>
      </c>
      <c r="J261" s="13"/>
      <c r="K261" s="16">
        <f t="shared" ref="K261:K324" si="4">IF(A261=N261,1,0)</f>
        <v>1</v>
      </c>
      <c r="L261" s="5" t="s">
        <v>305</v>
      </c>
      <c r="M261" s="5">
        <v>79017</v>
      </c>
      <c r="N261" s="5" t="s">
        <v>1164</v>
      </c>
      <c r="O261" s="5" t="s">
        <v>5719</v>
      </c>
      <c r="P261" s="5" t="s">
        <v>1165</v>
      </c>
      <c r="Q261" s="5" t="s">
        <v>26</v>
      </c>
      <c r="R261" s="14" t="s">
        <v>2601</v>
      </c>
      <c r="S261" s="14" t="s">
        <v>308</v>
      </c>
      <c r="T261" s="5" t="s">
        <v>6402</v>
      </c>
      <c r="U261" s="5" t="s">
        <v>6403</v>
      </c>
      <c r="V261" s="5" t="s">
        <v>1169</v>
      </c>
      <c r="W261" s="5"/>
      <c r="X261" s="5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14"/>
      <c r="AN261" s="14"/>
      <c r="AO261" s="5" t="s">
        <v>3465</v>
      </c>
      <c r="AP261" s="38" t="s">
        <v>3465</v>
      </c>
      <c r="AQ261" s="14" t="s">
        <v>1170</v>
      </c>
      <c r="AR261" s="14" t="s">
        <v>35</v>
      </c>
      <c r="AS261" s="14" t="s">
        <v>35</v>
      </c>
      <c r="AT261" s="14"/>
      <c r="AU261" s="14"/>
      <c r="AV261" s="14"/>
      <c r="AW261" s="32"/>
      <c r="AX261" s="14"/>
      <c r="AY261" s="14"/>
      <c r="AZ261" s="5"/>
      <c r="BA261" s="5"/>
      <c r="BB261" s="14"/>
      <c r="BC261" s="6"/>
      <c r="BD261" s="14"/>
      <c r="BE261" s="14"/>
      <c r="BF261" s="38" t="s">
        <v>786</v>
      </c>
      <c r="BG261" s="5"/>
      <c r="BH261" s="6"/>
      <c r="BI261" s="6"/>
      <c r="BJ261" s="5"/>
      <c r="BK261" s="5"/>
      <c r="BL261" s="5"/>
      <c r="BM261" s="5"/>
      <c r="BN261" s="5"/>
      <c r="BO261" s="5"/>
      <c r="BP261" s="5" t="s">
        <v>341</v>
      </c>
    </row>
    <row r="262" spans="1:68" s="7" customFormat="1" ht="45" customHeight="1">
      <c r="A262" s="10" t="s">
        <v>1172</v>
      </c>
      <c r="B262" s="21" t="s">
        <v>5720</v>
      </c>
      <c r="C262" s="10" t="s">
        <v>1173</v>
      </c>
      <c r="D262" s="12" t="s">
        <v>3466</v>
      </c>
      <c r="E262" s="10" t="s">
        <v>2894</v>
      </c>
      <c r="F262" s="10"/>
      <c r="G262" s="10" t="s">
        <v>303</v>
      </c>
      <c r="H262" s="12" t="s">
        <v>757</v>
      </c>
      <c r="I262" s="10" t="s">
        <v>2499</v>
      </c>
      <c r="J262" s="13"/>
      <c r="K262" s="16">
        <f t="shared" si="4"/>
        <v>1</v>
      </c>
      <c r="L262" s="5" t="s">
        <v>305</v>
      </c>
      <c r="M262" s="5">
        <v>10539</v>
      </c>
      <c r="N262" s="5" t="s">
        <v>1172</v>
      </c>
      <c r="O262" s="5" t="s">
        <v>5720</v>
      </c>
      <c r="P262" s="5" t="s">
        <v>1173</v>
      </c>
      <c r="Q262" s="5" t="s">
        <v>26</v>
      </c>
      <c r="R262" s="14" t="s">
        <v>2601</v>
      </c>
      <c r="S262" s="14" t="s">
        <v>308</v>
      </c>
      <c r="T262" s="5" t="s">
        <v>6404</v>
      </c>
      <c r="U262" s="5" t="s">
        <v>6405</v>
      </c>
      <c r="V262" s="5" t="s">
        <v>1174</v>
      </c>
      <c r="W262" s="5"/>
      <c r="X262" s="5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14"/>
      <c r="AN262" s="14"/>
      <c r="AO262" s="5" t="s">
        <v>3466</v>
      </c>
      <c r="AP262" s="38" t="s">
        <v>3466</v>
      </c>
      <c r="AQ262" s="14" t="s">
        <v>1175</v>
      </c>
      <c r="AR262" s="14" t="s">
        <v>35</v>
      </c>
      <c r="AS262" s="14" t="s">
        <v>35</v>
      </c>
      <c r="AT262" s="14"/>
      <c r="AU262" s="14"/>
      <c r="AV262" s="14"/>
      <c r="AW262" s="32"/>
      <c r="AX262" s="14"/>
      <c r="AY262" s="14"/>
      <c r="AZ262" s="5"/>
      <c r="BA262" s="5"/>
      <c r="BB262" s="14"/>
      <c r="BC262" s="6"/>
      <c r="BD262" s="14"/>
      <c r="BE262" s="14"/>
      <c r="BF262" s="38" t="s">
        <v>757</v>
      </c>
      <c r="BG262" s="5"/>
      <c r="BH262" s="6"/>
      <c r="BI262" s="6"/>
      <c r="BJ262" s="5"/>
      <c r="BK262" s="5"/>
      <c r="BL262" s="5"/>
      <c r="BM262" s="5"/>
      <c r="BN262" s="5"/>
      <c r="BO262" s="5"/>
      <c r="BP262" s="5" t="s">
        <v>333</v>
      </c>
    </row>
    <row r="263" spans="1:68" s="7" customFormat="1" ht="45" customHeight="1">
      <c r="A263" s="10" t="s">
        <v>1172</v>
      </c>
      <c r="B263" s="21" t="s">
        <v>5720</v>
      </c>
      <c r="C263" s="10" t="s">
        <v>1173</v>
      </c>
      <c r="D263" s="12" t="s">
        <v>3466</v>
      </c>
      <c r="E263" s="10" t="s">
        <v>2894</v>
      </c>
      <c r="F263" s="10"/>
      <c r="G263" s="10" t="s">
        <v>303</v>
      </c>
      <c r="H263" s="12" t="s">
        <v>2296</v>
      </c>
      <c r="I263" s="10" t="s">
        <v>2499</v>
      </c>
      <c r="J263" s="13"/>
      <c r="K263" s="16">
        <f t="shared" si="4"/>
        <v>1</v>
      </c>
      <c r="L263" s="5" t="s">
        <v>305</v>
      </c>
      <c r="M263" s="5">
        <v>10539</v>
      </c>
      <c r="N263" s="5" t="s">
        <v>1172</v>
      </c>
      <c r="O263" s="5" t="s">
        <v>5720</v>
      </c>
      <c r="P263" s="5" t="s">
        <v>1173</v>
      </c>
      <c r="Q263" s="5" t="s">
        <v>26</v>
      </c>
      <c r="R263" s="14" t="s">
        <v>2601</v>
      </c>
      <c r="S263" s="14" t="s">
        <v>308</v>
      </c>
      <c r="T263" s="5" t="s">
        <v>1177</v>
      </c>
      <c r="U263" s="5" t="s">
        <v>1177</v>
      </c>
      <c r="V263" s="5" t="s">
        <v>1177</v>
      </c>
      <c r="W263" s="5"/>
      <c r="X263" s="5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14"/>
      <c r="AN263" s="14"/>
      <c r="AO263" s="5" t="s">
        <v>3466</v>
      </c>
      <c r="AP263" s="38" t="s">
        <v>3466</v>
      </c>
      <c r="AQ263" s="14" t="s">
        <v>1175</v>
      </c>
      <c r="AR263" s="14" t="s">
        <v>35</v>
      </c>
      <c r="AS263" s="14" t="s">
        <v>35</v>
      </c>
      <c r="AT263" s="14"/>
      <c r="AU263" s="14"/>
      <c r="AV263" s="14"/>
      <c r="AW263" s="32"/>
      <c r="AX263" s="14"/>
      <c r="AY263" s="14"/>
      <c r="AZ263" s="5"/>
      <c r="BA263" s="5"/>
      <c r="BB263" s="14"/>
      <c r="BC263" s="6"/>
      <c r="BD263" s="14"/>
      <c r="BE263" s="14"/>
      <c r="BF263" s="38" t="s">
        <v>2296</v>
      </c>
      <c r="BG263" s="5"/>
      <c r="BH263" s="6"/>
      <c r="BI263" s="6"/>
      <c r="BJ263" s="5"/>
      <c r="BK263" s="5"/>
      <c r="BL263" s="5"/>
      <c r="BM263" s="5"/>
      <c r="BN263" s="5"/>
      <c r="BO263" s="5"/>
      <c r="BP263" s="5" t="s">
        <v>333</v>
      </c>
    </row>
    <row r="264" spans="1:68" s="7" customFormat="1" ht="45" customHeight="1">
      <c r="A264" s="10" t="s">
        <v>1179</v>
      </c>
      <c r="B264" s="21" t="s">
        <v>5721</v>
      </c>
      <c r="C264" s="10" t="s">
        <v>1180</v>
      </c>
      <c r="D264" s="12" t="s">
        <v>3467</v>
      </c>
      <c r="E264" s="10" t="s">
        <v>2894</v>
      </c>
      <c r="F264" s="10"/>
      <c r="G264" s="10" t="s">
        <v>303</v>
      </c>
      <c r="H264" s="12" t="s">
        <v>826</v>
      </c>
      <c r="I264" s="10" t="s">
        <v>2499</v>
      </c>
      <c r="J264" s="13"/>
      <c r="K264" s="16">
        <f t="shared" si="4"/>
        <v>1</v>
      </c>
      <c r="L264" s="5" t="s">
        <v>305</v>
      </c>
      <c r="M264" s="5">
        <v>2744</v>
      </c>
      <c r="N264" s="5" t="s">
        <v>1179</v>
      </c>
      <c r="O264" s="5" t="s">
        <v>5721</v>
      </c>
      <c r="P264" s="5" t="s">
        <v>1180</v>
      </c>
      <c r="Q264" s="5" t="s">
        <v>26</v>
      </c>
      <c r="R264" s="14" t="s">
        <v>2601</v>
      </c>
      <c r="S264" s="14" t="s">
        <v>308</v>
      </c>
      <c r="T264" s="5" t="s">
        <v>6406</v>
      </c>
      <c r="U264" s="5" t="s">
        <v>6407</v>
      </c>
      <c r="V264" s="5" t="s">
        <v>1181</v>
      </c>
      <c r="W264" s="5"/>
      <c r="X264" s="5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14"/>
      <c r="AN264" s="14"/>
      <c r="AO264" s="5" t="s">
        <v>3467</v>
      </c>
      <c r="AP264" s="38" t="s">
        <v>3467</v>
      </c>
      <c r="AQ264" s="14" t="s">
        <v>1182</v>
      </c>
      <c r="AR264" s="14" t="s">
        <v>35</v>
      </c>
      <c r="AS264" s="14" t="s">
        <v>35</v>
      </c>
      <c r="AT264" s="14"/>
      <c r="AU264" s="14"/>
      <c r="AV264" s="14"/>
      <c r="AW264" s="32"/>
      <c r="AX264" s="14"/>
      <c r="AY264" s="14"/>
      <c r="AZ264" s="5"/>
      <c r="BA264" s="5"/>
      <c r="BB264" s="14"/>
      <c r="BC264" s="6"/>
      <c r="BD264" s="14"/>
      <c r="BE264" s="14"/>
      <c r="BF264" s="38" t="s">
        <v>826</v>
      </c>
      <c r="BG264" s="5"/>
      <c r="BH264" s="6"/>
      <c r="BI264" s="6"/>
      <c r="BJ264" s="5"/>
      <c r="BK264" s="5"/>
      <c r="BL264" s="5"/>
      <c r="BM264" s="5"/>
      <c r="BN264" s="5"/>
      <c r="BO264" s="5"/>
      <c r="BP264" s="5" t="s">
        <v>341</v>
      </c>
    </row>
    <row r="265" spans="1:68" s="7" customFormat="1" ht="45" customHeight="1">
      <c r="A265" s="10" t="s">
        <v>1179</v>
      </c>
      <c r="B265" s="21" t="s">
        <v>5721</v>
      </c>
      <c r="C265" s="10" t="s">
        <v>1180</v>
      </c>
      <c r="D265" s="12" t="s">
        <v>3467</v>
      </c>
      <c r="E265" s="10" t="s">
        <v>2894</v>
      </c>
      <c r="F265" s="10"/>
      <c r="G265" s="10" t="s">
        <v>303</v>
      </c>
      <c r="H265" s="12" t="s">
        <v>828</v>
      </c>
      <c r="I265" s="10" t="s">
        <v>2499</v>
      </c>
      <c r="J265" s="13"/>
      <c r="K265" s="16">
        <f t="shared" si="4"/>
        <v>1</v>
      </c>
      <c r="L265" s="5" t="s">
        <v>305</v>
      </c>
      <c r="M265" s="5">
        <v>2744</v>
      </c>
      <c r="N265" s="5" t="s">
        <v>1179</v>
      </c>
      <c r="O265" s="5" t="s">
        <v>5721</v>
      </c>
      <c r="P265" s="5" t="s">
        <v>1180</v>
      </c>
      <c r="Q265" s="5" t="s">
        <v>26</v>
      </c>
      <c r="R265" s="14" t="s">
        <v>2601</v>
      </c>
      <c r="S265" s="14" t="s">
        <v>308</v>
      </c>
      <c r="T265" s="5" t="s">
        <v>1184</v>
      </c>
      <c r="U265" s="5" t="s">
        <v>1184</v>
      </c>
      <c r="V265" s="5" t="s">
        <v>1184</v>
      </c>
      <c r="W265" s="5"/>
      <c r="X265" s="5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14"/>
      <c r="AN265" s="14"/>
      <c r="AO265" s="5" t="s">
        <v>3467</v>
      </c>
      <c r="AP265" s="38" t="s">
        <v>3467</v>
      </c>
      <c r="AQ265" s="14" t="s">
        <v>1185</v>
      </c>
      <c r="AR265" s="14" t="s">
        <v>35</v>
      </c>
      <c r="AS265" s="14" t="s">
        <v>35</v>
      </c>
      <c r="AT265" s="14"/>
      <c r="AU265" s="14"/>
      <c r="AV265" s="14"/>
      <c r="AW265" s="32"/>
      <c r="AX265" s="14"/>
      <c r="AY265" s="14"/>
      <c r="AZ265" s="5"/>
      <c r="BA265" s="5"/>
      <c r="BB265" s="14"/>
      <c r="BC265" s="6"/>
      <c r="BD265" s="14"/>
      <c r="BE265" s="14"/>
      <c r="BF265" s="38" t="s">
        <v>828</v>
      </c>
      <c r="BG265" s="5"/>
      <c r="BH265" s="6"/>
      <c r="BI265" s="6"/>
      <c r="BJ265" s="5"/>
      <c r="BK265" s="5"/>
      <c r="BL265" s="5"/>
      <c r="BM265" s="5"/>
      <c r="BN265" s="5"/>
      <c r="BO265" s="5"/>
      <c r="BP265" s="5" t="s">
        <v>341</v>
      </c>
    </row>
    <row r="266" spans="1:68" s="7" customFormat="1" ht="45" customHeight="1">
      <c r="A266" s="10" t="s">
        <v>3150</v>
      </c>
      <c r="B266" s="21" t="s">
        <v>5722</v>
      </c>
      <c r="C266" s="10" t="s">
        <v>3151</v>
      </c>
      <c r="D266" s="12" t="s">
        <v>3468</v>
      </c>
      <c r="E266" s="10" t="s">
        <v>2894</v>
      </c>
      <c r="F266" s="10"/>
      <c r="G266" s="10" t="s">
        <v>303</v>
      </c>
      <c r="H266" s="12" t="s">
        <v>779</v>
      </c>
      <c r="I266" s="10" t="s">
        <v>2499</v>
      </c>
      <c r="J266" s="13"/>
      <c r="K266" s="16">
        <f t="shared" si="4"/>
        <v>1</v>
      </c>
      <c r="L266" s="5" t="s">
        <v>305</v>
      </c>
      <c r="M266" s="5">
        <v>79709</v>
      </c>
      <c r="N266" s="5" t="s">
        <v>3150</v>
      </c>
      <c r="O266" s="5" t="s">
        <v>5722</v>
      </c>
      <c r="P266" s="5" t="s">
        <v>3151</v>
      </c>
      <c r="Q266" s="5" t="s">
        <v>26</v>
      </c>
      <c r="R266" s="14" t="s">
        <v>2601</v>
      </c>
      <c r="S266" s="14" t="s">
        <v>308</v>
      </c>
      <c r="T266" s="5" t="s">
        <v>6408</v>
      </c>
      <c r="U266" s="5" t="s">
        <v>6409</v>
      </c>
      <c r="V266" s="5" t="s">
        <v>1187</v>
      </c>
      <c r="W266" s="5"/>
      <c r="X266" s="5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14"/>
      <c r="AN266" s="14"/>
      <c r="AO266" s="5" t="s">
        <v>3468</v>
      </c>
      <c r="AP266" s="38" t="s">
        <v>3468</v>
      </c>
      <c r="AQ266" s="14" t="s">
        <v>1188</v>
      </c>
      <c r="AR266" s="14" t="s">
        <v>35</v>
      </c>
      <c r="AS266" s="14" t="s">
        <v>35</v>
      </c>
      <c r="AT266" s="14"/>
      <c r="AU266" s="14"/>
      <c r="AV266" s="14"/>
      <c r="AW266" s="32"/>
      <c r="AX266" s="14"/>
      <c r="AY266" s="14"/>
      <c r="AZ266" s="5"/>
      <c r="BA266" s="5"/>
      <c r="BB266" s="14"/>
      <c r="BC266" s="6"/>
      <c r="BD266" s="14"/>
      <c r="BE266" s="14"/>
      <c r="BF266" s="38" t="s">
        <v>779</v>
      </c>
      <c r="BG266" s="5"/>
      <c r="BH266" s="6"/>
      <c r="BI266" s="6"/>
      <c r="BJ266" s="5"/>
      <c r="BK266" s="5"/>
      <c r="BL266" s="5"/>
      <c r="BM266" s="5"/>
      <c r="BN266" s="5"/>
      <c r="BO266" s="5"/>
      <c r="BP266" s="5" t="s">
        <v>333</v>
      </c>
    </row>
    <row r="267" spans="1:68" s="7" customFormat="1" ht="45" customHeight="1">
      <c r="A267" s="10" t="s">
        <v>3150</v>
      </c>
      <c r="B267" s="21" t="s">
        <v>5722</v>
      </c>
      <c r="C267" s="10" t="s">
        <v>3151</v>
      </c>
      <c r="D267" s="12" t="s">
        <v>3468</v>
      </c>
      <c r="E267" s="10" t="s">
        <v>2894</v>
      </c>
      <c r="F267" s="10"/>
      <c r="G267" s="10" t="s">
        <v>303</v>
      </c>
      <c r="H267" s="12" t="s">
        <v>781</v>
      </c>
      <c r="I267" s="10" t="s">
        <v>2499</v>
      </c>
      <c r="J267" s="13"/>
      <c r="K267" s="16">
        <f t="shared" si="4"/>
        <v>1</v>
      </c>
      <c r="L267" s="5" t="s">
        <v>305</v>
      </c>
      <c r="M267" s="5">
        <v>79709</v>
      </c>
      <c r="N267" s="5" t="s">
        <v>3150</v>
      </c>
      <c r="O267" s="5" t="s">
        <v>5722</v>
      </c>
      <c r="P267" s="5" t="s">
        <v>3151</v>
      </c>
      <c r="Q267" s="5" t="s">
        <v>26</v>
      </c>
      <c r="R267" s="14" t="s">
        <v>2601</v>
      </c>
      <c r="S267" s="14" t="s">
        <v>308</v>
      </c>
      <c r="T267" s="5" t="s">
        <v>1190</v>
      </c>
      <c r="U267" s="5" t="s">
        <v>1190</v>
      </c>
      <c r="V267" s="5" t="s">
        <v>1190</v>
      </c>
      <c r="W267" s="5"/>
      <c r="X267" s="5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14"/>
      <c r="AN267" s="14"/>
      <c r="AO267" s="5" t="s">
        <v>3468</v>
      </c>
      <c r="AP267" s="38" t="s">
        <v>3468</v>
      </c>
      <c r="AQ267" s="14" t="s">
        <v>1188</v>
      </c>
      <c r="AR267" s="14" t="s">
        <v>35</v>
      </c>
      <c r="AS267" s="14" t="s">
        <v>35</v>
      </c>
      <c r="AT267" s="14"/>
      <c r="AU267" s="14"/>
      <c r="AV267" s="14"/>
      <c r="AW267" s="32"/>
      <c r="AX267" s="14"/>
      <c r="AY267" s="14"/>
      <c r="AZ267" s="5"/>
      <c r="BA267" s="5"/>
      <c r="BB267" s="14"/>
      <c r="BC267" s="6"/>
      <c r="BD267" s="14"/>
      <c r="BE267" s="14"/>
      <c r="BF267" s="38" t="s">
        <v>781</v>
      </c>
      <c r="BG267" s="5"/>
      <c r="BH267" s="6"/>
      <c r="BI267" s="6"/>
      <c r="BJ267" s="5"/>
      <c r="BK267" s="5"/>
      <c r="BL267" s="5"/>
      <c r="BM267" s="5"/>
      <c r="BN267" s="5"/>
      <c r="BO267" s="5"/>
      <c r="BP267" s="5" t="s">
        <v>333</v>
      </c>
    </row>
    <row r="268" spans="1:68" s="7" customFormat="1" ht="45" customHeight="1">
      <c r="A268" s="10" t="s">
        <v>1192</v>
      </c>
      <c r="B268" s="21" t="s">
        <v>5723</v>
      </c>
      <c r="C268" s="10" t="s">
        <v>1193</v>
      </c>
      <c r="D268" s="12" t="s">
        <v>3469</v>
      </c>
      <c r="E268" s="10" t="s">
        <v>2894</v>
      </c>
      <c r="F268" s="10"/>
      <c r="G268" s="10" t="s">
        <v>303</v>
      </c>
      <c r="H268" s="12" t="s">
        <v>985</v>
      </c>
      <c r="I268" s="10" t="s">
        <v>2499</v>
      </c>
      <c r="J268" s="13"/>
      <c r="K268" s="16">
        <f t="shared" si="4"/>
        <v>1</v>
      </c>
      <c r="L268" s="5" t="s">
        <v>305</v>
      </c>
      <c r="M268" s="5">
        <v>10399</v>
      </c>
      <c r="N268" s="5" t="s">
        <v>1192</v>
      </c>
      <c r="O268" s="5" t="s">
        <v>5723</v>
      </c>
      <c r="P268" s="5" t="s">
        <v>1193</v>
      </c>
      <c r="Q268" s="5" t="s">
        <v>26</v>
      </c>
      <c r="R268" s="14" t="s">
        <v>2601</v>
      </c>
      <c r="S268" s="14" t="s">
        <v>308</v>
      </c>
      <c r="T268" s="5" t="s">
        <v>1194</v>
      </c>
      <c r="U268" s="5" t="s">
        <v>1194</v>
      </c>
      <c r="V268" s="5" t="s">
        <v>1194</v>
      </c>
      <c r="W268" s="5"/>
      <c r="X268" s="5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14"/>
      <c r="AN268" s="14"/>
      <c r="AO268" s="5" t="s">
        <v>3469</v>
      </c>
      <c r="AP268" s="38" t="s">
        <v>3469</v>
      </c>
      <c r="AQ268" s="14" t="s">
        <v>1195</v>
      </c>
      <c r="AR268" s="14" t="s">
        <v>35</v>
      </c>
      <c r="AS268" s="14" t="s">
        <v>35</v>
      </c>
      <c r="AT268" s="14"/>
      <c r="AU268" s="14"/>
      <c r="AV268" s="14"/>
      <c r="AW268" s="32"/>
      <c r="AX268" s="14"/>
      <c r="AY268" s="14"/>
      <c r="AZ268" s="5"/>
      <c r="BA268" s="5"/>
      <c r="BB268" s="14"/>
      <c r="BC268" s="6"/>
      <c r="BD268" s="14"/>
      <c r="BE268" s="14"/>
      <c r="BF268" s="38" t="s">
        <v>985</v>
      </c>
      <c r="BG268" s="5"/>
      <c r="BH268" s="6"/>
      <c r="BI268" s="6"/>
      <c r="BJ268" s="5"/>
      <c r="BK268" s="5"/>
      <c r="BL268" s="5"/>
      <c r="BM268" s="5"/>
      <c r="BN268" s="5"/>
      <c r="BO268" s="5"/>
      <c r="BP268" s="5" t="s">
        <v>325</v>
      </c>
    </row>
    <row r="269" spans="1:68" s="7" customFormat="1" ht="45" customHeight="1">
      <c r="A269" s="10" t="s">
        <v>1192</v>
      </c>
      <c r="B269" s="21" t="s">
        <v>5723</v>
      </c>
      <c r="C269" s="10" t="s">
        <v>1193</v>
      </c>
      <c r="D269" s="12" t="s">
        <v>3469</v>
      </c>
      <c r="E269" s="10" t="s">
        <v>2894</v>
      </c>
      <c r="F269" s="10"/>
      <c r="G269" s="10" t="s">
        <v>303</v>
      </c>
      <c r="H269" s="12" t="s">
        <v>914</v>
      </c>
      <c r="I269" s="10" t="s">
        <v>2499</v>
      </c>
      <c r="J269" s="13"/>
      <c r="K269" s="16">
        <f t="shared" si="4"/>
        <v>1</v>
      </c>
      <c r="L269" s="5" t="s">
        <v>305</v>
      </c>
      <c r="M269" s="5">
        <v>10399</v>
      </c>
      <c r="N269" s="5" t="s">
        <v>1192</v>
      </c>
      <c r="O269" s="5" t="s">
        <v>5723</v>
      </c>
      <c r="P269" s="5" t="s">
        <v>1193</v>
      </c>
      <c r="Q269" s="5" t="s">
        <v>26</v>
      </c>
      <c r="R269" s="14" t="s">
        <v>2601</v>
      </c>
      <c r="S269" s="14" t="s">
        <v>308</v>
      </c>
      <c r="T269" s="5" t="s">
        <v>1197</v>
      </c>
      <c r="U269" s="5" t="s">
        <v>1197</v>
      </c>
      <c r="V269" s="5" t="s">
        <v>1197</v>
      </c>
      <c r="W269" s="5"/>
      <c r="X269" s="5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14"/>
      <c r="AN269" s="14"/>
      <c r="AO269" s="5" t="s">
        <v>3469</v>
      </c>
      <c r="AP269" s="38" t="s">
        <v>3469</v>
      </c>
      <c r="AQ269" s="14" t="s">
        <v>1195</v>
      </c>
      <c r="AR269" s="14" t="s">
        <v>35</v>
      </c>
      <c r="AS269" s="14" t="s">
        <v>35</v>
      </c>
      <c r="AT269" s="14"/>
      <c r="AU269" s="14"/>
      <c r="AV269" s="14"/>
      <c r="AW269" s="32"/>
      <c r="AX269" s="14"/>
      <c r="AY269" s="14"/>
      <c r="AZ269" s="5"/>
      <c r="BA269" s="5"/>
      <c r="BB269" s="14"/>
      <c r="BC269" s="6"/>
      <c r="BD269" s="14"/>
      <c r="BE269" s="14"/>
      <c r="BF269" s="38" t="s">
        <v>914</v>
      </c>
      <c r="BG269" s="5"/>
      <c r="BH269" s="6"/>
      <c r="BI269" s="6"/>
      <c r="BJ269" s="5"/>
      <c r="BK269" s="5"/>
      <c r="BL269" s="5"/>
      <c r="BM269" s="5"/>
      <c r="BN269" s="5"/>
      <c r="BO269" s="5"/>
      <c r="BP269" s="5" t="s">
        <v>325</v>
      </c>
    </row>
    <row r="270" spans="1:68" s="7" customFormat="1" ht="45" customHeight="1">
      <c r="A270" s="10" t="s">
        <v>1199</v>
      </c>
      <c r="B270" s="21" t="s">
        <v>5724</v>
      </c>
      <c r="C270" s="10" t="s">
        <v>1200</v>
      </c>
      <c r="D270" s="12" t="s">
        <v>3470</v>
      </c>
      <c r="E270" s="10" t="s">
        <v>2894</v>
      </c>
      <c r="F270" s="10"/>
      <c r="G270" s="10" t="s">
        <v>303</v>
      </c>
      <c r="H270" s="12" t="s">
        <v>1377</v>
      </c>
      <c r="I270" s="10" t="s">
        <v>2499</v>
      </c>
      <c r="J270" s="13"/>
      <c r="K270" s="16">
        <f t="shared" si="4"/>
        <v>1</v>
      </c>
      <c r="L270" s="5" t="s">
        <v>305</v>
      </c>
      <c r="M270" s="5">
        <v>26354</v>
      </c>
      <c r="N270" s="5" t="s">
        <v>1199</v>
      </c>
      <c r="O270" s="5" t="s">
        <v>5724</v>
      </c>
      <c r="P270" s="5" t="s">
        <v>1200</v>
      </c>
      <c r="Q270" s="5" t="s">
        <v>26</v>
      </c>
      <c r="R270" s="14" t="s">
        <v>2601</v>
      </c>
      <c r="S270" s="14" t="s">
        <v>308</v>
      </c>
      <c r="T270" s="5" t="s">
        <v>1201</v>
      </c>
      <c r="U270" s="5" t="s">
        <v>1201</v>
      </c>
      <c r="V270" s="5" t="s">
        <v>1201</v>
      </c>
      <c r="W270" s="5"/>
      <c r="X270" s="5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14"/>
      <c r="AN270" s="14"/>
      <c r="AO270" s="5" t="s">
        <v>3470</v>
      </c>
      <c r="AP270" s="38" t="s">
        <v>3470</v>
      </c>
      <c r="AQ270" s="14" t="s">
        <v>1202</v>
      </c>
      <c r="AR270" s="14" t="s">
        <v>35</v>
      </c>
      <c r="AS270" s="14" t="s">
        <v>35</v>
      </c>
      <c r="AT270" s="14"/>
      <c r="AU270" s="14"/>
      <c r="AV270" s="14"/>
      <c r="AW270" s="32"/>
      <c r="AX270" s="14"/>
      <c r="AY270" s="14"/>
      <c r="AZ270" s="5"/>
      <c r="BA270" s="5"/>
      <c r="BB270" s="14"/>
      <c r="BC270" s="6"/>
      <c r="BD270" s="14"/>
      <c r="BE270" s="14"/>
      <c r="BF270" s="38" t="s">
        <v>1377</v>
      </c>
      <c r="BG270" s="5"/>
      <c r="BH270" s="6"/>
      <c r="BI270" s="6"/>
      <c r="BJ270" s="5"/>
      <c r="BK270" s="5"/>
      <c r="BL270" s="5"/>
      <c r="BM270" s="5"/>
      <c r="BN270" s="5"/>
      <c r="BO270" s="5"/>
      <c r="BP270" s="5" t="s">
        <v>312</v>
      </c>
    </row>
    <row r="271" spans="1:68" s="7" customFormat="1" ht="45" customHeight="1">
      <c r="A271" s="10" t="s">
        <v>1199</v>
      </c>
      <c r="B271" s="21" t="s">
        <v>5724</v>
      </c>
      <c r="C271" s="10" t="s">
        <v>1200</v>
      </c>
      <c r="D271" s="12" t="s">
        <v>3470</v>
      </c>
      <c r="E271" s="10" t="s">
        <v>2894</v>
      </c>
      <c r="F271" s="10"/>
      <c r="G271" s="10" t="s">
        <v>303</v>
      </c>
      <c r="H271" s="12" t="s">
        <v>1363</v>
      </c>
      <c r="I271" s="10" t="s">
        <v>2499</v>
      </c>
      <c r="J271" s="13"/>
      <c r="K271" s="16">
        <f t="shared" si="4"/>
        <v>1</v>
      </c>
      <c r="L271" s="5" t="s">
        <v>305</v>
      </c>
      <c r="M271" s="5">
        <v>26354</v>
      </c>
      <c r="N271" s="5" t="s">
        <v>1199</v>
      </c>
      <c r="O271" s="5" t="s">
        <v>5724</v>
      </c>
      <c r="P271" s="5" t="s">
        <v>1200</v>
      </c>
      <c r="Q271" s="5" t="s">
        <v>26</v>
      </c>
      <c r="R271" s="14" t="s">
        <v>2601</v>
      </c>
      <c r="S271" s="14" t="s">
        <v>308</v>
      </c>
      <c r="T271" s="5" t="s">
        <v>1204</v>
      </c>
      <c r="U271" s="5" t="s">
        <v>1204</v>
      </c>
      <c r="V271" s="5" t="s">
        <v>1204</v>
      </c>
      <c r="W271" s="5"/>
      <c r="X271" s="5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14"/>
      <c r="AN271" s="14"/>
      <c r="AO271" s="5" t="s">
        <v>3470</v>
      </c>
      <c r="AP271" s="38" t="s">
        <v>3470</v>
      </c>
      <c r="AQ271" s="14" t="s">
        <v>1202</v>
      </c>
      <c r="AR271" s="14" t="s">
        <v>35</v>
      </c>
      <c r="AS271" s="14" t="s">
        <v>35</v>
      </c>
      <c r="AT271" s="14"/>
      <c r="AU271" s="14"/>
      <c r="AV271" s="14"/>
      <c r="AW271" s="32"/>
      <c r="AX271" s="14"/>
      <c r="AY271" s="14"/>
      <c r="AZ271" s="5"/>
      <c r="BA271" s="5"/>
      <c r="BB271" s="14"/>
      <c r="BC271" s="6"/>
      <c r="BD271" s="14"/>
      <c r="BE271" s="14"/>
      <c r="BF271" s="38" t="s">
        <v>1363</v>
      </c>
      <c r="BG271" s="5"/>
      <c r="BH271" s="6"/>
      <c r="BI271" s="6"/>
      <c r="BJ271" s="5"/>
      <c r="BK271" s="5"/>
      <c r="BL271" s="5"/>
      <c r="BM271" s="5"/>
      <c r="BN271" s="5"/>
      <c r="BO271" s="5"/>
      <c r="BP271" s="5" t="s">
        <v>312</v>
      </c>
    </row>
    <row r="272" spans="1:68" s="7" customFormat="1" ht="45" customHeight="1">
      <c r="A272" s="10" t="s">
        <v>1206</v>
      </c>
      <c r="B272" s="21" t="s">
        <v>5725</v>
      </c>
      <c r="C272" s="10" t="s">
        <v>1207</v>
      </c>
      <c r="D272" s="12" t="s">
        <v>3471</v>
      </c>
      <c r="E272" s="10" t="s">
        <v>2894</v>
      </c>
      <c r="F272" s="10"/>
      <c r="G272" s="10" t="s">
        <v>303</v>
      </c>
      <c r="H272" s="12" t="s">
        <v>851</v>
      </c>
      <c r="I272" s="10" t="s">
        <v>2499</v>
      </c>
      <c r="J272" s="13"/>
      <c r="K272" s="16">
        <f t="shared" si="4"/>
        <v>1</v>
      </c>
      <c r="L272" s="5" t="s">
        <v>305</v>
      </c>
      <c r="M272" s="5">
        <v>2806</v>
      </c>
      <c r="N272" s="5" t="s">
        <v>1206</v>
      </c>
      <c r="O272" s="5" t="s">
        <v>5725</v>
      </c>
      <c r="P272" s="5" t="s">
        <v>1207</v>
      </c>
      <c r="Q272" s="5" t="s">
        <v>26</v>
      </c>
      <c r="R272" s="14" t="s">
        <v>2601</v>
      </c>
      <c r="S272" s="14" t="s">
        <v>308</v>
      </c>
      <c r="T272" s="5" t="s">
        <v>1208</v>
      </c>
      <c r="U272" s="5" t="s">
        <v>1208</v>
      </c>
      <c r="V272" s="5" t="s">
        <v>1208</v>
      </c>
      <c r="W272" s="5"/>
      <c r="X272" s="5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14"/>
      <c r="AN272" s="14"/>
      <c r="AO272" s="5" t="s">
        <v>3471</v>
      </c>
      <c r="AP272" s="38" t="s">
        <v>3471</v>
      </c>
      <c r="AQ272" s="14" t="s">
        <v>1209</v>
      </c>
      <c r="AR272" s="14" t="s">
        <v>35</v>
      </c>
      <c r="AS272" s="14" t="s">
        <v>35</v>
      </c>
      <c r="AT272" s="14"/>
      <c r="AU272" s="14"/>
      <c r="AV272" s="14"/>
      <c r="AW272" s="32"/>
      <c r="AX272" s="14"/>
      <c r="AY272" s="14"/>
      <c r="AZ272" s="5"/>
      <c r="BA272" s="5"/>
      <c r="BB272" s="14"/>
      <c r="BC272" s="6"/>
      <c r="BD272" s="14"/>
      <c r="BE272" s="14"/>
      <c r="BF272" s="38" t="s">
        <v>851</v>
      </c>
      <c r="BG272" s="5"/>
      <c r="BH272" s="6"/>
      <c r="BI272" s="6"/>
      <c r="BJ272" s="5"/>
      <c r="BK272" s="5"/>
      <c r="BL272" s="5"/>
      <c r="BM272" s="5"/>
      <c r="BN272" s="5"/>
      <c r="BO272" s="5"/>
      <c r="BP272" s="5" t="s">
        <v>341</v>
      </c>
    </row>
    <row r="273" spans="1:68" ht="45" customHeight="1">
      <c r="A273" s="10" t="s">
        <v>1206</v>
      </c>
      <c r="B273" s="21" t="s">
        <v>5725</v>
      </c>
      <c r="C273" s="10" t="s">
        <v>1207</v>
      </c>
      <c r="D273" s="12" t="s">
        <v>3471</v>
      </c>
      <c r="E273" s="10" t="s">
        <v>2894</v>
      </c>
      <c r="F273" s="10"/>
      <c r="G273" s="10" t="s">
        <v>303</v>
      </c>
      <c r="H273" s="12" t="s">
        <v>853</v>
      </c>
      <c r="I273" s="10" t="s">
        <v>2499</v>
      </c>
      <c r="J273" s="13"/>
      <c r="K273" s="16">
        <f t="shared" si="4"/>
        <v>1</v>
      </c>
      <c r="L273" s="5" t="s">
        <v>305</v>
      </c>
      <c r="M273" s="5">
        <v>2806</v>
      </c>
      <c r="N273" s="5" t="s">
        <v>1206</v>
      </c>
      <c r="O273" s="5" t="s">
        <v>5725</v>
      </c>
      <c r="P273" s="5" t="s">
        <v>1207</v>
      </c>
      <c r="Q273" s="5" t="s">
        <v>26</v>
      </c>
      <c r="R273" s="14" t="s">
        <v>2601</v>
      </c>
      <c r="S273" s="14" t="s">
        <v>308</v>
      </c>
      <c r="T273" s="5" t="s">
        <v>1211</v>
      </c>
      <c r="U273" s="5" t="s">
        <v>1211</v>
      </c>
      <c r="V273" s="5" t="s">
        <v>1211</v>
      </c>
      <c r="W273" s="5"/>
      <c r="X273" s="5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14"/>
      <c r="AN273" s="14"/>
      <c r="AO273" s="5" t="s">
        <v>3471</v>
      </c>
      <c r="AP273" s="38" t="s">
        <v>3471</v>
      </c>
      <c r="AQ273" s="14" t="s">
        <v>1209</v>
      </c>
      <c r="AR273" s="14" t="s">
        <v>35</v>
      </c>
      <c r="AS273" s="14" t="s">
        <v>35</v>
      </c>
      <c r="AT273" s="14"/>
      <c r="AU273" s="14"/>
      <c r="AV273" s="14"/>
      <c r="AW273" s="32"/>
      <c r="AX273" s="14"/>
      <c r="AY273" s="14"/>
      <c r="AZ273" s="5"/>
      <c r="BA273" s="5"/>
      <c r="BB273" s="14"/>
      <c r="BC273" s="6"/>
      <c r="BD273" s="14"/>
      <c r="BE273" s="14"/>
      <c r="BF273" s="38" t="s">
        <v>853</v>
      </c>
      <c r="BG273" s="5"/>
      <c r="BH273" s="6"/>
      <c r="BI273" s="6"/>
      <c r="BJ273" s="5"/>
      <c r="BK273" s="5"/>
      <c r="BL273" s="5"/>
      <c r="BM273" s="5"/>
      <c r="BN273" s="5"/>
      <c r="BO273" s="5"/>
      <c r="BP273" s="5" t="s">
        <v>341</v>
      </c>
    </row>
    <row r="274" spans="1:68" ht="45" customHeight="1">
      <c r="A274" s="10" t="s">
        <v>1213</v>
      </c>
      <c r="B274" s="21"/>
      <c r="C274" s="10" t="s">
        <v>1214</v>
      </c>
      <c r="D274" s="12" t="s">
        <v>3472</v>
      </c>
      <c r="E274" s="10" t="s">
        <v>2894</v>
      </c>
      <c r="F274" s="10"/>
      <c r="G274" s="10" t="s">
        <v>303</v>
      </c>
      <c r="H274" s="12" t="s">
        <v>2297</v>
      </c>
      <c r="I274" s="10" t="s">
        <v>2499</v>
      </c>
      <c r="J274" s="13"/>
      <c r="K274" s="16">
        <f t="shared" si="4"/>
        <v>1</v>
      </c>
      <c r="L274" s="5" t="s">
        <v>305</v>
      </c>
      <c r="M274" s="5">
        <v>2886</v>
      </c>
      <c r="N274" s="5" t="s">
        <v>1213</v>
      </c>
      <c r="O274" s="5"/>
      <c r="P274" s="5" t="s">
        <v>1214</v>
      </c>
      <c r="Q274" s="5" t="s">
        <v>26</v>
      </c>
      <c r="R274" s="14" t="s">
        <v>2601</v>
      </c>
      <c r="S274" s="14" t="s">
        <v>308</v>
      </c>
      <c r="T274" s="5" t="s">
        <v>1215</v>
      </c>
      <c r="U274" s="5" t="s">
        <v>1215</v>
      </c>
      <c r="V274" s="5" t="s">
        <v>1215</v>
      </c>
      <c r="W274" s="5"/>
      <c r="X274" s="5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14"/>
      <c r="AN274" s="14"/>
      <c r="AO274" s="5" t="s">
        <v>3472</v>
      </c>
      <c r="AP274" s="38" t="s">
        <v>3472</v>
      </c>
      <c r="AQ274" s="14" t="s">
        <v>1216</v>
      </c>
      <c r="AR274" s="14" t="s">
        <v>35</v>
      </c>
      <c r="AS274" s="14" t="s">
        <v>35</v>
      </c>
      <c r="AT274" s="14"/>
      <c r="AU274" s="14"/>
      <c r="AV274" s="14"/>
      <c r="AW274" s="32"/>
      <c r="AX274" s="14"/>
      <c r="AY274" s="14"/>
      <c r="AZ274" s="5"/>
      <c r="BA274" s="5"/>
      <c r="BB274" s="14"/>
      <c r="BC274" s="6"/>
      <c r="BD274" s="14"/>
      <c r="BE274" s="14"/>
      <c r="BF274" s="38" t="s">
        <v>2297</v>
      </c>
      <c r="BG274" s="5"/>
      <c r="BH274" s="6"/>
      <c r="BI274" s="6"/>
      <c r="BJ274" s="5"/>
      <c r="BK274" s="5"/>
      <c r="BL274" s="5"/>
      <c r="BM274" s="5"/>
      <c r="BN274" s="5"/>
      <c r="BO274" s="5"/>
      <c r="BP274" s="5" t="s">
        <v>312</v>
      </c>
    </row>
    <row r="275" spans="1:68" ht="45" customHeight="1">
      <c r="A275" s="10" t="s">
        <v>1213</v>
      </c>
      <c r="B275" s="21"/>
      <c r="C275" s="10" t="s">
        <v>1214</v>
      </c>
      <c r="D275" s="12" t="s">
        <v>3472</v>
      </c>
      <c r="E275" s="10" t="s">
        <v>2894</v>
      </c>
      <c r="F275" s="10"/>
      <c r="G275" s="10" t="s">
        <v>303</v>
      </c>
      <c r="H275" s="12" t="s">
        <v>2298</v>
      </c>
      <c r="I275" s="10" t="s">
        <v>2499</v>
      </c>
      <c r="J275" s="13"/>
      <c r="K275" s="16">
        <f t="shared" si="4"/>
        <v>1</v>
      </c>
      <c r="L275" s="5" t="s">
        <v>305</v>
      </c>
      <c r="M275" s="5">
        <v>2886</v>
      </c>
      <c r="N275" s="5" t="s">
        <v>1213</v>
      </c>
      <c r="O275" s="5"/>
      <c r="P275" s="5" t="s">
        <v>1214</v>
      </c>
      <c r="Q275" s="5" t="s">
        <v>26</v>
      </c>
      <c r="R275" s="14" t="s">
        <v>2601</v>
      </c>
      <c r="S275" s="14" t="s">
        <v>308</v>
      </c>
      <c r="T275" s="5" t="s">
        <v>1218</v>
      </c>
      <c r="U275" s="5" t="s">
        <v>1218</v>
      </c>
      <c r="V275" s="5" t="s">
        <v>1218</v>
      </c>
      <c r="W275" s="5"/>
      <c r="X275" s="5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14"/>
      <c r="AN275" s="14"/>
      <c r="AO275" s="5" t="s">
        <v>3472</v>
      </c>
      <c r="AP275" s="38" t="s">
        <v>3472</v>
      </c>
      <c r="AQ275" s="14" t="s">
        <v>1216</v>
      </c>
      <c r="AR275" s="14" t="s">
        <v>35</v>
      </c>
      <c r="AS275" s="14" t="s">
        <v>35</v>
      </c>
      <c r="AT275" s="14"/>
      <c r="AU275" s="14"/>
      <c r="AV275" s="14"/>
      <c r="AW275" s="32"/>
      <c r="AX275" s="14"/>
      <c r="AY275" s="14"/>
      <c r="AZ275" s="5"/>
      <c r="BA275" s="5"/>
      <c r="BB275" s="14"/>
      <c r="BC275" s="6"/>
      <c r="BD275" s="14"/>
      <c r="BE275" s="14"/>
      <c r="BF275" s="38" t="s">
        <v>2298</v>
      </c>
      <c r="BG275" s="5"/>
      <c r="BH275" s="6"/>
      <c r="BI275" s="6"/>
      <c r="BJ275" s="5"/>
      <c r="BK275" s="5"/>
      <c r="BL275" s="5"/>
      <c r="BM275" s="5"/>
      <c r="BN275" s="5"/>
      <c r="BO275" s="5"/>
      <c r="BP275" s="5" t="s">
        <v>312</v>
      </c>
    </row>
    <row r="276" spans="1:68" ht="45" customHeight="1">
      <c r="A276" s="10" t="s">
        <v>1220</v>
      </c>
      <c r="B276" s="21"/>
      <c r="C276" s="10" t="s">
        <v>1221</v>
      </c>
      <c r="D276" s="12" t="s">
        <v>3473</v>
      </c>
      <c r="E276" s="10" t="s">
        <v>2894</v>
      </c>
      <c r="F276" s="10"/>
      <c r="G276" s="10" t="s">
        <v>303</v>
      </c>
      <c r="H276" s="12" t="s">
        <v>795</v>
      </c>
      <c r="I276" s="10" t="s">
        <v>2499</v>
      </c>
      <c r="J276" s="13"/>
      <c r="K276" s="16">
        <f t="shared" si="4"/>
        <v>1</v>
      </c>
      <c r="L276" s="5" t="s">
        <v>305</v>
      </c>
      <c r="M276" s="5">
        <v>2937</v>
      </c>
      <c r="N276" s="5" t="s">
        <v>1220</v>
      </c>
      <c r="O276" s="5"/>
      <c r="P276" s="5" t="s">
        <v>1221</v>
      </c>
      <c r="Q276" s="5" t="s">
        <v>26</v>
      </c>
      <c r="R276" s="14" t="s">
        <v>2601</v>
      </c>
      <c r="S276" s="14" t="s">
        <v>308</v>
      </c>
      <c r="T276" s="5" t="s">
        <v>1222</v>
      </c>
      <c r="U276" s="5" t="s">
        <v>1222</v>
      </c>
      <c r="V276" s="5" t="s">
        <v>1222</v>
      </c>
      <c r="W276" s="5"/>
      <c r="X276" s="5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14"/>
      <c r="AN276" s="14"/>
      <c r="AO276" s="5" t="s">
        <v>3473</v>
      </c>
      <c r="AP276" s="38" t="s">
        <v>3473</v>
      </c>
      <c r="AQ276" s="14" t="s">
        <v>1223</v>
      </c>
      <c r="AR276" s="14" t="s">
        <v>35</v>
      </c>
      <c r="AS276" s="14" t="s">
        <v>35</v>
      </c>
      <c r="AT276" s="14"/>
      <c r="AU276" s="14"/>
      <c r="AV276" s="14"/>
      <c r="AW276" s="32"/>
      <c r="AX276" s="14"/>
      <c r="AY276" s="14"/>
      <c r="AZ276" s="5"/>
      <c r="BA276" s="5"/>
      <c r="BB276" s="14"/>
      <c r="BC276" s="6"/>
      <c r="BD276" s="14"/>
      <c r="BE276" s="14"/>
      <c r="BF276" s="38" t="s">
        <v>795</v>
      </c>
      <c r="BG276" s="5"/>
      <c r="BH276" s="6"/>
      <c r="BI276" s="6"/>
      <c r="BJ276" s="5"/>
      <c r="BK276" s="5"/>
      <c r="BL276" s="5"/>
      <c r="BM276" s="5"/>
      <c r="BN276" s="5"/>
      <c r="BO276" s="5"/>
      <c r="BP276" s="5" t="s">
        <v>333</v>
      </c>
    </row>
    <row r="277" spans="1:68" ht="45" customHeight="1">
      <c r="A277" s="10" t="s">
        <v>1220</v>
      </c>
      <c r="B277" s="21"/>
      <c r="C277" s="10" t="s">
        <v>1221</v>
      </c>
      <c r="D277" s="12" t="s">
        <v>3473</v>
      </c>
      <c r="E277" s="10" t="s">
        <v>2894</v>
      </c>
      <c r="F277" s="10"/>
      <c r="G277" s="10" t="s">
        <v>303</v>
      </c>
      <c r="H277" s="12" t="s">
        <v>793</v>
      </c>
      <c r="I277" s="10" t="s">
        <v>2499</v>
      </c>
      <c r="J277" s="13"/>
      <c r="K277" s="16">
        <f t="shared" si="4"/>
        <v>1</v>
      </c>
      <c r="L277" s="5" t="s">
        <v>305</v>
      </c>
      <c r="M277" s="5">
        <v>2937</v>
      </c>
      <c r="N277" s="5" t="s">
        <v>1220</v>
      </c>
      <c r="O277" s="5"/>
      <c r="P277" s="5" t="s">
        <v>1221</v>
      </c>
      <c r="Q277" s="5" t="s">
        <v>26</v>
      </c>
      <c r="R277" s="14" t="s">
        <v>2601</v>
      </c>
      <c r="S277" s="14" t="s">
        <v>308</v>
      </c>
      <c r="T277" s="5" t="s">
        <v>1225</v>
      </c>
      <c r="U277" s="5" t="s">
        <v>1225</v>
      </c>
      <c r="V277" s="5" t="s">
        <v>1225</v>
      </c>
      <c r="W277" s="5"/>
      <c r="X277" s="5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14"/>
      <c r="AN277" s="14"/>
      <c r="AO277" s="5" t="s">
        <v>3473</v>
      </c>
      <c r="AP277" s="38" t="s">
        <v>3473</v>
      </c>
      <c r="AQ277" s="14" t="s">
        <v>1223</v>
      </c>
      <c r="AR277" s="14" t="s">
        <v>35</v>
      </c>
      <c r="AS277" s="14" t="s">
        <v>35</v>
      </c>
      <c r="AT277" s="14"/>
      <c r="AU277" s="14"/>
      <c r="AV277" s="14"/>
      <c r="AW277" s="32"/>
      <c r="AX277" s="14"/>
      <c r="AY277" s="14"/>
      <c r="AZ277" s="5"/>
      <c r="BA277" s="5"/>
      <c r="BB277" s="14"/>
      <c r="BC277" s="6"/>
      <c r="BD277" s="14"/>
      <c r="BE277" s="14"/>
      <c r="BF277" s="38" t="s">
        <v>793</v>
      </c>
      <c r="BG277" s="5"/>
      <c r="BH277" s="6"/>
      <c r="BI277" s="6"/>
      <c r="BJ277" s="5"/>
      <c r="BK277" s="5"/>
      <c r="BL277" s="5"/>
      <c r="BM277" s="5"/>
      <c r="BN277" s="5"/>
      <c r="BO277" s="5"/>
      <c r="BP277" s="5" t="s">
        <v>333</v>
      </c>
    </row>
    <row r="278" spans="1:68" ht="45" customHeight="1">
      <c r="A278" s="10" t="s">
        <v>1227</v>
      </c>
      <c r="B278" s="21" t="s">
        <v>5726</v>
      </c>
      <c r="C278" s="10" t="s">
        <v>1228</v>
      </c>
      <c r="D278" s="12" t="s">
        <v>3474</v>
      </c>
      <c r="E278" s="10" t="s">
        <v>2894</v>
      </c>
      <c r="F278" s="10"/>
      <c r="G278" s="10" t="s">
        <v>303</v>
      </c>
      <c r="H278" s="12" t="s">
        <v>1004</v>
      </c>
      <c r="I278" s="10" t="s">
        <v>2499</v>
      </c>
      <c r="J278" s="13"/>
      <c r="K278" s="16">
        <f t="shared" si="4"/>
        <v>1</v>
      </c>
      <c r="L278" s="5" t="s">
        <v>305</v>
      </c>
      <c r="M278" s="5">
        <v>9446</v>
      </c>
      <c r="N278" s="5" t="s">
        <v>1227</v>
      </c>
      <c r="O278" s="5" t="s">
        <v>5726</v>
      </c>
      <c r="P278" s="5" t="s">
        <v>1228</v>
      </c>
      <c r="Q278" s="5" t="s">
        <v>26</v>
      </c>
      <c r="R278" s="14" t="s">
        <v>2601</v>
      </c>
      <c r="S278" s="14" t="s">
        <v>308</v>
      </c>
      <c r="T278" s="5" t="s">
        <v>1229</v>
      </c>
      <c r="U278" s="5" t="s">
        <v>1229</v>
      </c>
      <c r="V278" s="5" t="s">
        <v>1229</v>
      </c>
      <c r="W278" s="5"/>
      <c r="X278" s="5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14"/>
      <c r="AN278" s="14"/>
      <c r="AO278" s="5" t="s">
        <v>3474</v>
      </c>
      <c r="AP278" s="38" t="s">
        <v>3474</v>
      </c>
      <c r="AQ278" s="14" t="s">
        <v>1230</v>
      </c>
      <c r="AR278" s="14" t="s">
        <v>35</v>
      </c>
      <c r="AS278" s="14" t="s">
        <v>35</v>
      </c>
      <c r="AT278" s="14"/>
      <c r="AU278" s="14"/>
      <c r="AV278" s="14"/>
      <c r="AW278" s="32"/>
      <c r="AX278" s="14"/>
      <c r="AY278" s="14"/>
      <c r="AZ278" s="5"/>
      <c r="BA278" s="5"/>
      <c r="BB278" s="14"/>
      <c r="BC278" s="6"/>
      <c r="BD278" s="14"/>
      <c r="BE278" s="14"/>
      <c r="BF278" s="38" t="s">
        <v>1004</v>
      </c>
      <c r="BG278" s="5"/>
      <c r="BH278" s="6"/>
      <c r="BI278" s="6"/>
      <c r="BJ278" s="5"/>
      <c r="BK278" s="5"/>
      <c r="BL278" s="5"/>
      <c r="BM278" s="5"/>
      <c r="BN278" s="5"/>
      <c r="BO278" s="5"/>
      <c r="BP278" s="5" t="s">
        <v>325</v>
      </c>
    </row>
    <row r="279" spans="1:68" ht="45" customHeight="1">
      <c r="A279" s="10" t="s">
        <v>1227</v>
      </c>
      <c r="B279" s="21" t="s">
        <v>5726</v>
      </c>
      <c r="C279" s="10" t="s">
        <v>1228</v>
      </c>
      <c r="D279" s="12" t="s">
        <v>3474</v>
      </c>
      <c r="E279" s="10" t="s">
        <v>2894</v>
      </c>
      <c r="F279" s="10"/>
      <c r="G279" s="10" t="s">
        <v>303</v>
      </c>
      <c r="H279" s="12" t="s">
        <v>987</v>
      </c>
      <c r="I279" s="10" t="s">
        <v>2499</v>
      </c>
      <c r="J279" s="13"/>
      <c r="K279" s="16">
        <f t="shared" si="4"/>
        <v>1</v>
      </c>
      <c r="L279" s="5" t="s">
        <v>305</v>
      </c>
      <c r="M279" s="5">
        <v>9446</v>
      </c>
      <c r="N279" s="5" t="s">
        <v>1227</v>
      </c>
      <c r="O279" s="5" t="s">
        <v>5726</v>
      </c>
      <c r="P279" s="5" t="s">
        <v>1228</v>
      </c>
      <c r="Q279" s="5" t="s">
        <v>26</v>
      </c>
      <c r="R279" s="14" t="s">
        <v>2601</v>
      </c>
      <c r="S279" s="14" t="s">
        <v>308</v>
      </c>
      <c r="T279" s="5" t="s">
        <v>1232</v>
      </c>
      <c r="U279" s="5" t="s">
        <v>1232</v>
      </c>
      <c r="V279" s="5" t="s">
        <v>1232</v>
      </c>
      <c r="W279" s="5"/>
      <c r="X279" s="5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14"/>
      <c r="AN279" s="14"/>
      <c r="AO279" s="5" t="s">
        <v>3474</v>
      </c>
      <c r="AP279" s="38" t="s">
        <v>3474</v>
      </c>
      <c r="AQ279" s="14" t="s">
        <v>1230</v>
      </c>
      <c r="AR279" s="14" t="s">
        <v>35</v>
      </c>
      <c r="AS279" s="14" t="s">
        <v>35</v>
      </c>
      <c r="AT279" s="14"/>
      <c r="AU279" s="14"/>
      <c r="AV279" s="14"/>
      <c r="AW279" s="32"/>
      <c r="AX279" s="14"/>
      <c r="AY279" s="14"/>
      <c r="AZ279" s="5"/>
      <c r="BA279" s="5"/>
      <c r="BB279" s="14"/>
      <c r="BC279" s="6"/>
      <c r="BD279" s="14"/>
      <c r="BE279" s="14"/>
      <c r="BF279" s="38" t="s">
        <v>987</v>
      </c>
      <c r="BG279" s="5"/>
      <c r="BH279" s="6"/>
      <c r="BI279" s="6"/>
      <c r="BJ279" s="5"/>
      <c r="BK279" s="5"/>
      <c r="BL279" s="5"/>
      <c r="BM279" s="5"/>
      <c r="BN279" s="5"/>
      <c r="BO279" s="5"/>
      <c r="BP279" s="5" t="s">
        <v>325</v>
      </c>
    </row>
    <row r="280" spans="1:68" ht="45" customHeight="1">
      <c r="A280" s="10" t="s">
        <v>1234</v>
      </c>
      <c r="B280" s="21" t="s">
        <v>4285</v>
      </c>
      <c r="C280" s="10" t="s">
        <v>1235</v>
      </c>
      <c r="D280" s="12" t="s">
        <v>3199</v>
      </c>
      <c r="E280" s="10" t="s">
        <v>2894</v>
      </c>
      <c r="F280" s="10"/>
      <c r="G280" s="10" t="s">
        <v>303</v>
      </c>
      <c r="H280" s="12" t="s">
        <v>833</v>
      </c>
      <c r="I280" s="10" t="s">
        <v>2499</v>
      </c>
      <c r="J280" s="13"/>
      <c r="K280" s="16">
        <f t="shared" si="4"/>
        <v>1</v>
      </c>
      <c r="L280" s="5" t="s">
        <v>305</v>
      </c>
      <c r="M280" s="5">
        <v>2950</v>
      </c>
      <c r="N280" s="5" t="s">
        <v>1234</v>
      </c>
      <c r="O280" s="5" t="s">
        <v>4285</v>
      </c>
      <c r="P280" s="5" t="s">
        <v>1235</v>
      </c>
      <c r="Q280" s="5" t="s">
        <v>26</v>
      </c>
      <c r="R280" s="14" t="s">
        <v>2601</v>
      </c>
      <c r="S280" s="14" t="s">
        <v>308</v>
      </c>
      <c r="T280" s="5" t="s">
        <v>1236</v>
      </c>
      <c r="U280" s="5" t="s">
        <v>1236</v>
      </c>
      <c r="V280" s="5" t="s">
        <v>1236</v>
      </c>
      <c r="W280" s="5"/>
      <c r="X280" s="5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14"/>
      <c r="AN280" s="14"/>
      <c r="AO280" s="5" t="s">
        <v>3199</v>
      </c>
      <c r="AP280" s="38" t="s">
        <v>3199</v>
      </c>
      <c r="AQ280" s="14" t="s">
        <v>1237</v>
      </c>
      <c r="AR280" s="14" t="s">
        <v>35</v>
      </c>
      <c r="AS280" s="14" t="s">
        <v>35</v>
      </c>
      <c r="AT280" s="14"/>
      <c r="AU280" s="14"/>
      <c r="AV280" s="14"/>
      <c r="AW280" s="32"/>
      <c r="AX280" s="14"/>
      <c r="AY280" s="14"/>
      <c r="AZ280" s="5"/>
      <c r="BA280" s="5"/>
      <c r="BB280" s="14"/>
      <c r="BC280" s="6"/>
      <c r="BD280" s="14"/>
      <c r="BE280" s="14"/>
      <c r="BF280" s="38" t="s">
        <v>833</v>
      </c>
      <c r="BG280" s="5"/>
      <c r="BH280" s="6"/>
      <c r="BI280" s="6"/>
      <c r="BJ280" s="5"/>
      <c r="BK280" s="5"/>
      <c r="BL280" s="5"/>
      <c r="BM280" s="5"/>
      <c r="BN280" s="5"/>
      <c r="BO280" s="5"/>
      <c r="BP280" s="5" t="s">
        <v>333</v>
      </c>
    </row>
    <row r="281" spans="1:68" ht="45" customHeight="1">
      <c r="A281" s="10" t="s">
        <v>1234</v>
      </c>
      <c r="B281" s="21" t="s">
        <v>4285</v>
      </c>
      <c r="C281" s="10" t="s">
        <v>1235</v>
      </c>
      <c r="D281" s="12" t="s">
        <v>3199</v>
      </c>
      <c r="E281" s="10" t="s">
        <v>2894</v>
      </c>
      <c r="F281" s="10"/>
      <c r="G281" s="10" t="s">
        <v>303</v>
      </c>
      <c r="H281" s="12" t="s">
        <v>835</v>
      </c>
      <c r="I281" s="10" t="s">
        <v>2499</v>
      </c>
      <c r="J281" s="13"/>
      <c r="K281" s="16">
        <f t="shared" si="4"/>
        <v>1</v>
      </c>
      <c r="L281" s="5" t="s">
        <v>305</v>
      </c>
      <c r="M281" s="5">
        <v>2950</v>
      </c>
      <c r="N281" s="5" t="s">
        <v>1234</v>
      </c>
      <c r="O281" s="5" t="s">
        <v>4285</v>
      </c>
      <c r="P281" s="5" t="s">
        <v>1235</v>
      </c>
      <c r="Q281" s="5" t="s">
        <v>26</v>
      </c>
      <c r="R281" s="14" t="s">
        <v>2601</v>
      </c>
      <c r="S281" s="14" t="s">
        <v>308</v>
      </c>
      <c r="T281" s="5" t="s">
        <v>6416</v>
      </c>
      <c r="U281" s="5" t="s">
        <v>6417</v>
      </c>
      <c r="V281" s="5" t="s">
        <v>1239</v>
      </c>
      <c r="W281" s="5"/>
      <c r="X281" s="5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14"/>
      <c r="AN281" s="14"/>
      <c r="AO281" s="5" t="s">
        <v>3199</v>
      </c>
      <c r="AP281" s="38" t="s">
        <v>3199</v>
      </c>
      <c r="AQ281" s="14" t="s">
        <v>1237</v>
      </c>
      <c r="AR281" s="14" t="s">
        <v>35</v>
      </c>
      <c r="AS281" s="14" t="s">
        <v>35</v>
      </c>
      <c r="AT281" s="14"/>
      <c r="AU281" s="14"/>
      <c r="AV281" s="14"/>
      <c r="AW281" s="32"/>
      <c r="AX281" s="14"/>
      <c r="AY281" s="14"/>
      <c r="AZ281" s="5"/>
      <c r="BA281" s="5"/>
      <c r="BB281" s="14"/>
      <c r="BC281" s="6"/>
      <c r="BD281" s="14"/>
      <c r="BE281" s="14"/>
      <c r="BF281" s="38" t="s">
        <v>835</v>
      </c>
      <c r="BG281" s="5"/>
      <c r="BH281" s="6"/>
      <c r="BI281" s="6"/>
      <c r="BJ281" s="5"/>
      <c r="BK281" s="5"/>
      <c r="BL281" s="5"/>
      <c r="BM281" s="5"/>
      <c r="BN281" s="5"/>
      <c r="BO281" s="5"/>
      <c r="BP281" s="5" t="s">
        <v>333</v>
      </c>
    </row>
    <row r="282" spans="1:68" ht="45" customHeight="1">
      <c r="A282" s="10" t="s">
        <v>1241</v>
      </c>
      <c r="B282" s="21" t="s">
        <v>5727</v>
      </c>
      <c r="C282" s="10" t="s">
        <v>1242</v>
      </c>
      <c r="D282" s="12" t="s">
        <v>3475</v>
      </c>
      <c r="E282" s="10" t="s">
        <v>2894</v>
      </c>
      <c r="F282" s="10"/>
      <c r="G282" s="10" t="s">
        <v>303</v>
      </c>
      <c r="H282" s="12" t="s">
        <v>1006</v>
      </c>
      <c r="I282" s="10" t="s">
        <v>2499</v>
      </c>
      <c r="J282" s="13"/>
      <c r="K282" s="16">
        <f t="shared" si="4"/>
        <v>1</v>
      </c>
      <c r="L282" s="5" t="s">
        <v>305</v>
      </c>
      <c r="M282" s="5">
        <v>9555</v>
      </c>
      <c r="N282" s="5" t="s">
        <v>1241</v>
      </c>
      <c r="O282" s="5" t="s">
        <v>5727</v>
      </c>
      <c r="P282" s="5" t="s">
        <v>1242</v>
      </c>
      <c r="Q282" s="5" t="s">
        <v>26</v>
      </c>
      <c r="R282" s="14" t="s">
        <v>2601</v>
      </c>
      <c r="S282" s="14" t="s">
        <v>308</v>
      </c>
      <c r="T282" s="5" t="s">
        <v>1243</v>
      </c>
      <c r="U282" s="5" t="s">
        <v>1243</v>
      </c>
      <c r="V282" s="5" t="s">
        <v>1243</v>
      </c>
      <c r="W282" s="5"/>
      <c r="X282" s="5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14"/>
      <c r="AN282" s="14"/>
      <c r="AO282" s="5" t="s">
        <v>3475</v>
      </c>
      <c r="AP282" s="38" t="s">
        <v>3475</v>
      </c>
      <c r="AQ282" s="14" t="s">
        <v>1244</v>
      </c>
      <c r="AR282" s="14" t="s">
        <v>35</v>
      </c>
      <c r="AS282" s="14" t="s">
        <v>35</v>
      </c>
      <c r="AT282" s="14"/>
      <c r="AU282" s="14"/>
      <c r="AV282" s="14"/>
      <c r="AW282" s="32"/>
      <c r="AX282" s="14"/>
      <c r="AY282" s="14"/>
      <c r="AZ282" s="5"/>
      <c r="BA282" s="5"/>
      <c r="BB282" s="14"/>
      <c r="BC282" s="6"/>
      <c r="BD282" s="14"/>
      <c r="BE282" s="14"/>
      <c r="BF282" s="38" t="s">
        <v>1006</v>
      </c>
      <c r="BG282" s="5"/>
      <c r="BH282" s="6"/>
      <c r="BI282" s="6"/>
      <c r="BJ282" s="5"/>
      <c r="BK282" s="5"/>
      <c r="BL282" s="5"/>
      <c r="BM282" s="5"/>
      <c r="BN282" s="5"/>
      <c r="BO282" s="5"/>
      <c r="BP282" s="5" t="s">
        <v>325</v>
      </c>
    </row>
    <row r="283" spans="1:68" ht="45" customHeight="1">
      <c r="A283" s="10" t="s">
        <v>1241</v>
      </c>
      <c r="B283" s="21" t="s">
        <v>5727</v>
      </c>
      <c r="C283" s="10" t="s">
        <v>1242</v>
      </c>
      <c r="D283" s="12" t="s">
        <v>3475</v>
      </c>
      <c r="E283" s="10" t="s">
        <v>2894</v>
      </c>
      <c r="F283" s="10"/>
      <c r="G283" s="10" t="s">
        <v>303</v>
      </c>
      <c r="H283" s="12" t="s">
        <v>1027</v>
      </c>
      <c r="I283" s="10" t="s">
        <v>2499</v>
      </c>
      <c r="J283" s="13"/>
      <c r="K283" s="16">
        <f t="shared" si="4"/>
        <v>1</v>
      </c>
      <c r="L283" s="5" t="s">
        <v>305</v>
      </c>
      <c r="M283" s="5">
        <v>9555</v>
      </c>
      <c r="N283" s="5" t="s">
        <v>1241</v>
      </c>
      <c r="O283" s="5" t="s">
        <v>5727</v>
      </c>
      <c r="P283" s="5" t="s">
        <v>1242</v>
      </c>
      <c r="Q283" s="5" t="s">
        <v>26</v>
      </c>
      <c r="R283" s="14" t="s">
        <v>2601</v>
      </c>
      <c r="S283" s="14" t="s">
        <v>308</v>
      </c>
      <c r="T283" s="5" t="s">
        <v>1246</v>
      </c>
      <c r="U283" s="5" t="s">
        <v>1246</v>
      </c>
      <c r="V283" s="5" t="s">
        <v>1246</v>
      </c>
      <c r="W283" s="5"/>
      <c r="X283" s="5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14"/>
      <c r="AN283" s="14"/>
      <c r="AO283" s="5" t="s">
        <v>3475</v>
      </c>
      <c r="AP283" s="38" t="s">
        <v>3475</v>
      </c>
      <c r="AQ283" s="14" t="s">
        <v>1244</v>
      </c>
      <c r="AR283" s="14" t="s">
        <v>35</v>
      </c>
      <c r="AS283" s="14" t="s">
        <v>35</v>
      </c>
      <c r="AT283" s="14"/>
      <c r="AU283" s="14"/>
      <c r="AV283" s="14"/>
      <c r="AW283" s="32"/>
      <c r="AX283" s="14"/>
      <c r="AY283" s="14"/>
      <c r="AZ283" s="5"/>
      <c r="BA283" s="5"/>
      <c r="BB283" s="14"/>
      <c r="BC283" s="6"/>
      <c r="BD283" s="14"/>
      <c r="BE283" s="14"/>
      <c r="BF283" s="38" t="s">
        <v>1027</v>
      </c>
      <c r="BG283" s="5"/>
      <c r="BH283" s="6"/>
      <c r="BI283" s="6"/>
      <c r="BJ283" s="5"/>
      <c r="BK283" s="5"/>
      <c r="BL283" s="5"/>
      <c r="BM283" s="5"/>
      <c r="BN283" s="5"/>
      <c r="BO283" s="5"/>
      <c r="BP283" s="5" t="s">
        <v>325</v>
      </c>
    </row>
    <row r="284" spans="1:68" ht="45" customHeight="1">
      <c r="A284" s="10" t="s">
        <v>1248</v>
      </c>
      <c r="B284" s="21" t="s">
        <v>5728</v>
      </c>
      <c r="C284" s="10" t="s">
        <v>1249</v>
      </c>
      <c r="D284" s="12" t="s">
        <v>3476</v>
      </c>
      <c r="E284" s="10" t="s">
        <v>2894</v>
      </c>
      <c r="F284" s="10"/>
      <c r="G284" s="10" t="s">
        <v>303</v>
      </c>
      <c r="H284" s="12" t="s">
        <v>844</v>
      </c>
      <c r="I284" s="10" t="s">
        <v>2499</v>
      </c>
      <c r="J284" s="13"/>
      <c r="K284" s="16">
        <f t="shared" si="4"/>
        <v>1</v>
      </c>
      <c r="L284" s="5" t="s">
        <v>305</v>
      </c>
      <c r="M284" s="5">
        <v>3030</v>
      </c>
      <c r="N284" s="5" t="s">
        <v>1248</v>
      </c>
      <c r="O284" s="5" t="s">
        <v>5728</v>
      </c>
      <c r="P284" s="5" t="s">
        <v>1249</v>
      </c>
      <c r="Q284" s="5" t="s">
        <v>26</v>
      </c>
      <c r="R284" s="14" t="s">
        <v>2601</v>
      </c>
      <c r="S284" s="14" t="s">
        <v>308</v>
      </c>
      <c r="T284" s="5" t="s">
        <v>6420</v>
      </c>
      <c r="U284" s="5" t="s">
        <v>6421</v>
      </c>
      <c r="V284" s="5" t="s">
        <v>1250</v>
      </c>
      <c r="W284" s="5"/>
      <c r="X284" s="5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14"/>
      <c r="AN284" s="14"/>
      <c r="AO284" s="5" t="s">
        <v>3476</v>
      </c>
      <c r="AP284" s="38" t="s">
        <v>3476</v>
      </c>
      <c r="AQ284" s="14" t="s">
        <v>1251</v>
      </c>
      <c r="AR284" s="14" t="s">
        <v>35</v>
      </c>
      <c r="AS284" s="14" t="s">
        <v>35</v>
      </c>
      <c r="AT284" s="14"/>
      <c r="AU284" s="14"/>
      <c r="AV284" s="14"/>
      <c r="AW284" s="32"/>
      <c r="AX284" s="14"/>
      <c r="AY284" s="14"/>
      <c r="AZ284" s="5"/>
      <c r="BA284" s="5"/>
      <c r="BB284" s="14"/>
      <c r="BC284" s="6"/>
      <c r="BD284" s="14"/>
      <c r="BE284" s="14"/>
      <c r="BF284" s="38" t="s">
        <v>844</v>
      </c>
      <c r="BG284" s="5"/>
      <c r="BH284" s="6"/>
      <c r="BI284" s="6"/>
      <c r="BJ284" s="5"/>
      <c r="BK284" s="5"/>
      <c r="BL284" s="5"/>
      <c r="BM284" s="5"/>
      <c r="BN284" s="5"/>
      <c r="BO284" s="5"/>
      <c r="BP284" s="5" t="s">
        <v>333</v>
      </c>
    </row>
    <row r="285" spans="1:68" ht="45" customHeight="1">
      <c r="A285" s="10" t="s">
        <v>1248</v>
      </c>
      <c r="B285" s="21" t="s">
        <v>5728</v>
      </c>
      <c r="C285" s="10" t="s">
        <v>1249</v>
      </c>
      <c r="D285" s="12" t="s">
        <v>3476</v>
      </c>
      <c r="E285" s="10" t="s">
        <v>2894</v>
      </c>
      <c r="F285" s="10"/>
      <c r="G285" s="10" t="s">
        <v>303</v>
      </c>
      <c r="H285" s="12" t="s">
        <v>846</v>
      </c>
      <c r="I285" s="10" t="s">
        <v>2499</v>
      </c>
      <c r="J285" s="13"/>
      <c r="K285" s="16">
        <f t="shared" si="4"/>
        <v>1</v>
      </c>
      <c r="L285" s="5" t="s">
        <v>305</v>
      </c>
      <c r="M285" s="5">
        <v>3030</v>
      </c>
      <c r="N285" s="5" t="s">
        <v>1248</v>
      </c>
      <c r="O285" s="5" t="s">
        <v>5728</v>
      </c>
      <c r="P285" s="5" t="s">
        <v>1249</v>
      </c>
      <c r="Q285" s="5" t="s">
        <v>26</v>
      </c>
      <c r="R285" s="14" t="s">
        <v>2601</v>
      </c>
      <c r="S285" s="14" t="s">
        <v>308</v>
      </c>
      <c r="T285" s="5" t="s">
        <v>1253</v>
      </c>
      <c r="U285" s="5" t="s">
        <v>1253</v>
      </c>
      <c r="V285" s="5" t="s">
        <v>1253</v>
      </c>
      <c r="W285" s="5"/>
      <c r="X285" s="5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14"/>
      <c r="AN285" s="14"/>
      <c r="AO285" s="5" t="s">
        <v>3476</v>
      </c>
      <c r="AP285" s="38" t="s">
        <v>3476</v>
      </c>
      <c r="AQ285" s="14" t="s">
        <v>1251</v>
      </c>
      <c r="AR285" s="14" t="s">
        <v>35</v>
      </c>
      <c r="AS285" s="14" t="s">
        <v>35</v>
      </c>
      <c r="AT285" s="14"/>
      <c r="AU285" s="14"/>
      <c r="AV285" s="14"/>
      <c r="AW285" s="32"/>
      <c r="AX285" s="14"/>
      <c r="AY285" s="14"/>
      <c r="AZ285" s="5"/>
      <c r="BA285" s="5"/>
      <c r="BB285" s="14"/>
      <c r="BC285" s="6"/>
      <c r="BD285" s="14"/>
      <c r="BE285" s="14"/>
      <c r="BF285" s="38" t="s">
        <v>846</v>
      </c>
      <c r="BG285" s="5"/>
      <c r="BH285" s="6"/>
      <c r="BI285" s="6"/>
      <c r="BJ285" s="5"/>
      <c r="BK285" s="5"/>
      <c r="BL285" s="5"/>
      <c r="BM285" s="5"/>
      <c r="BN285" s="5"/>
      <c r="BO285" s="5"/>
      <c r="BP285" s="5" t="s">
        <v>333</v>
      </c>
    </row>
    <row r="286" spans="1:68" ht="45" customHeight="1">
      <c r="A286" s="10" t="s">
        <v>1255</v>
      </c>
      <c r="B286" s="21"/>
      <c r="C286" s="10" t="s">
        <v>1256</v>
      </c>
      <c r="D286" s="12" t="s">
        <v>3477</v>
      </c>
      <c r="E286" s="10" t="s">
        <v>2894</v>
      </c>
      <c r="F286" s="10"/>
      <c r="G286" s="10" t="s">
        <v>303</v>
      </c>
      <c r="H286" s="12" t="s">
        <v>1389</v>
      </c>
      <c r="I286" s="10" t="s">
        <v>2499</v>
      </c>
      <c r="J286" s="13"/>
      <c r="K286" s="16">
        <f t="shared" si="4"/>
        <v>1</v>
      </c>
      <c r="L286" s="5" t="s">
        <v>305</v>
      </c>
      <c r="M286" s="5">
        <v>3074</v>
      </c>
      <c r="N286" s="5" t="s">
        <v>1255</v>
      </c>
      <c r="O286" s="5"/>
      <c r="P286" s="5" t="s">
        <v>1256</v>
      </c>
      <c r="Q286" s="5" t="s">
        <v>26</v>
      </c>
      <c r="R286" s="14" t="s">
        <v>2601</v>
      </c>
      <c r="S286" s="14" t="s">
        <v>308</v>
      </c>
      <c r="T286" s="5" t="s">
        <v>1257</v>
      </c>
      <c r="U286" s="5" t="s">
        <v>1257</v>
      </c>
      <c r="V286" s="5" t="s">
        <v>1257</v>
      </c>
      <c r="W286" s="5"/>
      <c r="X286" s="5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14"/>
      <c r="AN286" s="14"/>
      <c r="AO286" s="5" t="s">
        <v>3477</v>
      </c>
      <c r="AP286" s="38" t="s">
        <v>3477</v>
      </c>
      <c r="AQ286" s="14" t="s">
        <v>1258</v>
      </c>
      <c r="AR286" s="14" t="s">
        <v>35</v>
      </c>
      <c r="AS286" s="14" t="s">
        <v>35</v>
      </c>
      <c r="AT286" s="14"/>
      <c r="AU286" s="14"/>
      <c r="AV286" s="14"/>
      <c r="AW286" s="32"/>
      <c r="AX286" s="14"/>
      <c r="AY286" s="14"/>
      <c r="AZ286" s="5"/>
      <c r="BA286" s="5"/>
      <c r="BB286" s="14"/>
      <c r="BC286" s="6"/>
      <c r="BD286" s="14"/>
      <c r="BE286" s="14"/>
      <c r="BF286" s="38" t="s">
        <v>1389</v>
      </c>
      <c r="BG286" s="5"/>
      <c r="BH286" s="6"/>
      <c r="BI286" s="6"/>
      <c r="BJ286" s="5"/>
      <c r="BK286" s="5"/>
      <c r="BL286" s="5"/>
      <c r="BM286" s="5"/>
      <c r="BN286" s="5"/>
      <c r="BO286" s="5"/>
      <c r="BP286" s="5" t="s">
        <v>312</v>
      </c>
    </row>
    <row r="287" spans="1:68" ht="45" customHeight="1">
      <c r="A287" s="10" t="s">
        <v>1255</v>
      </c>
      <c r="B287" s="21"/>
      <c r="C287" s="10" t="s">
        <v>1256</v>
      </c>
      <c r="D287" s="12" t="s">
        <v>3477</v>
      </c>
      <c r="E287" s="10" t="s">
        <v>2894</v>
      </c>
      <c r="F287" s="10"/>
      <c r="G287" s="10" t="s">
        <v>303</v>
      </c>
      <c r="H287" s="12" t="s">
        <v>1375</v>
      </c>
      <c r="I287" s="10" t="s">
        <v>2499</v>
      </c>
      <c r="J287" s="13"/>
      <c r="K287" s="16">
        <f t="shared" si="4"/>
        <v>1</v>
      </c>
      <c r="L287" s="5" t="s">
        <v>305</v>
      </c>
      <c r="M287" s="5">
        <v>3074</v>
      </c>
      <c r="N287" s="5" t="s">
        <v>1255</v>
      </c>
      <c r="O287" s="5"/>
      <c r="P287" s="5" t="s">
        <v>1256</v>
      </c>
      <c r="Q287" s="5" t="s">
        <v>26</v>
      </c>
      <c r="R287" s="14" t="s">
        <v>2601</v>
      </c>
      <c r="S287" s="14" t="s">
        <v>308</v>
      </c>
      <c r="T287" s="5" t="s">
        <v>1260</v>
      </c>
      <c r="U287" s="5" t="s">
        <v>1260</v>
      </c>
      <c r="V287" s="5" t="s">
        <v>1260</v>
      </c>
      <c r="W287" s="5"/>
      <c r="X287" s="5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14"/>
      <c r="AN287" s="14"/>
      <c r="AO287" s="5" t="s">
        <v>3477</v>
      </c>
      <c r="AP287" s="38" t="s">
        <v>3477</v>
      </c>
      <c r="AQ287" s="14" t="s">
        <v>1258</v>
      </c>
      <c r="AR287" s="14" t="s">
        <v>35</v>
      </c>
      <c r="AS287" s="14" t="s">
        <v>35</v>
      </c>
      <c r="AT287" s="14"/>
      <c r="AU287" s="14"/>
      <c r="AV287" s="14"/>
      <c r="AW287" s="32"/>
      <c r="AX287" s="14"/>
      <c r="AY287" s="14"/>
      <c r="AZ287" s="5"/>
      <c r="BA287" s="5"/>
      <c r="BB287" s="14"/>
      <c r="BC287" s="6"/>
      <c r="BD287" s="14"/>
      <c r="BE287" s="14"/>
      <c r="BF287" s="38" t="s">
        <v>1375</v>
      </c>
      <c r="BG287" s="5"/>
      <c r="BH287" s="6"/>
      <c r="BI287" s="6"/>
      <c r="BJ287" s="5"/>
      <c r="BK287" s="5"/>
      <c r="BL287" s="5"/>
      <c r="BM287" s="5"/>
      <c r="BN287" s="5"/>
      <c r="BO287" s="5"/>
      <c r="BP287" s="5" t="s">
        <v>312</v>
      </c>
    </row>
    <row r="288" spans="1:68" ht="45" customHeight="1">
      <c r="A288" s="10" t="s">
        <v>1262</v>
      </c>
      <c r="B288" s="21" t="s">
        <v>5729</v>
      </c>
      <c r="C288" s="10" t="s">
        <v>1263</v>
      </c>
      <c r="D288" s="12" t="s">
        <v>3478</v>
      </c>
      <c r="E288" s="10" t="s">
        <v>2894</v>
      </c>
      <c r="F288" s="10"/>
      <c r="G288" s="10" t="s">
        <v>303</v>
      </c>
      <c r="H288" s="12" t="s">
        <v>872</v>
      </c>
      <c r="I288" s="10" t="s">
        <v>2499</v>
      </c>
      <c r="J288" s="13"/>
      <c r="K288" s="16">
        <f t="shared" si="4"/>
        <v>1</v>
      </c>
      <c r="L288" s="5" t="s">
        <v>305</v>
      </c>
      <c r="M288" s="5">
        <v>11112</v>
      </c>
      <c r="N288" s="5" t="s">
        <v>1262</v>
      </c>
      <c r="O288" s="5" t="s">
        <v>5729</v>
      </c>
      <c r="P288" s="5" t="s">
        <v>1263</v>
      </c>
      <c r="Q288" s="5" t="s">
        <v>26</v>
      </c>
      <c r="R288" s="14" t="s">
        <v>2601</v>
      </c>
      <c r="S288" s="14" t="s">
        <v>308</v>
      </c>
      <c r="T288" s="5" t="s">
        <v>1264</v>
      </c>
      <c r="U288" s="5" t="s">
        <v>1264</v>
      </c>
      <c r="V288" s="5" t="s">
        <v>1264</v>
      </c>
      <c r="W288" s="5"/>
      <c r="X288" s="5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14"/>
      <c r="AN288" s="14"/>
      <c r="AO288" s="5" t="s">
        <v>3478</v>
      </c>
      <c r="AP288" s="38" t="s">
        <v>3478</v>
      </c>
      <c r="AQ288" s="14" t="s">
        <v>1265</v>
      </c>
      <c r="AR288" s="14" t="s">
        <v>35</v>
      </c>
      <c r="AS288" s="14" t="s">
        <v>35</v>
      </c>
      <c r="AT288" s="14"/>
      <c r="AU288" s="14"/>
      <c r="AV288" s="14"/>
      <c r="AW288" s="32"/>
      <c r="AX288" s="14"/>
      <c r="AY288" s="14"/>
      <c r="AZ288" s="5"/>
      <c r="BA288" s="5"/>
      <c r="BB288" s="14"/>
      <c r="BC288" s="6"/>
      <c r="BD288" s="14"/>
      <c r="BE288" s="14"/>
      <c r="BF288" s="38" t="s">
        <v>872</v>
      </c>
      <c r="BG288" s="5"/>
      <c r="BH288" s="6"/>
      <c r="BI288" s="6"/>
      <c r="BJ288" s="5"/>
      <c r="BK288" s="5"/>
      <c r="BL288" s="5"/>
      <c r="BM288" s="5"/>
      <c r="BN288" s="5"/>
      <c r="BO288" s="5"/>
      <c r="BP288" s="5" t="s">
        <v>341</v>
      </c>
    </row>
    <row r="289" spans="1:68" ht="45" customHeight="1">
      <c r="A289" s="10" t="s">
        <v>1262</v>
      </c>
      <c r="B289" s="21" t="s">
        <v>5729</v>
      </c>
      <c r="C289" s="10" t="s">
        <v>1263</v>
      </c>
      <c r="D289" s="12" t="s">
        <v>3478</v>
      </c>
      <c r="E289" s="10" t="s">
        <v>2894</v>
      </c>
      <c r="F289" s="10"/>
      <c r="G289" s="10" t="s">
        <v>303</v>
      </c>
      <c r="H289" s="12" t="s">
        <v>870</v>
      </c>
      <c r="I289" s="10" t="s">
        <v>2499</v>
      </c>
      <c r="J289" s="13"/>
      <c r="K289" s="16">
        <f t="shared" si="4"/>
        <v>1</v>
      </c>
      <c r="L289" s="5" t="s">
        <v>305</v>
      </c>
      <c r="M289" s="5">
        <v>11112</v>
      </c>
      <c r="N289" s="5" t="s">
        <v>1262</v>
      </c>
      <c r="O289" s="5" t="s">
        <v>5729</v>
      </c>
      <c r="P289" s="5" t="s">
        <v>1263</v>
      </c>
      <c r="Q289" s="5" t="s">
        <v>26</v>
      </c>
      <c r="R289" s="14" t="s">
        <v>2601</v>
      </c>
      <c r="S289" s="14" t="s">
        <v>308</v>
      </c>
      <c r="T289" s="5" t="s">
        <v>1267</v>
      </c>
      <c r="U289" s="5" t="s">
        <v>1267</v>
      </c>
      <c r="V289" s="5" t="s">
        <v>1267</v>
      </c>
      <c r="W289" s="5"/>
      <c r="X289" s="5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14"/>
      <c r="AN289" s="14"/>
      <c r="AO289" s="5" t="s">
        <v>3478</v>
      </c>
      <c r="AP289" s="38" t="s">
        <v>3478</v>
      </c>
      <c r="AQ289" s="14" t="s">
        <v>1265</v>
      </c>
      <c r="AR289" s="14" t="s">
        <v>35</v>
      </c>
      <c r="AS289" s="14" t="s">
        <v>35</v>
      </c>
      <c r="AT289" s="14"/>
      <c r="AU289" s="14"/>
      <c r="AV289" s="14"/>
      <c r="AW289" s="32"/>
      <c r="AX289" s="14"/>
      <c r="AY289" s="14"/>
      <c r="AZ289" s="5"/>
      <c r="BA289" s="5"/>
      <c r="BB289" s="14"/>
      <c r="BC289" s="6"/>
      <c r="BD289" s="14"/>
      <c r="BE289" s="14"/>
      <c r="BF289" s="38" t="s">
        <v>870</v>
      </c>
      <c r="BG289" s="5"/>
      <c r="BH289" s="6"/>
      <c r="BI289" s="6"/>
      <c r="BJ289" s="5"/>
      <c r="BK289" s="5"/>
      <c r="BL289" s="5"/>
      <c r="BM289" s="5"/>
      <c r="BN289" s="5"/>
      <c r="BO289" s="5"/>
      <c r="BP289" s="5" t="s">
        <v>341</v>
      </c>
    </row>
    <row r="290" spans="1:68" ht="45" customHeight="1">
      <c r="A290" s="10" t="s">
        <v>1269</v>
      </c>
      <c r="B290" s="21"/>
      <c r="C290" s="10" t="s">
        <v>1270</v>
      </c>
      <c r="D290" s="12" t="s">
        <v>3479</v>
      </c>
      <c r="E290" s="10" t="s">
        <v>2894</v>
      </c>
      <c r="F290" s="10"/>
      <c r="G290" s="10" t="s">
        <v>303</v>
      </c>
      <c r="H290" s="12" t="s">
        <v>1391</v>
      </c>
      <c r="I290" s="10" t="s">
        <v>2499</v>
      </c>
      <c r="J290" s="13"/>
      <c r="K290" s="16">
        <f t="shared" si="4"/>
        <v>1</v>
      </c>
      <c r="L290" s="5" t="s">
        <v>305</v>
      </c>
      <c r="M290" s="5">
        <v>3098</v>
      </c>
      <c r="N290" s="5" t="s">
        <v>1269</v>
      </c>
      <c r="O290" s="5"/>
      <c r="P290" s="5" t="s">
        <v>5730</v>
      </c>
      <c r="Q290" s="5" t="s">
        <v>26</v>
      </c>
      <c r="R290" s="14" t="s">
        <v>2601</v>
      </c>
      <c r="S290" s="14" t="s">
        <v>308</v>
      </c>
      <c r="T290" s="5" t="s">
        <v>1271</v>
      </c>
      <c r="U290" s="5" t="s">
        <v>1271</v>
      </c>
      <c r="V290" s="5" t="s">
        <v>1271</v>
      </c>
      <c r="W290" s="5"/>
      <c r="X290" s="5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14"/>
      <c r="AN290" s="14"/>
      <c r="AO290" s="5" t="s">
        <v>3479</v>
      </c>
      <c r="AP290" s="38" t="s">
        <v>3479</v>
      </c>
      <c r="AQ290" s="14" t="s">
        <v>1272</v>
      </c>
      <c r="AR290" s="14" t="s">
        <v>35</v>
      </c>
      <c r="AS290" s="14" t="s">
        <v>35</v>
      </c>
      <c r="AT290" s="14"/>
      <c r="AU290" s="14"/>
      <c r="AV290" s="14"/>
      <c r="AW290" s="32"/>
      <c r="AX290" s="14"/>
      <c r="AY290" s="14"/>
      <c r="AZ290" s="5"/>
      <c r="BA290" s="5"/>
      <c r="BB290" s="14"/>
      <c r="BC290" s="6"/>
      <c r="BD290" s="14"/>
      <c r="BE290" s="14"/>
      <c r="BF290" s="38" t="s">
        <v>1391</v>
      </c>
      <c r="BG290" s="5"/>
      <c r="BH290" s="6"/>
      <c r="BI290" s="6"/>
      <c r="BJ290" s="5"/>
      <c r="BK290" s="5"/>
      <c r="BL290" s="5"/>
      <c r="BM290" s="5"/>
      <c r="BN290" s="5"/>
      <c r="BO290" s="5"/>
      <c r="BP290" s="5" t="s">
        <v>312</v>
      </c>
    </row>
    <row r="291" spans="1:68" ht="45" customHeight="1">
      <c r="A291" s="10" t="s">
        <v>1269</v>
      </c>
      <c r="B291" s="21"/>
      <c r="C291" s="10" t="s">
        <v>1274</v>
      </c>
      <c r="D291" s="12" t="s">
        <v>3479</v>
      </c>
      <c r="E291" s="10" t="s">
        <v>2894</v>
      </c>
      <c r="F291" s="10"/>
      <c r="G291" s="10" t="s">
        <v>303</v>
      </c>
      <c r="H291" s="12" t="s">
        <v>2299</v>
      </c>
      <c r="I291" s="10" t="s">
        <v>2499</v>
      </c>
      <c r="J291" s="13"/>
      <c r="K291" s="16">
        <f t="shared" si="4"/>
        <v>1</v>
      </c>
      <c r="L291" s="5" t="s">
        <v>305</v>
      </c>
      <c r="M291" s="5">
        <v>3098</v>
      </c>
      <c r="N291" s="5" t="s">
        <v>1269</v>
      </c>
      <c r="O291" s="5"/>
      <c r="P291" s="5" t="s">
        <v>1274</v>
      </c>
      <c r="Q291" s="5" t="s">
        <v>26</v>
      </c>
      <c r="R291" s="14" t="s">
        <v>2601</v>
      </c>
      <c r="S291" s="14" t="s">
        <v>308</v>
      </c>
      <c r="T291" s="5" t="s">
        <v>1275</v>
      </c>
      <c r="U291" s="5" t="s">
        <v>1275</v>
      </c>
      <c r="V291" s="5" t="s">
        <v>1275</v>
      </c>
      <c r="W291" s="5"/>
      <c r="X291" s="5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14"/>
      <c r="AN291" s="14"/>
      <c r="AO291" s="5" t="s">
        <v>3479</v>
      </c>
      <c r="AP291" s="38" t="s">
        <v>3479</v>
      </c>
      <c r="AQ291" s="14" t="s">
        <v>1272</v>
      </c>
      <c r="AR291" s="14" t="s">
        <v>35</v>
      </c>
      <c r="AS291" s="14" t="s">
        <v>35</v>
      </c>
      <c r="AT291" s="14"/>
      <c r="AU291" s="14"/>
      <c r="AV291" s="14"/>
      <c r="AW291" s="32"/>
      <c r="AX291" s="14"/>
      <c r="AY291" s="14"/>
      <c r="AZ291" s="5"/>
      <c r="BA291" s="5"/>
      <c r="BB291" s="14"/>
      <c r="BC291" s="6"/>
      <c r="BD291" s="14"/>
      <c r="BE291" s="14"/>
      <c r="BF291" s="38" t="s">
        <v>2299</v>
      </c>
      <c r="BG291" s="5"/>
      <c r="BH291" s="6"/>
      <c r="BI291" s="6"/>
      <c r="BJ291" s="5"/>
      <c r="BK291" s="5"/>
      <c r="BL291" s="5"/>
      <c r="BM291" s="5"/>
      <c r="BN291" s="5"/>
      <c r="BO291" s="5"/>
      <c r="BP291" s="5" t="s">
        <v>312</v>
      </c>
    </row>
    <row r="292" spans="1:68" ht="45" customHeight="1">
      <c r="A292" s="10" t="s">
        <v>1277</v>
      </c>
      <c r="B292" s="21" t="s">
        <v>5731</v>
      </c>
      <c r="C292" s="10" t="s">
        <v>1278</v>
      </c>
      <c r="D292" s="12" t="s">
        <v>3480</v>
      </c>
      <c r="E292" s="10" t="s">
        <v>2894</v>
      </c>
      <c r="F292" s="10"/>
      <c r="G292" s="10" t="s">
        <v>303</v>
      </c>
      <c r="H292" s="12" t="s">
        <v>1025</v>
      </c>
      <c r="I292" s="10" t="s">
        <v>2499</v>
      </c>
      <c r="J292" s="13"/>
      <c r="K292" s="16">
        <f t="shared" si="4"/>
        <v>1</v>
      </c>
      <c r="L292" s="5" t="s">
        <v>305</v>
      </c>
      <c r="M292" s="5">
        <v>4670</v>
      </c>
      <c r="N292" s="5" t="s">
        <v>1277</v>
      </c>
      <c r="O292" s="5" t="s">
        <v>5731</v>
      </c>
      <c r="P292" s="5" t="s">
        <v>1278</v>
      </c>
      <c r="Q292" s="5" t="s">
        <v>26</v>
      </c>
      <c r="R292" s="14" t="s">
        <v>2601</v>
      </c>
      <c r="S292" s="14" t="s">
        <v>308</v>
      </c>
      <c r="T292" s="5" t="s">
        <v>1279</v>
      </c>
      <c r="U292" s="5" t="s">
        <v>1279</v>
      </c>
      <c r="V292" s="5" t="s">
        <v>1279</v>
      </c>
      <c r="W292" s="5"/>
      <c r="X292" s="5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14"/>
      <c r="AN292" s="14"/>
      <c r="AO292" s="5" t="s">
        <v>3480</v>
      </c>
      <c r="AP292" s="38" t="s">
        <v>3480</v>
      </c>
      <c r="AQ292" s="14" t="s">
        <v>1280</v>
      </c>
      <c r="AR292" s="14" t="s">
        <v>35</v>
      </c>
      <c r="AS292" s="14" t="s">
        <v>35</v>
      </c>
      <c r="AT292" s="14"/>
      <c r="AU292" s="14"/>
      <c r="AV292" s="14"/>
      <c r="AW292" s="32"/>
      <c r="AX292" s="14"/>
      <c r="AY292" s="14"/>
      <c r="AZ292" s="5"/>
      <c r="BA292" s="5"/>
      <c r="BB292" s="14"/>
      <c r="BC292" s="6"/>
      <c r="BD292" s="14"/>
      <c r="BE292" s="14"/>
      <c r="BF292" s="38" t="s">
        <v>1025</v>
      </c>
      <c r="BG292" s="5"/>
      <c r="BH292" s="6"/>
      <c r="BI292" s="6"/>
      <c r="BJ292" s="5"/>
      <c r="BK292" s="5"/>
      <c r="BL292" s="5"/>
      <c r="BM292" s="5"/>
      <c r="BN292" s="5"/>
      <c r="BO292" s="5"/>
      <c r="BP292" s="5" t="s">
        <v>325</v>
      </c>
    </row>
    <row r="293" spans="1:68" ht="45" customHeight="1">
      <c r="A293" s="10" t="s">
        <v>1277</v>
      </c>
      <c r="B293" s="21" t="s">
        <v>5731</v>
      </c>
      <c r="C293" s="10" t="s">
        <v>1278</v>
      </c>
      <c r="D293" s="12" t="s">
        <v>3480</v>
      </c>
      <c r="E293" s="10" t="s">
        <v>2894</v>
      </c>
      <c r="F293" s="10"/>
      <c r="G293" s="10" t="s">
        <v>303</v>
      </c>
      <c r="H293" s="12" t="s">
        <v>1039</v>
      </c>
      <c r="I293" s="10" t="s">
        <v>2499</v>
      </c>
      <c r="J293" s="13"/>
      <c r="K293" s="16">
        <f t="shared" si="4"/>
        <v>1</v>
      </c>
      <c r="L293" s="5" t="s">
        <v>305</v>
      </c>
      <c r="M293" s="5">
        <v>4670</v>
      </c>
      <c r="N293" s="5" t="s">
        <v>1277</v>
      </c>
      <c r="O293" s="5" t="s">
        <v>5731</v>
      </c>
      <c r="P293" s="5" t="s">
        <v>1278</v>
      </c>
      <c r="Q293" s="5" t="s">
        <v>26</v>
      </c>
      <c r="R293" s="14" t="s">
        <v>2601</v>
      </c>
      <c r="S293" s="14" t="s">
        <v>308</v>
      </c>
      <c r="T293" s="5" t="s">
        <v>1282</v>
      </c>
      <c r="U293" s="5" t="s">
        <v>1282</v>
      </c>
      <c r="V293" s="5" t="s">
        <v>1282</v>
      </c>
      <c r="W293" s="5"/>
      <c r="X293" s="5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14"/>
      <c r="AN293" s="14"/>
      <c r="AO293" s="5" t="s">
        <v>3480</v>
      </c>
      <c r="AP293" s="38" t="s">
        <v>3480</v>
      </c>
      <c r="AQ293" s="14" t="s">
        <v>1280</v>
      </c>
      <c r="AR293" s="14" t="s">
        <v>35</v>
      </c>
      <c r="AS293" s="14" t="s">
        <v>35</v>
      </c>
      <c r="AT293" s="14"/>
      <c r="AU293" s="14"/>
      <c r="AV293" s="14"/>
      <c r="AW293" s="32"/>
      <c r="AX293" s="14"/>
      <c r="AY293" s="14"/>
      <c r="AZ293" s="5"/>
      <c r="BA293" s="5"/>
      <c r="BB293" s="14"/>
      <c r="BC293" s="6"/>
      <c r="BD293" s="14"/>
      <c r="BE293" s="14"/>
      <c r="BF293" s="38" t="s">
        <v>1039</v>
      </c>
      <c r="BG293" s="5"/>
      <c r="BH293" s="6"/>
      <c r="BI293" s="6"/>
      <c r="BJ293" s="5"/>
      <c r="BK293" s="5"/>
      <c r="BL293" s="5"/>
      <c r="BM293" s="5"/>
      <c r="BN293" s="5"/>
      <c r="BO293" s="5"/>
      <c r="BP293" s="5" t="s">
        <v>325</v>
      </c>
    </row>
    <row r="294" spans="1:68" ht="45" customHeight="1">
      <c r="A294" s="10" t="s">
        <v>92</v>
      </c>
      <c r="B294" s="21" t="s">
        <v>5732</v>
      </c>
      <c r="C294" s="10" t="s">
        <v>93</v>
      </c>
      <c r="D294" s="12" t="s">
        <v>3281</v>
      </c>
      <c r="E294" s="10" t="s">
        <v>2894</v>
      </c>
      <c r="F294" s="10"/>
      <c r="G294" s="10" t="s">
        <v>303</v>
      </c>
      <c r="H294" s="12" t="s">
        <v>1417</v>
      </c>
      <c r="I294" s="10" t="s">
        <v>2499</v>
      </c>
      <c r="J294" s="13"/>
      <c r="K294" s="16">
        <f t="shared" si="4"/>
        <v>1</v>
      </c>
      <c r="L294" s="5" t="s">
        <v>305</v>
      </c>
      <c r="M294" s="5">
        <v>50809</v>
      </c>
      <c r="N294" s="5" t="s">
        <v>92</v>
      </c>
      <c r="O294" s="5" t="s">
        <v>5732</v>
      </c>
      <c r="P294" s="5" t="s">
        <v>93</v>
      </c>
      <c r="Q294" s="5" t="s">
        <v>26</v>
      </c>
      <c r="R294" s="14" t="s">
        <v>2601</v>
      </c>
      <c r="S294" s="14" t="s">
        <v>308</v>
      </c>
      <c r="T294" s="5" t="s">
        <v>1284</v>
      </c>
      <c r="U294" s="5" t="s">
        <v>1284</v>
      </c>
      <c r="V294" s="5" t="s">
        <v>1284</v>
      </c>
      <c r="W294" s="5"/>
      <c r="X294" s="5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14"/>
      <c r="AN294" s="14"/>
      <c r="AO294" s="5" t="s">
        <v>3281</v>
      </c>
      <c r="AP294" s="38" t="s">
        <v>3281</v>
      </c>
      <c r="AQ294" s="14" t="s">
        <v>96</v>
      </c>
      <c r="AR294" s="14" t="s">
        <v>35</v>
      </c>
      <c r="AS294" s="14" t="s">
        <v>35</v>
      </c>
      <c r="AT294" s="14"/>
      <c r="AU294" s="14"/>
      <c r="AV294" s="14"/>
      <c r="AW294" s="32"/>
      <c r="AX294" s="14"/>
      <c r="AY294" s="14"/>
      <c r="AZ294" s="5"/>
      <c r="BA294" s="5"/>
      <c r="BB294" s="14"/>
      <c r="BC294" s="6"/>
      <c r="BD294" s="14"/>
      <c r="BE294" s="14"/>
      <c r="BF294" s="38" t="s">
        <v>1417</v>
      </c>
      <c r="BG294" s="5"/>
      <c r="BH294" s="6"/>
      <c r="BI294" s="6"/>
      <c r="BJ294" s="5"/>
      <c r="BK294" s="5"/>
      <c r="BL294" s="5"/>
      <c r="BM294" s="5"/>
      <c r="BN294" s="5"/>
      <c r="BO294" s="5"/>
      <c r="BP294" s="5" t="s">
        <v>312</v>
      </c>
    </row>
    <row r="295" spans="1:68" ht="45" customHeight="1">
      <c r="A295" s="10" t="s">
        <v>92</v>
      </c>
      <c r="B295" s="21" t="s">
        <v>5732</v>
      </c>
      <c r="C295" s="10" t="s">
        <v>93</v>
      </c>
      <c r="D295" s="12" t="s">
        <v>3281</v>
      </c>
      <c r="E295" s="10" t="s">
        <v>2894</v>
      </c>
      <c r="F295" s="10"/>
      <c r="G295" s="10" t="s">
        <v>303</v>
      </c>
      <c r="H295" s="12" t="s">
        <v>1403</v>
      </c>
      <c r="I295" s="10" t="s">
        <v>2499</v>
      </c>
      <c r="J295" s="13"/>
      <c r="K295" s="16">
        <f t="shared" si="4"/>
        <v>1</v>
      </c>
      <c r="L295" s="5" t="s">
        <v>305</v>
      </c>
      <c r="M295" s="5">
        <v>50809</v>
      </c>
      <c r="N295" s="5" t="s">
        <v>92</v>
      </c>
      <c r="O295" s="5" t="s">
        <v>5732</v>
      </c>
      <c r="P295" s="5" t="s">
        <v>93</v>
      </c>
      <c r="Q295" s="5" t="s">
        <v>26</v>
      </c>
      <c r="R295" s="14" t="s">
        <v>2601</v>
      </c>
      <c r="S295" s="14" t="s">
        <v>308</v>
      </c>
      <c r="T295" s="5" t="s">
        <v>94</v>
      </c>
      <c r="U295" s="5" t="s">
        <v>94</v>
      </c>
      <c r="V295" s="5" t="s">
        <v>94</v>
      </c>
      <c r="W295" s="5"/>
      <c r="X295" s="5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14"/>
      <c r="AN295" s="14"/>
      <c r="AO295" s="5" t="s">
        <v>3281</v>
      </c>
      <c r="AP295" s="38" t="s">
        <v>3281</v>
      </c>
      <c r="AQ295" s="14" t="s">
        <v>96</v>
      </c>
      <c r="AR295" s="14" t="s">
        <v>35</v>
      </c>
      <c r="AS295" s="14" t="s">
        <v>35</v>
      </c>
      <c r="AT295" s="14"/>
      <c r="AU295" s="14"/>
      <c r="AV295" s="14"/>
      <c r="AW295" s="32"/>
      <c r="AX295" s="14"/>
      <c r="AY295" s="14"/>
      <c r="AZ295" s="5"/>
      <c r="BA295" s="5"/>
      <c r="BB295" s="14"/>
      <c r="BC295" s="6"/>
      <c r="BD295" s="14"/>
      <c r="BE295" s="14"/>
      <c r="BF295" s="38" t="s">
        <v>1403</v>
      </c>
      <c r="BG295" s="5"/>
      <c r="BH295" s="6"/>
      <c r="BI295" s="6"/>
      <c r="BJ295" s="5"/>
      <c r="BK295" s="5"/>
      <c r="BL295" s="5"/>
      <c r="BM295" s="5"/>
      <c r="BN295" s="5"/>
      <c r="BO295" s="5"/>
      <c r="BP295" s="5" t="s">
        <v>312</v>
      </c>
    </row>
    <row r="296" spans="1:68" ht="45" customHeight="1">
      <c r="A296" s="10" t="s">
        <v>2484</v>
      </c>
      <c r="B296" s="21" t="s">
        <v>5733</v>
      </c>
      <c r="C296" s="10" t="s">
        <v>2485</v>
      </c>
      <c r="D296" s="12" t="s">
        <v>3481</v>
      </c>
      <c r="E296" s="10" t="s">
        <v>2894</v>
      </c>
      <c r="F296" s="10"/>
      <c r="G296" s="10" t="s">
        <v>303</v>
      </c>
      <c r="H296" s="12" t="s">
        <v>2300</v>
      </c>
      <c r="I296" s="10" t="s">
        <v>2499</v>
      </c>
      <c r="J296" s="13"/>
      <c r="K296" s="16">
        <f t="shared" si="4"/>
        <v>1</v>
      </c>
      <c r="L296" s="5" t="s">
        <v>305</v>
      </c>
      <c r="M296" s="5">
        <v>3251</v>
      </c>
      <c r="N296" s="5" t="s">
        <v>2484</v>
      </c>
      <c r="O296" s="5" t="s">
        <v>5733</v>
      </c>
      <c r="P296" s="5" t="s">
        <v>2485</v>
      </c>
      <c r="Q296" s="5" t="s">
        <v>26</v>
      </c>
      <c r="R296" s="14" t="s">
        <v>2601</v>
      </c>
      <c r="S296" s="14" t="s">
        <v>308</v>
      </c>
      <c r="T296" s="5" t="s">
        <v>2434</v>
      </c>
      <c r="U296" s="5" t="s">
        <v>2434</v>
      </c>
      <c r="V296" s="5" t="s">
        <v>2434</v>
      </c>
      <c r="W296" s="5"/>
      <c r="X296" s="5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14"/>
      <c r="AN296" s="14"/>
      <c r="AO296" s="5" t="s">
        <v>3481</v>
      </c>
      <c r="AP296" s="38" t="s">
        <v>3481</v>
      </c>
      <c r="AQ296" s="14" t="s">
        <v>2486</v>
      </c>
      <c r="AR296" s="14" t="s">
        <v>35</v>
      </c>
      <c r="AS296" s="14" t="s">
        <v>35</v>
      </c>
      <c r="AT296" s="14"/>
      <c r="AU296" s="14"/>
      <c r="AV296" s="14"/>
      <c r="AW296" s="32"/>
      <c r="AX296" s="14"/>
      <c r="AY296" s="14"/>
      <c r="AZ296" s="5"/>
      <c r="BA296" s="5"/>
      <c r="BB296" s="14"/>
      <c r="BC296" s="6"/>
      <c r="BD296" s="14"/>
      <c r="BE296" s="14"/>
      <c r="BF296" s="38" t="s">
        <v>2300</v>
      </c>
      <c r="BG296" s="5"/>
      <c r="BH296" s="6"/>
      <c r="BI296" s="6"/>
      <c r="BJ296" s="5"/>
      <c r="BK296" s="5"/>
      <c r="BL296" s="5"/>
      <c r="BM296" s="5"/>
      <c r="BN296" s="5"/>
      <c r="BO296" s="5"/>
      <c r="BP296" s="5" t="s">
        <v>333</v>
      </c>
    </row>
    <row r="297" spans="1:68" ht="45" customHeight="1">
      <c r="A297" s="10" t="s">
        <v>1287</v>
      </c>
      <c r="B297" s="21" t="s">
        <v>5734</v>
      </c>
      <c r="C297" s="10" t="s">
        <v>1288</v>
      </c>
      <c r="D297" s="12" t="s">
        <v>3482</v>
      </c>
      <c r="E297" s="10" t="s">
        <v>2894</v>
      </c>
      <c r="F297" s="10"/>
      <c r="G297" s="10" t="s">
        <v>303</v>
      </c>
      <c r="H297" s="12" t="s">
        <v>1041</v>
      </c>
      <c r="I297" s="10" t="s">
        <v>2499</v>
      </c>
      <c r="J297" s="13"/>
      <c r="K297" s="16">
        <f t="shared" si="4"/>
        <v>1</v>
      </c>
      <c r="L297" s="5" t="s">
        <v>305</v>
      </c>
      <c r="M297" s="5">
        <v>10247</v>
      </c>
      <c r="N297" s="5" t="s">
        <v>1287</v>
      </c>
      <c r="O297" s="5" t="s">
        <v>5734</v>
      </c>
      <c r="P297" s="5" t="s">
        <v>1288</v>
      </c>
      <c r="Q297" s="5" t="s">
        <v>26</v>
      </c>
      <c r="R297" s="14" t="s">
        <v>2601</v>
      </c>
      <c r="S297" s="14" t="s">
        <v>308</v>
      </c>
      <c r="T297" s="5" t="s">
        <v>6422</v>
      </c>
      <c r="U297" s="5" t="s">
        <v>6423</v>
      </c>
      <c r="V297" s="5" t="s">
        <v>1289</v>
      </c>
      <c r="W297" s="5"/>
      <c r="X297" s="5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14"/>
      <c r="AN297" s="14"/>
      <c r="AO297" s="5" t="s">
        <v>3482</v>
      </c>
      <c r="AP297" s="38" t="s">
        <v>3482</v>
      </c>
      <c r="AQ297" s="14" t="s">
        <v>1290</v>
      </c>
      <c r="AR297" s="14" t="s">
        <v>35</v>
      </c>
      <c r="AS297" s="14" t="s">
        <v>35</v>
      </c>
      <c r="AT297" s="14"/>
      <c r="AU297" s="14"/>
      <c r="AV297" s="14"/>
      <c r="AW297" s="32"/>
      <c r="AX297" s="14"/>
      <c r="AY297" s="14"/>
      <c r="AZ297" s="5"/>
      <c r="BA297" s="5"/>
      <c r="BB297" s="14"/>
      <c r="BC297" s="6"/>
      <c r="BD297" s="14"/>
      <c r="BE297" s="14"/>
      <c r="BF297" s="38" t="s">
        <v>1041</v>
      </c>
      <c r="BG297" s="5"/>
      <c r="BH297" s="6"/>
      <c r="BI297" s="6"/>
      <c r="BJ297" s="5"/>
      <c r="BK297" s="5"/>
      <c r="BL297" s="5"/>
      <c r="BM297" s="5"/>
      <c r="BN297" s="5"/>
      <c r="BO297" s="5"/>
      <c r="BP297" s="5" t="s">
        <v>325</v>
      </c>
    </row>
    <row r="298" spans="1:68" ht="45" customHeight="1">
      <c r="A298" s="10" t="s">
        <v>1287</v>
      </c>
      <c r="B298" s="21" t="s">
        <v>5734</v>
      </c>
      <c r="C298" s="10" t="s">
        <v>1288</v>
      </c>
      <c r="D298" s="12" t="s">
        <v>3482</v>
      </c>
      <c r="E298" s="10" t="s">
        <v>2894</v>
      </c>
      <c r="F298" s="10"/>
      <c r="G298" s="10" t="s">
        <v>303</v>
      </c>
      <c r="H298" s="12" t="s">
        <v>1065</v>
      </c>
      <c r="I298" s="10" t="s">
        <v>2499</v>
      </c>
      <c r="J298" s="13"/>
      <c r="K298" s="16">
        <f t="shared" si="4"/>
        <v>1</v>
      </c>
      <c r="L298" s="5" t="s">
        <v>305</v>
      </c>
      <c r="M298" s="5">
        <v>10247</v>
      </c>
      <c r="N298" s="5" t="s">
        <v>1287</v>
      </c>
      <c r="O298" s="5" t="s">
        <v>5734</v>
      </c>
      <c r="P298" s="5" t="s">
        <v>1288</v>
      </c>
      <c r="Q298" s="5" t="s">
        <v>26</v>
      </c>
      <c r="R298" s="14" t="s">
        <v>2601</v>
      </c>
      <c r="S298" s="14" t="s">
        <v>308</v>
      </c>
      <c r="T298" s="5" t="s">
        <v>1292</v>
      </c>
      <c r="U298" s="5" t="s">
        <v>1292</v>
      </c>
      <c r="V298" s="5" t="s">
        <v>1292</v>
      </c>
      <c r="W298" s="5"/>
      <c r="X298" s="5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14"/>
      <c r="AN298" s="14"/>
      <c r="AO298" s="5" t="s">
        <v>3482</v>
      </c>
      <c r="AP298" s="38" t="s">
        <v>3482</v>
      </c>
      <c r="AQ298" s="14" t="s">
        <v>1290</v>
      </c>
      <c r="AR298" s="14" t="s">
        <v>35</v>
      </c>
      <c r="AS298" s="14" t="s">
        <v>35</v>
      </c>
      <c r="AT298" s="14"/>
      <c r="AU298" s="14"/>
      <c r="AV298" s="14"/>
      <c r="AW298" s="32"/>
      <c r="AX298" s="14"/>
      <c r="AY298" s="14"/>
      <c r="AZ298" s="5"/>
      <c r="BA298" s="5"/>
      <c r="BB298" s="14"/>
      <c r="BC298" s="6"/>
      <c r="BD298" s="14"/>
      <c r="BE298" s="14"/>
      <c r="BF298" s="38" t="s">
        <v>1065</v>
      </c>
      <c r="BG298" s="5"/>
      <c r="BH298" s="6"/>
      <c r="BI298" s="6"/>
      <c r="BJ298" s="5"/>
      <c r="BK298" s="5"/>
      <c r="BL298" s="5"/>
      <c r="BM298" s="5"/>
      <c r="BN298" s="5"/>
      <c r="BO298" s="5"/>
      <c r="BP298" s="5" t="s">
        <v>325</v>
      </c>
    </row>
    <row r="299" spans="1:68" ht="45" customHeight="1">
      <c r="A299" s="10" t="s">
        <v>1294</v>
      </c>
      <c r="B299" s="21" t="s">
        <v>5735</v>
      </c>
      <c r="C299" s="10" t="s">
        <v>1295</v>
      </c>
      <c r="D299" s="12" t="s">
        <v>3483</v>
      </c>
      <c r="E299" s="10" t="s">
        <v>2894</v>
      </c>
      <c r="F299" s="10"/>
      <c r="G299" s="10" t="s">
        <v>303</v>
      </c>
      <c r="H299" s="12" t="s">
        <v>898</v>
      </c>
      <c r="I299" s="10" t="s">
        <v>2499</v>
      </c>
      <c r="J299" s="13"/>
      <c r="K299" s="16">
        <f t="shared" si="4"/>
        <v>1</v>
      </c>
      <c r="L299" s="5" t="s">
        <v>305</v>
      </c>
      <c r="M299" s="5">
        <v>3028</v>
      </c>
      <c r="N299" s="5" t="s">
        <v>1294</v>
      </c>
      <c r="O299" s="5" t="s">
        <v>5735</v>
      </c>
      <c r="P299" s="5" t="s">
        <v>1295</v>
      </c>
      <c r="Q299" s="5" t="s">
        <v>26</v>
      </c>
      <c r="R299" s="14" t="s">
        <v>2601</v>
      </c>
      <c r="S299" s="14" t="s">
        <v>308</v>
      </c>
      <c r="T299" s="5" t="s">
        <v>1296</v>
      </c>
      <c r="U299" s="5" t="s">
        <v>1296</v>
      </c>
      <c r="V299" s="5" t="s">
        <v>1296</v>
      </c>
      <c r="W299" s="5"/>
      <c r="X299" s="5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14"/>
      <c r="AN299" s="14"/>
      <c r="AO299" s="5" t="s">
        <v>3483</v>
      </c>
      <c r="AP299" s="38" t="s">
        <v>3483</v>
      </c>
      <c r="AQ299" s="14" t="s">
        <v>1297</v>
      </c>
      <c r="AR299" s="14" t="s">
        <v>35</v>
      </c>
      <c r="AS299" s="14" t="s">
        <v>35</v>
      </c>
      <c r="AT299" s="14"/>
      <c r="AU299" s="14"/>
      <c r="AV299" s="14"/>
      <c r="AW299" s="32"/>
      <c r="AX299" s="14"/>
      <c r="AY299" s="14"/>
      <c r="AZ299" s="5"/>
      <c r="BA299" s="5"/>
      <c r="BB299" s="14"/>
      <c r="BC299" s="6"/>
      <c r="BD299" s="14"/>
      <c r="BE299" s="14"/>
      <c r="BF299" s="38" t="s">
        <v>898</v>
      </c>
      <c r="BG299" s="5"/>
      <c r="BH299" s="6"/>
      <c r="BI299" s="6"/>
      <c r="BJ299" s="5"/>
      <c r="BK299" s="5"/>
      <c r="BL299" s="5"/>
      <c r="BM299" s="5"/>
      <c r="BN299" s="5"/>
      <c r="BO299" s="5"/>
      <c r="BP299" s="5" t="s">
        <v>341</v>
      </c>
    </row>
    <row r="300" spans="1:68" ht="45" customHeight="1">
      <c r="A300" s="10" t="s">
        <v>1294</v>
      </c>
      <c r="B300" s="21" t="s">
        <v>5735</v>
      </c>
      <c r="C300" s="10" t="s">
        <v>1295</v>
      </c>
      <c r="D300" s="12" t="s">
        <v>3483</v>
      </c>
      <c r="E300" s="10" t="s">
        <v>2894</v>
      </c>
      <c r="F300" s="10"/>
      <c r="G300" s="10" t="s">
        <v>303</v>
      </c>
      <c r="H300" s="12" t="s">
        <v>900</v>
      </c>
      <c r="I300" s="10" t="s">
        <v>2499</v>
      </c>
      <c r="J300" s="13"/>
      <c r="K300" s="16">
        <f t="shared" si="4"/>
        <v>1</v>
      </c>
      <c r="L300" s="5" t="s">
        <v>305</v>
      </c>
      <c r="M300" s="5">
        <v>3028</v>
      </c>
      <c r="N300" s="5" t="s">
        <v>1294</v>
      </c>
      <c r="O300" s="5" t="s">
        <v>5735</v>
      </c>
      <c r="P300" s="5" t="s">
        <v>1295</v>
      </c>
      <c r="Q300" s="5" t="s">
        <v>26</v>
      </c>
      <c r="R300" s="14" t="s">
        <v>2601</v>
      </c>
      <c r="S300" s="14" t="s">
        <v>308</v>
      </c>
      <c r="T300" s="5" t="s">
        <v>1298</v>
      </c>
      <c r="U300" s="5" t="s">
        <v>1298</v>
      </c>
      <c r="V300" s="5" t="s">
        <v>1298</v>
      </c>
      <c r="W300" s="5"/>
      <c r="X300" s="5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14"/>
      <c r="AN300" s="14"/>
      <c r="AO300" s="5" t="s">
        <v>3483</v>
      </c>
      <c r="AP300" s="38" t="s">
        <v>3483</v>
      </c>
      <c r="AQ300" s="14" t="s">
        <v>1297</v>
      </c>
      <c r="AR300" s="14" t="s">
        <v>35</v>
      </c>
      <c r="AS300" s="14" t="s">
        <v>35</v>
      </c>
      <c r="AT300" s="14"/>
      <c r="AU300" s="14"/>
      <c r="AV300" s="14"/>
      <c r="AW300" s="32"/>
      <c r="AX300" s="14"/>
      <c r="AY300" s="14"/>
      <c r="AZ300" s="5"/>
      <c r="BA300" s="5"/>
      <c r="BB300" s="14"/>
      <c r="BC300" s="6"/>
      <c r="BD300" s="14"/>
      <c r="BE300" s="14"/>
      <c r="BF300" s="38" t="s">
        <v>900</v>
      </c>
      <c r="BG300" s="5"/>
      <c r="BH300" s="6"/>
      <c r="BI300" s="6"/>
      <c r="BJ300" s="5"/>
      <c r="BK300" s="5"/>
      <c r="BL300" s="5"/>
      <c r="BM300" s="5"/>
      <c r="BN300" s="5"/>
      <c r="BO300" s="5"/>
      <c r="BP300" s="5" t="s">
        <v>341</v>
      </c>
    </row>
    <row r="301" spans="1:68" ht="45" customHeight="1">
      <c r="A301" s="10" t="s">
        <v>1300</v>
      </c>
      <c r="B301" s="21" t="s">
        <v>5736</v>
      </c>
      <c r="C301" s="10" t="s">
        <v>1301</v>
      </c>
      <c r="D301" s="12" t="s">
        <v>3484</v>
      </c>
      <c r="E301" s="10" t="s">
        <v>2894</v>
      </c>
      <c r="F301" s="10"/>
      <c r="G301" s="10" t="s">
        <v>303</v>
      </c>
      <c r="H301" s="12" t="s">
        <v>2268</v>
      </c>
      <c r="I301" s="10" t="s">
        <v>2499</v>
      </c>
      <c r="J301" s="13"/>
      <c r="K301" s="16">
        <f t="shared" si="4"/>
        <v>1</v>
      </c>
      <c r="L301" s="5" t="s">
        <v>305</v>
      </c>
      <c r="M301" s="5">
        <v>3295</v>
      </c>
      <c r="N301" s="5" t="s">
        <v>1300</v>
      </c>
      <c r="O301" s="5" t="s">
        <v>5736</v>
      </c>
      <c r="P301" s="5" t="s">
        <v>1301</v>
      </c>
      <c r="Q301" s="5" t="s">
        <v>26</v>
      </c>
      <c r="R301" s="14" t="s">
        <v>2601</v>
      </c>
      <c r="S301" s="14" t="s">
        <v>308</v>
      </c>
      <c r="T301" s="5" t="s">
        <v>1302</v>
      </c>
      <c r="U301" s="5" t="s">
        <v>1302</v>
      </c>
      <c r="V301" s="5" t="s">
        <v>1302</v>
      </c>
      <c r="W301" s="5"/>
      <c r="X301" s="5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14"/>
      <c r="AN301" s="14"/>
      <c r="AO301" s="5" t="s">
        <v>3484</v>
      </c>
      <c r="AP301" s="38" t="s">
        <v>3484</v>
      </c>
      <c r="AQ301" s="14" t="s">
        <v>1303</v>
      </c>
      <c r="AR301" s="14" t="s">
        <v>35</v>
      </c>
      <c r="AS301" s="14" t="s">
        <v>35</v>
      </c>
      <c r="AT301" s="14"/>
      <c r="AU301" s="14"/>
      <c r="AV301" s="14"/>
      <c r="AW301" s="32"/>
      <c r="AX301" s="14"/>
      <c r="AY301" s="14"/>
      <c r="AZ301" s="5"/>
      <c r="BA301" s="5"/>
      <c r="BB301" s="14"/>
      <c r="BC301" s="6"/>
      <c r="BD301" s="14"/>
      <c r="BE301" s="14"/>
      <c r="BF301" s="38" t="s">
        <v>2268</v>
      </c>
      <c r="BG301" s="5"/>
      <c r="BH301" s="6"/>
      <c r="BI301" s="6"/>
      <c r="BJ301" s="5"/>
      <c r="BK301" s="5"/>
      <c r="BL301" s="5"/>
      <c r="BM301" s="5"/>
      <c r="BN301" s="5"/>
      <c r="BO301" s="5"/>
      <c r="BP301" s="5" t="s">
        <v>325</v>
      </c>
    </row>
    <row r="302" spans="1:68" ht="45" customHeight="1">
      <c r="A302" s="10" t="s">
        <v>1300</v>
      </c>
      <c r="B302" s="21" t="s">
        <v>5736</v>
      </c>
      <c r="C302" s="10" t="s">
        <v>1301</v>
      </c>
      <c r="D302" s="12" t="s">
        <v>3484</v>
      </c>
      <c r="E302" s="10" t="s">
        <v>2894</v>
      </c>
      <c r="F302" s="10"/>
      <c r="G302" s="10" t="s">
        <v>303</v>
      </c>
      <c r="H302" s="12" t="s">
        <v>1067</v>
      </c>
      <c r="I302" s="10" t="s">
        <v>2499</v>
      </c>
      <c r="J302" s="13"/>
      <c r="K302" s="16">
        <f t="shared" si="4"/>
        <v>1</v>
      </c>
      <c r="L302" s="5" t="s">
        <v>305</v>
      </c>
      <c r="M302" s="5">
        <v>3295</v>
      </c>
      <c r="N302" s="5" t="s">
        <v>1300</v>
      </c>
      <c r="O302" s="5" t="s">
        <v>5736</v>
      </c>
      <c r="P302" s="5" t="s">
        <v>1301</v>
      </c>
      <c r="Q302" s="5" t="s">
        <v>26</v>
      </c>
      <c r="R302" s="14" t="s">
        <v>2601</v>
      </c>
      <c r="S302" s="14" t="s">
        <v>308</v>
      </c>
      <c r="T302" s="5" t="s">
        <v>1305</v>
      </c>
      <c r="U302" s="5" t="s">
        <v>1305</v>
      </c>
      <c r="V302" s="5" t="s">
        <v>1305</v>
      </c>
      <c r="W302" s="5"/>
      <c r="X302" s="5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14"/>
      <c r="AN302" s="14"/>
      <c r="AO302" s="5" t="s">
        <v>3484</v>
      </c>
      <c r="AP302" s="38" t="s">
        <v>3484</v>
      </c>
      <c r="AQ302" s="14" t="s">
        <v>1303</v>
      </c>
      <c r="AR302" s="14" t="s">
        <v>35</v>
      </c>
      <c r="AS302" s="14" t="s">
        <v>35</v>
      </c>
      <c r="AT302" s="14"/>
      <c r="AU302" s="14"/>
      <c r="AV302" s="14"/>
      <c r="AW302" s="32"/>
      <c r="AX302" s="14"/>
      <c r="AY302" s="14"/>
      <c r="AZ302" s="5"/>
      <c r="BA302" s="5"/>
      <c r="BB302" s="14"/>
      <c r="BC302" s="6"/>
      <c r="BD302" s="14"/>
      <c r="BE302" s="14"/>
      <c r="BF302" s="38" t="s">
        <v>1067</v>
      </c>
      <c r="BG302" s="5"/>
      <c r="BH302" s="6"/>
      <c r="BI302" s="6"/>
      <c r="BJ302" s="5"/>
      <c r="BK302" s="5"/>
      <c r="BL302" s="5"/>
      <c r="BM302" s="5"/>
      <c r="BN302" s="5"/>
      <c r="BO302" s="5"/>
      <c r="BP302" s="5" t="s">
        <v>325</v>
      </c>
    </row>
    <row r="303" spans="1:68" ht="45" customHeight="1">
      <c r="A303" s="10" t="s">
        <v>1307</v>
      </c>
      <c r="B303" s="21" t="s">
        <v>5737</v>
      </c>
      <c r="C303" s="10" t="s">
        <v>1308</v>
      </c>
      <c r="D303" s="12" t="s">
        <v>3485</v>
      </c>
      <c r="E303" s="10" t="s">
        <v>2894</v>
      </c>
      <c r="F303" s="10"/>
      <c r="G303" s="10" t="s">
        <v>303</v>
      </c>
      <c r="H303" s="12" t="s">
        <v>919</v>
      </c>
      <c r="I303" s="10" t="s">
        <v>2499</v>
      </c>
      <c r="J303" s="13"/>
      <c r="K303" s="16">
        <f t="shared" si="4"/>
        <v>1</v>
      </c>
      <c r="L303" s="5" t="s">
        <v>305</v>
      </c>
      <c r="M303" s="5">
        <v>3309</v>
      </c>
      <c r="N303" s="5" t="s">
        <v>1307</v>
      </c>
      <c r="O303" s="5" t="s">
        <v>5737</v>
      </c>
      <c r="P303" s="5" t="s">
        <v>1308</v>
      </c>
      <c r="Q303" s="5" t="s">
        <v>26</v>
      </c>
      <c r="R303" s="14" t="s">
        <v>2601</v>
      </c>
      <c r="S303" s="14" t="s">
        <v>308</v>
      </c>
      <c r="T303" s="5" t="s">
        <v>1309</v>
      </c>
      <c r="U303" s="5" t="s">
        <v>1309</v>
      </c>
      <c r="V303" s="5" t="s">
        <v>1309</v>
      </c>
      <c r="W303" s="5"/>
      <c r="X303" s="5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14"/>
      <c r="AN303" s="14"/>
      <c r="AO303" s="5" t="s">
        <v>3485</v>
      </c>
      <c r="AP303" s="38" t="s">
        <v>3485</v>
      </c>
      <c r="AQ303" s="14" t="s">
        <v>1310</v>
      </c>
      <c r="AR303" s="14" t="s">
        <v>35</v>
      </c>
      <c r="AS303" s="14" t="s">
        <v>35</v>
      </c>
      <c r="AT303" s="14"/>
      <c r="AU303" s="14"/>
      <c r="AV303" s="14"/>
      <c r="AW303" s="32"/>
      <c r="AX303" s="14"/>
      <c r="AY303" s="14"/>
      <c r="AZ303" s="5"/>
      <c r="BA303" s="5"/>
      <c r="BB303" s="14"/>
      <c r="BC303" s="6"/>
      <c r="BD303" s="14"/>
      <c r="BE303" s="14"/>
      <c r="BF303" s="38" t="s">
        <v>919</v>
      </c>
      <c r="BG303" s="5"/>
      <c r="BH303" s="6"/>
      <c r="BI303" s="6"/>
      <c r="BJ303" s="5"/>
      <c r="BK303" s="5"/>
      <c r="BL303" s="5"/>
      <c r="BM303" s="5"/>
      <c r="BN303" s="5"/>
      <c r="BO303" s="5"/>
      <c r="BP303" s="5" t="s">
        <v>341</v>
      </c>
    </row>
    <row r="304" spans="1:68" ht="45" customHeight="1">
      <c r="A304" s="10" t="s">
        <v>1307</v>
      </c>
      <c r="B304" s="21" t="s">
        <v>5737</v>
      </c>
      <c r="C304" s="10" t="s">
        <v>1308</v>
      </c>
      <c r="D304" s="12" t="s">
        <v>3485</v>
      </c>
      <c r="E304" s="10" t="s">
        <v>2894</v>
      </c>
      <c r="F304" s="10"/>
      <c r="G304" s="10" t="s">
        <v>303</v>
      </c>
      <c r="H304" s="12" t="s">
        <v>921</v>
      </c>
      <c r="I304" s="10" t="s">
        <v>2499</v>
      </c>
      <c r="J304" s="13"/>
      <c r="K304" s="16">
        <f t="shared" si="4"/>
        <v>1</v>
      </c>
      <c r="L304" s="5" t="s">
        <v>305</v>
      </c>
      <c r="M304" s="5">
        <v>3309</v>
      </c>
      <c r="N304" s="5" t="s">
        <v>1307</v>
      </c>
      <c r="O304" s="5" t="s">
        <v>5737</v>
      </c>
      <c r="P304" s="5" t="s">
        <v>1308</v>
      </c>
      <c r="Q304" s="5" t="s">
        <v>26</v>
      </c>
      <c r="R304" s="14" t="s">
        <v>2601</v>
      </c>
      <c r="S304" s="14" t="s">
        <v>308</v>
      </c>
      <c r="T304" s="5" t="s">
        <v>1312</v>
      </c>
      <c r="U304" s="5" t="s">
        <v>1312</v>
      </c>
      <c r="V304" s="5" t="s">
        <v>1312</v>
      </c>
      <c r="W304" s="5"/>
      <c r="X304" s="5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14"/>
      <c r="AN304" s="14"/>
      <c r="AO304" s="5" t="s">
        <v>3485</v>
      </c>
      <c r="AP304" s="38" t="s">
        <v>3485</v>
      </c>
      <c r="AQ304" s="14" t="s">
        <v>1310</v>
      </c>
      <c r="AR304" s="14" t="s">
        <v>35</v>
      </c>
      <c r="AS304" s="14" t="s">
        <v>35</v>
      </c>
      <c r="AT304" s="14"/>
      <c r="AU304" s="14"/>
      <c r="AV304" s="14"/>
      <c r="AW304" s="32"/>
      <c r="AX304" s="14"/>
      <c r="AY304" s="14"/>
      <c r="AZ304" s="5"/>
      <c r="BA304" s="5"/>
      <c r="BB304" s="14"/>
      <c r="BC304" s="6"/>
      <c r="BD304" s="14"/>
      <c r="BE304" s="14"/>
      <c r="BF304" s="38" t="s">
        <v>921</v>
      </c>
      <c r="BG304" s="5"/>
      <c r="BH304" s="6"/>
      <c r="BI304" s="6"/>
      <c r="BJ304" s="5"/>
      <c r="BK304" s="5"/>
      <c r="BL304" s="5"/>
      <c r="BM304" s="5"/>
      <c r="BN304" s="5"/>
      <c r="BO304" s="5"/>
      <c r="BP304" s="5" t="s">
        <v>341</v>
      </c>
    </row>
    <row r="305" spans="1:68" ht="45" customHeight="1">
      <c r="A305" s="10" t="s">
        <v>1314</v>
      </c>
      <c r="B305" s="21" t="s">
        <v>5738</v>
      </c>
      <c r="C305" s="10" t="s">
        <v>1315</v>
      </c>
      <c r="D305" s="12" t="s">
        <v>3486</v>
      </c>
      <c r="E305" s="10" t="s">
        <v>2894</v>
      </c>
      <c r="F305" s="10"/>
      <c r="G305" s="10" t="s">
        <v>303</v>
      </c>
      <c r="H305" s="12" t="s">
        <v>1090</v>
      </c>
      <c r="I305" s="10" t="s">
        <v>2499</v>
      </c>
      <c r="J305" s="13"/>
      <c r="K305" s="16">
        <f t="shared" si="4"/>
        <v>1</v>
      </c>
      <c r="L305" s="5" t="s">
        <v>305</v>
      </c>
      <c r="M305" s="5">
        <v>3329</v>
      </c>
      <c r="N305" s="5" t="s">
        <v>1314</v>
      </c>
      <c r="O305" s="5" t="s">
        <v>5738</v>
      </c>
      <c r="P305" s="5" t="s">
        <v>1315</v>
      </c>
      <c r="Q305" s="5" t="s">
        <v>26</v>
      </c>
      <c r="R305" s="14" t="s">
        <v>2601</v>
      </c>
      <c r="S305" s="14" t="s">
        <v>308</v>
      </c>
      <c r="T305" s="5" t="s">
        <v>6424</v>
      </c>
      <c r="U305" s="5" t="s">
        <v>6425</v>
      </c>
      <c r="V305" s="5" t="s">
        <v>1316</v>
      </c>
      <c r="W305" s="5"/>
      <c r="X305" s="5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14"/>
      <c r="AN305" s="14"/>
      <c r="AO305" s="5" t="s">
        <v>3486</v>
      </c>
      <c r="AP305" s="38" t="s">
        <v>3486</v>
      </c>
      <c r="AQ305" s="14" t="s">
        <v>1317</v>
      </c>
      <c r="AR305" s="14" t="s">
        <v>35</v>
      </c>
      <c r="AS305" s="14" t="s">
        <v>35</v>
      </c>
      <c r="AT305" s="14"/>
      <c r="AU305" s="14"/>
      <c r="AV305" s="14"/>
      <c r="AW305" s="32"/>
      <c r="AX305" s="14"/>
      <c r="AY305" s="14"/>
      <c r="AZ305" s="5"/>
      <c r="BA305" s="5"/>
      <c r="BB305" s="14"/>
      <c r="BC305" s="6"/>
      <c r="BD305" s="14"/>
      <c r="BE305" s="14"/>
      <c r="BF305" s="38" t="s">
        <v>1090</v>
      </c>
      <c r="BG305" s="5"/>
      <c r="BH305" s="6"/>
      <c r="BI305" s="6"/>
      <c r="BJ305" s="5"/>
      <c r="BK305" s="5"/>
      <c r="BL305" s="5"/>
      <c r="BM305" s="5"/>
      <c r="BN305" s="5"/>
      <c r="BO305" s="5"/>
      <c r="BP305" s="5" t="s">
        <v>325</v>
      </c>
    </row>
    <row r="306" spans="1:68" ht="45" customHeight="1">
      <c r="A306" s="10" t="s">
        <v>1314</v>
      </c>
      <c r="B306" s="21" t="s">
        <v>5738</v>
      </c>
      <c r="C306" s="10" t="s">
        <v>1315</v>
      </c>
      <c r="D306" s="12" t="s">
        <v>3486</v>
      </c>
      <c r="E306" s="10" t="s">
        <v>2894</v>
      </c>
      <c r="F306" s="10"/>
      <c r="G306" s="10" t="s">
        <v>303</v>
      </c>
      <c r="H306" s="12" t="s">
        <v>1081</v>
      </c>
      <c r="I306" s="10" t="s">
        <v>2499</v>
      </c>
      <c r="J306" s="13"/>
      <c r="K306" s="16">
        <f t="shared" si="4"/>
        <v>1</v>
      </c>
      <c r="L306" s="5" t="s">
        <v>305</v>
      </c>
      <c r="M306" s="5">
        <v>3329</v>
      </c>
      <c r="N306" s="5" t="s">
        <v>1314</v>
      </c>
      <c r="O306" s="5" t="s">
        <v>5738</v>
      </c>
      <c r="P306" s="5" t="s">
        <v>1315</v>
      </c>
      <c r="Q306" s="5" t="s">
        <v>26</v>
      </c>
      <c r="R306" s="14" t="s">
        <v>2601</v>
      </c>
      <c r="S306" s="14" t="s">
        <v>308</v>
      </c>
      <c r="T306" s="5" t="s">
        <v>1319</v>
      </c>
      <c r="U306" s="5" t="s">
        <v>1319</v>
      </c>
      <c r="V306" s="5" t="s">
        <v>1319</v>
      </c>
      <c r="W306" s="5"/>
      <c r="X306" s="5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14"/>
      <c r="AN306" s="14"/>
      <c r="AO306" s="5" t="s">
        <v>3486</v>
      </c>
      <c r="AP306" s="38" t="s">
        <v>3486</v>
      </c>
      <c r="AQ306" s="14" t="s">
        <v>1317</v>
      </c>
      <c r="AR306" s="14" t="s">
        <v>35</v>
      </c>
      <c r="AS306" s="14" t="s">
        <v>35</v>
      </c>
      <c r="AT306" s="14"/>
      <c r="AU306" s="14"/>
      <c r="AV306" s="14"/>
      <c r="AW306" s="32"/>
      <c r="AX306" s="14"/>
      <c r="AY306" s="14"/>
      <c r="AZ306" s="5"/>
      <c r="BA306" s="5"/>
      <c r="BB306" s="14"/>
      <c r="BC306" s="6"/>
      <c r="BD306" s="14"/>
      <c r="BE306" s="14"/>
      <c r="BF306" s="38" t="s">
        <v>1081</v>
      </c>
      <c r="BG306" s="5"/>
      <c r="BH306" s="6"/>
      <c r="BI306" s="6"/>
      <c r="BJ306" s="5"/>
      <c r="BK306" s="5"/>
      <c r="BL306" s="5"/>
      <c r="BM306" s="5"/>
      <c r="BN306" s="5"/>
      <c r="BO306" s="5"/>
      <c r="BP306" s="5" t="s">
        <v>325</v>
      </c>
    </row>
    <row r="307" spans="1:68" ht="45" customHeight="1">
      <c r="A307" s="10" t="s">
        <v>1321</v>
      </c>
      <c r="B307" s="21" t="s">
        <v>5739</v>
      </c>
      <c r="C307" s="10" t="s">
        <v>1322</v>
      </c>
      <c r="D307" s="12" t="s">
        <v>3487</v>
      </c>
      <c r="E307" s="10" t="s">
        <v>2894</v>
      </c>
      <c r="F307" s="10"/>
      <c r="G307" s="10" t="s">
        <v>303</v>
      </c>
      <c r="H307" s="12" t="s">
        <v>952</v>
      </c>
      <c r="I307" s="10" t="s">
        <v>2499</v>
      </c>
      <c r="J307" s="13"/>
      <c r="K307" s="16">
        <f t="shared" si="4"/>
        <v>1</v>
      </c>
      <c r="L307" s="5" t="s">
        <v>305</v>
      </c>
      <c r="M307" s="5">
        <v>10808</v>
      </c>
      <c r="N307" s="5" t="s">
        <v>1321</v>
      </c>
      <c r="O307" s="5" t="s">
        <v>5739</v>
      </c>
      <c r="P307" s="5" t="s">
        <v>1322</v>
      </c>
      <c r="Q307" s="5" t="s">
        <v>26</v>
      </c>
      <c r="R307" s="14" t="s">
        <v>2601</v>
      </c>
      <c r="S307" s="14" t="s">
        <v>308</v>
      </c>
      <c r="T307" s="5" t="s">
        <v>2449</v>
      </c>
      <c r="U307" s="5" t="s">
        <v>2449</v>
      </c>
      <c r="V307" s="5" t="s">
        <v>2449</v>
      </c>
      <c r="W307" s="5"/>
      <c r="X307" s="5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14"/>
      <c r="AN307" s="14"/>
      <c r="AO307" s="5" t="s">
        <v>3487</v>
      </c>
      <c r="AP307" s="38" t="s">
        <v>3487</v>
      </c>
      <c r="AQ307" s="14" t="s">
        <v>1324</v>
      </c>
      <c r="AR307" s="14" t="s">
        <v>35</v>
      </c>
      <c r="AS307" s="14" t="s">
        <v>35</v>
      </c>
      <c r="AT307" s="14"/>
      <c r="AU307" s="14"/>
      <c r="AV307" s="14"/>
      <c r="AW307" s="32"/>
      <c r="AX307" s="14"/>
      <c r="AY307" s="14"/>
      <c r="AZ307" s="5"/>
      <c r="BA307" s="5"/>
      <c r="BB307" s="14"/>
      <c r="BC307" s="6"/>
      <c r="BD307" s="14"/>
      <c r="BE307" s="14"/>
      <c r="BF307" s="38" t="s">
        <v>952</v>
      </c>
      <c r="BG307" s="5"/>
      <c r="BH307" s="6"/>
      <c r="BI307" s="6"/>
      <c r="BJ307" s="5"/>
      <c r="BK307" s="5"/>
      <c r="BL307" s="5"/>
      <c r="BM307" s="5"/>
      <c r="BN307" s="5"/>
      <c r="BO307" s="5"/>
      <c r="BP307" s="5" t="s">
        <v>341</v>
      </c>
    </row>
    <row r="308" spans="1:68" ht="45" customHeight="1">
      <c r="A308" s="10" t="s">
        <v>1321</v>
      </c>
      <c r="B308" s="21" t="s">
        <v>5739</v>
      </c>
      <c r="C308" s="10" t="s">
        <v>1322</v>
      </c>
      <c r="D308" s="12" t="s">
        <v>3487</v>
      </c>
      <c r="E308" s="10" t="s">
        <v>2894</v>
      </c>
      <c r="F308" s="10"/>
      <c r="G308" s="10" t="s">
        <v>303</v>
      </c>
      <c r="H308" s="12" t="s">
        <v>954</v>
      </c>
      <c r="I308" s="10" t="s">
        <v>2499</v>
      </c>
      <c r="J308" s="13"/>
      <c r="K308" s="16">
        <f t="shared" si="4"/>
        <v>1</v>
      </c>
      <c r="L308" s="5" t="s">
        <v>305</v>
      </c>
      <c r="M308" s="5">
        <v>10808</v>
      </c>
      <c r="N308" s="5" t="s">
        <v>1321</v>
      </c>
      <c r="O308" s="5" t="s">
        <v>5739</v>
      </c>
      <c r="P308" s="5" t="s">
        <v>1322</v>
      </c>
      <c r="Q308" s="5" t="s">
        <v>26</v>
      </c>
      <c r="R308" s="14" t="s">
        <v>2601</v>
      </c>
      <c r="S308" s="14" t="s">
        <v>308</v>
      </c>
      <c r="T308" s="5" t="s">
        <v>1323</v>
      </c>
      <c r="U308" s="5" t="s">
        <v>1323</v>
      </c>
      <c r="V308" s="5" t="s">
        <v>1323</v>
      </c>
      <c r="W308" s="5"/>
      <c r="X308" s="5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14"/>
      <c r="AN308" s="14"/>
      <c r="AO308" s="5" t="s">
        <v>3487</v>
      </c>
      <c r="AP308" s="38" t="s">
        <v>3487</v>
      </c>
      <c r="AQ308" s="14" t="s">
        <v>1324</v>
      </c>
      <c r="AR308" s="14" t="s">
        <v>35</v>
      </c>
      <c r="AS308" s="14" t="s">
        <v>35</v>
      </c>
      <c r="AT308" s="14"/>
      <c r="AU308" s="14"/>
      <c r="AV308" s="14"/>
      <c r="AW308" s="32"/>
      <c r="AX308" s="14"/>
      <c r="AY308" s="14"/>
      <c r="AZ308" s="5"/>
      <c r="BA308" s="5"/>
      <c r="BB308" s="14"/>
      <c r="BC308" s="6"/>
      <c r="BD308" s="14"/>
      <c r="BE308" s="14"/>
      <c r="BF308" s="38" t="s">
        <v>954</v>
      </c>
      <c r="BG308" s="5"/>
      <c r="BH308" s="6"/>
      <c r="BI308" s="6"/>
      <c r="BJ308" s="5"/>
      <c r="BK308" s="5"/>
      <c r="BL308" s="5"/>
      <c r="BM308" s="5"/>
      <c r="BN308" s="5"/>
      <c r="BO308" s="5"/>
      <c r="BP308" s="5" t="s">
        <v>341</v>
      </c>
    </row>
    <row r="309" spans="1:68" ht="45" customHeight="1">
      <c r="A309" s="10" t="s">
        <v>2487</v>
      </c>
      <c r="B309" s="21" t="s">
        <v>5740</v>
      </c>
      <c r="C309" s="10" t="s">
        <v>2488</v>
      </c>
      <c r="D309" s="12" t="s">
        <v>3488</v>
      </c>
      <c r="E309" s="10" t="s">
        <v>2894</v>
      </c>
      <c r="F309" s="10"/>
      <c r="G309" s="10" t="s">
        <v>303</v>
      </c>
      <c r="H309" s="12" t="s">
        <v>931</v>
      </c>
      <c r="I309" s="10" t="s">
        <v>2499</v>
      </c>
      <c r="J309" s="13"/>
      <c r="K309" s="16">
        <f t="shared" si="4"/>
        <v>1</v>
      </c>
      <c r="L309" s="5" t="s">
        <v>305</v>
      </c>
      <c r="M309" s="5">
        <v>10075</v>
      </c>
      <c r="N309" s="5" t="s">
        <v>2487</v>
      </c>
      <c r="O309" s="5" t="s">
        <v>5740</v>
      </c>
      <c r="P309" s="5" t="s">
        <v>2488</v>
      </c>
      <c r="Q309" s="5" t="s">
        <v>26</v>
      </c>
      <c r="R309" s="14" t="s">
        <v>2601</v>
      </c>
      <c r="S309" s="14" t="s">
        <v>308</v>
      </c>
      <c r="T309" s="5" t="s">
        <v>2437</v>
      </c>
      <c r="U309" s="5" t="s">
        <v>2437</v>
      </c>
      <c r="V309" s="5" t="s">
        <v>2437</v>
      </c>
      <c r="W309" s="5"/>
      <c r="X309" s="5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14"/>
      <c r="AN309" s="14"/>
      <c r="AO309" s="5" t="s">
        <v>3488</v>
      </c>
      <c r="AP309" s="38" t="s">
        <v>3488</v>
      </c>
      <c r="AQ309" s="14" t="s">
        <v>2489</v>
      </c>
      <c r="AR309" s="14" t="s">
        <v>35</v>
      </c>
      <c r="AS309" s="14" t="s">
        <v>35</v>
      </c>
      <c r="AT309" s="14"/>
      <c r="AU309" s="14"/>
      <c r="AV309" s="14"/>
      <c r="AW309" s="32"/>
      <c r="AX309" s="14"/>
      <c r="AY309" s="14"/>
      <c r="AZ309" s="5"/>
      <c r="BA309" s="5"/>
      <c r="BB309" s="14"/>
      <c r="BC309" s="6"/>
      <c r="BD309" s="14"/>
      <c r="BE309" s="14"/>
      <c r="BF309" s="38" t="s">
        <v>931</v>
      </c>
      <c r="BG309" s="5"/>
      <c r="BH309" s="6"/>
      <c r="BI309" s="6"/>
      <c r="BJ309" s="5"/>
      <c r="BK309" s="5"/>
      <c r="BL309" s="5"/>
      <c r="BM309" s="5"/>
      <c r="BN309" s="5"/>
      <c r="BO309" s="5"/>
      <c r="BP309" s="5" t="s">
        <v>333</v>
      </c>
    </row>
    <row r="310" spans="1:68" ht="45" customHeight="1">
      <c r="A310" s="10" t="s">
        <v>2487</v>
      </c>
      <c r="B310" s="21" t="s">
        <v>5740</v>
      </c>
      <c r="C310" s="10" t="s">
        <v>2488</v>
      </c>
      <c r="D310" s="12" t="s">
        <v>3488</v>
      </c>
      <c r="E310" s="10" t="s">
        <v>2894</v>
      </c>
      <c r="F310" s="10"/>
      <c r="G310" s="10" t="s">
        <v>303</v>
      </c>
      <c r="H310" s="12" t="s">
        <v>926</v>
      </c>
      <c r="I310" s="10" t="s">
        <v>2499</v>
      </c>
      <c r="J310" s="13"/>
      <c r="K310" s="16">
        <f t="shared" si="4"/>
        <v>1</v>
      </c>
      <c r="L310" s="5" t="s">
        <v>305</v>
      </c>
      <c r="M310" s="5">
        <v>10075</v>
      </c>
      <c r="N310" s="5" t="s">
        <v>2487</v>
      </c>
      <c r="O310" s="5" t="s">
        <v>5740</v>
      </c>
      <c r="P310" s="5" t="s">
        <v>2488</v>
      </c>
      <c r="Q310" s="5" t="s">
        <v>26</v>
      </c>
      <c r="R310" s="14" t="s">
        <v>2601</v>
      </c>
      <c r="S310" s="14" t="s">
        <v>308</v>
      </c>
      <c r="T310" s="5" t="s">
        <v>2457</v>
      </c>
      <c r="U310" s="5" t="s">
        <v>2457</v>
      </c>
      <c r="V310" s="5" t="s">
        <v>2457</v>
      </c>
      <c r="W310" s="5"/>
      <c r="X310" s="5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14"/>
      <c r="AN310" s="14"/>
      <c r="AO310" s="5" t="s">
        <v>3488</v>
      </c>
      <c r="AP310" s="38" t="s">
        <v>3488</v>
      </c>
      <c r="AQ310" s="14" t="s">
        <v>2489</v>
      </c>
      <c r="AR310" s="14" t="s">
        <v>35</v>
      </c>
      <c r="AS310" s="14" t="s">
        <v>35</v>
      </c>
      <c r="AT310" s="14"/>
      <c r="AU310" s="14"/>
      <c r="AV310" s="14"/>
      <c r="AW310" s="32"/>
      <c r="AX310" s="14"/>
      <c r="AY310" s="14"/>
      <c r="AZ310" s="5"/>
      <c r="BA310" s="5"/>
      <c r="BB310" s="14"/>
      <c r="BC310" s="6"/>
      <c r="BD310" s="14"/>
      <c r="BE310" s="14"/>
      <c r="BF310" s="38" t="s">
        <v>926</v>
      </c>
      <c r="BG310" s="5"/>
      <c r="BH310" s="6"/>
      <c r="BI310" s="6"/>
      <c r="BJ310" s="5"/>
      <c r="BK310" s="5"/>
      <c r="BL310" s="5"/>
      <c r="BM310" s="5"/>
      <c r="BN310" s="5"/>
      <c r="BO310" s="5"/>
      <c r="BP310" s="5" t="s">
        <v>333</v>
      </c>
    </row>
    <row r="311" spans="1:68" ht="45" customHeight="1">
      <c r="A311" s="10" t="s">
        <v>1326</v>
      </c>
      <c r="B311" s="21" t="s">
        <v>5741</v>
      </c>
      <c r="C311" s="10" t="s">
        <v>1327</v>
      </c>
      <c r="D311" s="12" t="s">
        <v>3489</v>
      </c>
      <c r="E311" s="10" t="s">
        <v>2894</v>
      </c>
      <c r="F311" s="10"/>
      <c r="G311" s="10" t="s">
        <v>303</v>
      </c>
      <c r="H311" s="12" t="s">
        <v>1092</v>
      </c>
      <c r="I311" s="10" t="s">
        <v>2499</v>
      </c>
      <c r="J311" s="13"/>
      <c r="K311" s="16">
        <f t="shared" si="4"/>
        <v>1</v>
      </c>
      <c r="L311" s="5" t="s">
        <v>305</v>
      </c>
      <c r="M311" s="5">
        <v>55699</v>
      </c>
      <c r="N311" s="5" t="s">
        <v>1326</v>
      </c>
      <c r="O311" s="5" t="s">
        <v>5741</v>
      </c>
      <c r="P311" s="5" t="s">
        <v>1327</v>
      </c>
      <c r="Q311" s="5" t="s">
        <v>26</v>
      </c>
      <c r="R311" s="14" t="s">
        <v>2601</v>
      </c>
      <c r="S311" s="14" t="s">
        <v>308</v>
      </c>
      <c r="T311" s="5" t="s">
        <v>1328</v>
      </c>
      <c r="U311" s="5" t="s">
        <v>1328</v>
      </c>
      <c r="V311" s="5" t="s">
        <v>1328</v>
      </c>
      <c r="W311" s="5"/>
      <c r="X311" s="5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14"/>
      <c r="AN311" s="14"/>
      <c r="AO311" s="5" t="s">
        <v>3489</v>
      </c>
      <c r="AP311" s="38" t="s">
        <v>3489</v>
      </c>
      <c r="AQ311" s="14" t="s">
        <v>1329</v>
      </c>
      <c r="AR311" s="14" t="s">
        <v>35</v>
      </c>
      <c r="AS311" s="14" t="s">
        <v>35</v>
      </c>
      <c r="AT311" s="14"/>
      <c r="AU311" s="14"/>
      <c r="AV311" s="14"/>
      <c r="AW311" s="32"/>
      <c r="AX311" s="14"/>
      <c r="AY311" s="14"/>
      <c r="AZ311" s="5"/>
      <c r="BA311" s="5"/>
      <c r="BB311" s="14"/>
      <c r="BC311" s="6"/>
      <c r="BD311" s="14"/>
      <c r="BE311" s="14"/>
      <c r="BF311" s="38" t="s">
        <v>1092</v>
      </c>
      <c r="BG311" s="5"/>
      <c r="BH311" s="6"/>
      <c r="BI311" s="6"/>
      <c r="BJ311" s="5"/>
      <c r="BK311" s="5"/>
      <c r="BL311" s="5"/>
      <c r="BM311" s="5"/>
      <c r="BN311" s="5"/>
      <c r="BO311" s="5"/>
      <c r="BP311" s="5" t="s">
        <v>325</v>
      </c>
    </row>
    <row r="312" spans="1:68" ht="45" customHeight="1">
      <c r="A312" s="10" t="s">
        <v>1326</v>
      </c>
      <c r="B312" s="21" t="s">
        <v>5741</v>
      </c>
      <c r="C312" s="10" t="s">
        <v>1327</v>
      </c>
      <c r="D312" s="12" t="s">
        <v>3489</v>
      </c>
      <c r="E312" s="10" t="s">
        <v>2894</v>
      </c>
      <c r="F312" s="10"/>
      <c r="G312" s="10" t="s">
        <v>303</v>
      </c>
      <c r="H312" s="12" t="s">
        <v>1086</v>
      </c>
      <c r="I312" s="10" t="s">
        <v>2499</v>
      </c>
      <c r="J312" s="13"/>
      <c r="K312" s="16">
        <f t="shared" si="4"/>
        <v>1</v>
      </c>
      <c r="L312" s="5" t="s">
        <v>305</v>
      </c>
      <c r="M312" s="5">
        <v>55699</v>
      </c>
      <c r="N312" s="5" t="s">
        <v>1326</v>
      </c>
      <c r="O312" s="5" t="s">
        <v>5741</v>
      </c>
      <c r="P312" s="5" t="s">
        <v>1327</v>
      </c>
      <c r="Q312" s="5" t="s">
        <v>26</v>
      </c>
      <c r="R312" s="14" t="s">
        <v>2601</v>
      </c>
      <c r="S312" s="14" t="s">
        <v>308</v>
      </c>
      <c r="T312" s="5" t="s">
        <v>1331</v>
      </c>
      <c r="U312" s="5" t="s">
        <v>1331</v>
      </c>
      <c r="V312" s="5" t="s">
        <v>1331</v>
      </c>
      <c r="W312" s="5"/>
      <c r="X312" s="5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14"/>
      <c r="AN312" s="14"/>
      <c r="AO312" s="5" t="s">
        <v>3489</v>
      </c>
      <c r="AP312" s="38" t="s">
        <v>3489</v>
      </c>
      <c r="AQ312" s="14" t="s">
        <v>1329</v>
      </c>
      <c r="AR312" s="14" t="s">
        <v>35</v>
      </c>
      <c r="AS312" s="14" t="s">
        <v>35</v>
      </c>
      <c r="AT312" s="14"/>
      <c r="AU312" s="14"/>
      <c r="AV312" s="14"/>
      <c r="AW312" s="32"/>
      <c r="AX312" s="14"/>
      <c r="AY312" s="14"/>
      <c r="AZ312" s="5"/>
      <c r="BA312" s="5"/>
      <c r="BB312" s="14"/>
      <c r="BC312" s="6"/>
      <c r="BD312" s="14"/>
      <c r="BE312" s="14"/>
      <c r="BF312" s="38" t="s">
        <v>1086</v>
      </c>
      <c r="BG312" s="5"/>
      <c r="BH312" s="6"/>
      <c r="BI312" s="6"/>
      <c r="BJ312" s="5"/>
      <c r="BK312" s="5"/>
      <c r="BL312" s="5"/>
      <c r="BM312" s="5"/>
      <c r="BN312" s="5"/>
      <c r="BO312" s="5"/>
      <c r="BP312" s="5" t="s">
        <v>325</v>
      </c>
    </row>
    <row r="313" spans="1:68" ht="45" customHeight="1">
      <c r="A313" s="10" t="s">
        <v>1333</v>
      </c>
      <c r="B313" s="21" t="s">
        <v>4289</v>
      </c>
      <c r="C313" s="10" t="s">
        <v>1334</v>
      </c>
      <c r="D313" s="12" t="s">
        <v>3490</v>
      </c>
      <c r="E313" s="10" t="s">
        <v>2894</v>
      </c>
      <c r="F313" s="10"/>
      <c r="G313" s="10" t="s">
        <v>303</v>
      </c>
      <c r="H313" s="12" t="s">
        <v>933</v>
      </c>
      <c r="I313" s="10" t="s">
        <v>2499</v>
      </c>
      <c r="J313" s="13"/>
      <c r="K313" s="16">
        <f t="shared" si="4"/>
        <v>1</v>
      </c>
      <c r="L313" s="5" t="s">
        <v>305</v>
      </c>
      <c r="M313" s="5">
        <v>3383</v>
      </c>
      <c r="N313" s="5" t="s">
        <v>1333</v>
      </c>
      <c r="O313" s="5" t="s">
        <v>4289</v>
      </c>
      <c r="P313" s="5" t="s">
        <v>1334</v>
      </c>
      <c r="Q313" s="5" t="s">
        <v>26</v>
      </c>
      <c r="R313" s="14" t="s">
        <v>2601</v>
      </c>
      <c r="S313" s="14" t="s">
        <v>308</v>
      </c>
      <c r="T313" s="5" t="s">
        <v>1335</v>
      </c>
      <c r="U313" s="5" t="s">
        <v>1335</v>
      </c>
      <c r="V313" s="5" t="s">
        <v>1335</v>
      </c>
      <c r="W313" s="5"/>
      <c r="X313" s="5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14"/>
      <c r="AN313" s="14"/>
      <c r="AO313" s="5" t="s">
        <v>3490</v>
      </c>
      <c r="AP313" s="38" t="s">
        <v>3490</v>
      </c>
      <c r="AQ313" s="14" t="s">
        <v>1336</v>
      </c>
      <c r="AR313" s="14" t="s">
        <v>35</v>
      </c>
      <c r="AS313" s="14" t="s">
        <v>35</v>
      </c>
      <c r="AT313" s="14"/>
      <c r="AU313" s="14"/>
      <c r="AV313" s="14"/>
      <c r="AW313" s="32"/>
      <c r="AX313" s="14"/>
      <c r="AY313" s="14"/>
      <c r="AZ313" s="5"/>
      <c r="BA313" s="5"/>
      <c r="BB313" s="14"/>
      <c r="BC313" s="6"/>
      <c r="BD313" s="14"/>
      <c r="BE313" s="14"/>
      <c r="BF313" s="38" t="s">
        <v>933</v>
      </c>
      <c r="BG313" s="5"/>
      <c r="BH313" s="6"/>
      <c r="BI313" s="6"/>
      <c r="BJ313" s="5"/>
      <c r="BK313" s="5"/>
      <c r="BL313" s="5"/>
      <c r="BM313" s="5"/>
      <c r="BN313" s="5"/>
      <c r="BO313" s="5"/>
      <c r="BP313" s="5" t="s">
        <v>333</v>
      </c>
    </row>
    <row r="314" spans="1:68" ht="45" customHeight="1">
      <c r="A314" s="10" t="s">
        <v>1333</v>
      </c>
      <c r="B314" s="21" t="s">
        <v>4289</v>
      </c>
      <c r="C314" s="10" t="s">
        <v>1334</v>
      </c>
      <c r="D314" s="12" t="s">
        <v>3490</v>
      </c>
      <c r="E314" s="10" t="s">
        <v>2894</v>
      </c>
      <c r="F314" s="10"/>
      <c r="G314" s="10" t="s">
        <v>303</v>
      </c>
      <c r="H314" s="12" t="s">
        <v>940</v>
      </c>
      <c r="I314" s="10" t="s">
        <v>2499</v>
      </c>
      <c r="J314" s="13"/>
      <c r="K314" s="16">
        <f t="shared" si="4"/>
        <v>1</v>
      </c>
      <c r="L314" s="5" t="s">
        <v>305</v>
      </c>
      <c r="M314" s="5">
        <v>3383</v>
      </c>
      <c r="N314" s="5" t="s">
        <v>1333</v>
      </c>
      <c r="O314" s="5" t="s">
        <v>4289</v>
      </c>
      <c r="P314" s="5" t="s">
        <v>1334</v>
      </c>
      <c r="Q314" s="5" t="s">
        <v>26</v>
      </c>
      <c r="R314" s="14" t="s">
        <v>2601</v>
      </c>
      <c r="S314" s="14" t="s">
        <v>308</v>
      </c>
      <c r="T314" s="5" t="s">
        <v>1338</v>
      </c>
      <c r="U314" s="5" t="s">
        <v>1338</v>
      </c>
      <c r="V314" s="5" t="s">
        <v>1338</v>
      </c>
      <c r="W314" s="5"/>
      <c r="X314" s="5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14"/>
      <c r="AN314" s="14"/>
      <c r="AO314" s="5" t="s">
        <v>3490</v>
      </c>
      <c r="AP314" s="38" t="s">
        <v>3490</v>
      </c>
      <c r="AQ314" s="14" t="s">
        <v>1336</v>
      </c>
      <c r="AR314" s="14" t="s">
        <v>35</v>
      </c>
      <c r="AS314" s="14" t="s">
        <v>35</v>
      </c>
      <c r="AT314" s="14"/>
      <c r="AU314" s="14"/>
      <c r="AV314" s="14"/>
      <c r="AW314" s="32"/>
      <c r="AX314" s="14"/>
      <c r="AY314" s="14"/>
      <c r="AZ314" s="5"/>
      <c r="BA314" s="5"/>
      <c r="BB314" s="14"/>
      <c r="BC314" s="6"/>
      <c r="BD314" s="14"/>
      <c r="BE314" s="14"/>
      <c r="BF314" s="38" t="s">
        <v>940</v>
      </c>
      <c r="BG314" s="5"/>
      <c r="BH314" s="6"/>
      <c r="BI314" s="6"/>
      <c r="BJ314" s="5"/>
      <c r="BK314" s="5"/>
      <c r="BL314" s="5"/>
      <c r="BM314" s="5"/>
      <c r="BN314" s="5"/>
      <c r="BO314" s="5"/>
      <c r="BP314" s="5" t="s">
        <v>333</v>
      </c>
    </row>
    <row r="315" spans="1:68" ht="45" customHeight="1">
      <c r="A315" s="10" t="s">
        <v>1340</v>
      </c>
      <c r="B315" s="21"/>
      <c r="C315" s="10" t="s">
        <v>1341</v>
      </c>
      <c r="D315" s="12" t="s">
        <v>3491</v>
      </c>
      <c r="E315" s="10" t="s">
        <v>2894</v>
      </c>
      <c r="F315" s="10"/>
      <c r="G315" s="10" t="s">
        <v>303</v>
      </c>
      <c r="H315" s="12" t="s">
        <v>947</v>
      </c>
      <c r="I315" s="10" t="s">
        <v>2499</v>
      </c>
      <c r="J315" s="13"/>
      <c r="K315" s="16">
        <f t="shared" si="4"/>
        <v>1</v>
      </c>
      <c r="L315" s="5" t="s">
        <v>305</v>
      </c>
      <c r="M315" s="5">
        <v>3418</v>
      </c>
      <c r="N315" s="5" t="s">
        <v>1340</v>
      </c>
      <c r="O315" s="5"/>
      <c r="P315" s="5" t="s">
        <v>1341</v>
      </c>
      <c r="Q315" s="5" t="s">
        <v>26</v>
      </c>
      <c r="R315" s="14" t="s">
        <v>2601</v>
      </c>
      <c r="S315" s="14" t="s">
        <v>308</v>
      </c>
      <c r="T315" s="5" t="s">
        <v>1342</v>
      </c>
      <c r="U315" s="5" t="s">
        <v>1342</v>
      </c>
      <c r="V315" s="5" t="s">
        <v>1342</v>
      </c>
      <c r="W315" s="5"/>
      <c r="X315" s="5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14"/>
      <c r="AN315" s="14"/>
      <c r="AO315" s="5" t="s">
        <v>3491</v>
      </c>
      <c r="AP315" s="38" t="s">
        <v>3491</v>
      </c>
      <c r="AQ315" s="14" t="s">
        <v>1343</v>
      </c>
      <c r="AR315" s="14" t="s">
        <v>35</v>
      </c>
      <c r="AS315" s="14" t="s">
        <v>35</v>
      </c>
      <c r="AT315" s="14"/>
      <c r="AU315" s="14"/>
      <c r="AV315" s="14"/>
      <c r="AW315" s="32"/>
      <c r="AX315" s="14"/>
      <c r="AY315" s="14"/>
      <c r="AZ315" s="5"/>
      <c r="BA315" s="5"/>
      <c r="BB315" s="14"/>
      <c r="BC315" s="6"/>
      <c r="BD315" s="14"/>
      <c r="BE315" s="14"/>
      <c r="BF315" s="38" t="s">
        <v>947</v>
      </c>
      <c r="BG315" s="5"/>
      <c r="BH315" s="6"/>
      <c r="BI315" s="6"/>
      <c r="BJ315" s="5"/>
      <c r="BK315" s="5"/>
      <c r="BL315" s="5"/>
      <c r="BM315" s="5"/>
      <c r="BN315" s="5"/>
      <c r="BO315" s="5"/>
      <c r="BP315" s="5" t="s">
        <v>333</v>
      </c>
    </row>
    <row r="316" spans="1:68" ht="45" customHeight="1">
      <c r="A316" s="10" t="s">
        <v>1340</v>
      </c>
      <c r="B316" s="21"/>
      <c r="C316" s="10" t="s">
        <v>1341</v>
      </c>
      <c r="D316" s="12" t="s">
        <v>3491</v>
      </c>
      <c r="E316" s="10" t="s">
        <v>2894</v>
      </c>
      <c r="F316" s="10"/>
      <c r="G316" s="10" t="s">
        <v>303</v>
      </c>
      <c r="H316" s="12" t="s">
        <v>938</v>
      </c>
      <c r="I316" s="10" t="s">
        <v>2499</v>
      </c>
      <c r="J316" s="13"/>
      <c r="K316" s="16">
        <f t="shared" si="4"/>
        <v>1</v>
      </c>
      <c r="L316" s="5" t="s">
        <v>305</v>
      </c>
      <c r="M316" s="5">
        <v>3418</v>
      </c>
      <c r="N316" s="5" t="s">
        <v>1340</v>
      </c>
      <c r="O316" s="5"/>
      <c r="P316" s="5" t="s">
        <v>1341</v>
      </c>
      <c r="Q316" s="5" t="s">
        <v>26</v>
      </c>
      <c r="R316" s="14" t="s">
        <v>2601</v>
      </c>
      <c r="S316" s="14" t="s">
        <v>308</v>
      </c>
      <c r="T316" s="5" t="s">
        <v>1345</v>
      </c>
      <c r="U316" s="5" t="s">
        <v>1345</v>
      </c>
      <c r="V316" s="5" t="s">
        <v>1345</v>
      </c>
      <c r="W316" s="5" t="s">
        <v>6109</v>
      </c>
      <c r="X316" s="5"/>
      <c r="Y316" s="6"/>
      <c r="Z316" s="6"/>
      <c r="AA316" s="6"/>
      <c r="AB316" s="6"/>
      <c r="AC316" s="6"/>
      <c r="AD316" s="6"/>
      <c r="AE316" s="6">
        <v>1</v>
      </c>
      <c r="AF316" s="6"/>
      <c r="AG316" s="6"/>
      <c r="AH316" s="6"/>
      <c r="AI316" s="6"/>
      <c r="AJ316" s="6"/>
      <c r="AK316" s="6"/>
      <c r="AL316" s="6"/>
      <c r="AM316" s="14"/>
      <c r="AN316" s="14"/>
      <c r="AO316" s="5" t="s">
        <v>3491</v>
      </c>
      <c r="AP316" s="38" t="s">
        <v>3491</v>
      </c>
      <c r="AQ316" s="14" t="s">
        <v>1343</v>
      </c>
      <c r="AR316" s="14" t="s">
        <v>35</v>
      </c>
      <c r="AS316" s="14" t="s">
        <v>35</v>
      </c>
      <c r="AT316" s="14"/>
      <c r="AU316" s="14"/>
      <c r="AV316" s="14"/>
      <c r="AW316" s="32"/>
      <c r="AX316" s="14"/>
      <c r="AY316" s="14"/>
      <c r="AZ316" s="5"/>
      <c r="BA316" s="5"/>
      <c r="BB316" s="14"/>
      <c r="BC316" s="6"/>
      <c r="BD316" s="14"/>
      <c r="BE316" s="14"/>
      <c r="BF316" s="38" t="s">
        <v>938</v>
      </c>
      <c r="BG316" s="5"/>
      <c r="BH316" s="6"/>
      <c r="BI316" s="6"/>
      <c r="BJ316" s="5"/>
      <c r="BK316" s="5"/>
      <c r="BL316" s="5"/>
      <c r="BM316" s="5"/>
      <c r="BN316" s="5"/>
      <c r="BO316" s="5"/>
      <c r="BP316" s="5" t="s">
        <v>333</v>
      </c>
    </row>
    <row r="317" spans="1:68" ht="45" customHeight="1">
      <c r="A317" s="10" t="s">
        <v>1347</v>
      </c>
      <c r="B317" s="21" t="s">
        <v>5742</v>
      </c>
      <c r="C317" s="10" t="s">
        <v>1348</v>
      </c>
      <c r="D317" s="12" t="s">
        <v>3492</v>
      </c>
      <c r="E317" s="10" t="s">
        <v>2894</v>
      </c>
      <c r="F317" s="10"/>
      <c r="G317" s="10" t="s">
        <v>303</v>
      </c>
      <c r="H317" s="12" t="s">
        <v>945</v>
      </c>
      <c r="I317" s="10" t="s">
        <v>2499</v>
      </c>
      <c r="J317" s="13"/>
      <c r="K317" s="16">
        <f t="shared" si="4"/>
        <v>1</v>
      </c>
      <c r="L317" s="5" t="s">
        <v>305</v>
      </c>
      <c r="M317" s="5">
        <v>3608</v>
      </c>
      <c r="N317" s="5" t="s">
        <v>1347</v>
      </c>
      <c r="O317" s="5" t="s">
        <v>5742</v>
      </c>
      <c r="P317" s="5" t="s">
        <v>1348</v>
      </c>
      <c r="Q317" s="5" t="s">
        <v>26</v>
      </c>
      <c r="R317" s="14" t="s">
        <v>2601</v>
      </c>
      <c r="S317" s="14" t="s">
        <v>308</v>
      </c>
      <c r="T317" s="5" t="s">
        <v>1349</v>
      </c>
      <c r="U317" s="5" t="s">
        <v>1349</v>
      </c>
      <c r="V317" s="5" t="s">
        <v>1349</v>
      </c>
      <c r="W317" s="5"/>
      <c r="X317" s="5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14"/>
      <c r="AN317" s="14"/>
      <c r="AO317" s="5" t="s">
        <v>3492</v>
      </c>
      <c r="AP317" s="38" t="s">
        <v>3492</v>
      </c>
      <c r="AQ317" s="14" t="s">
        <v>1350</v>
      </c>
      <c r="AR317" s="14" t="s">
        <v>35</v>
      </c>
      <c r="AS317" s="14" t="s">
        <v>35</v>
      </c>
      <c r="AT317" s="14"/>
      <c r="AU317" s="14"/>
      <c r="AV317" s="14"/>
      <c r="AW317" s="32"/>
      <c r="AX317" s="14"/>
      <c r="AY317" s="14"/>
      <c r="AZ317" s="5"/>
      <c r="BA317" s="5"/>
      <c r="BB317" s="14"/>
      <c r="BC317" s="6"/>
      <c r="BD317" s="14"/>
      <c r="BE317" s="14"/>
      <c r="BF317" s="38" t="s">
        <v>945</v>
      </c>
      <c r="BG317" s="5"/>
      <c r="BH317" s="6"/>
      <c r="BI317" s="6"/>
      <c r="BJ317" s="5"/>
      <c r="BK317" s="5"/>
      <c r="BL317" s="5"/>
      <c r="BM317" s="5"/>
      <c r="BN317" s="5"/>
      <c r="BO317" s="5"/>
      <c r="BP317" s="5" t="s">
        <v>333</v>
      </c>
    </row>
    <row r="318" spans="1:68" ht="45" customHeight="1">
      <c r="A318" s="10" t="s">
        <v>1347</v>
      </c>
      <c r="B318" s="21" t="s">
        <v>5742</v>
      </c>
      <c r="C318" s="10" t="s">
        <v>1348</v>
      </c>
      <c r="D318" s="12" t="s">
        <v>3492</v>
      </c>
      <c r="E318" s="10" t="s">
        <v>2894</v>
      </c>
      <c r="F318" s="10"/>
      <c r="G318" s="10" t="s">
        <v>303</v>
      </c>
      <c r="H318" s="12" t="s">
        <v>959</v>
      </c>
      <c r="I318" s="10" t="s">
        <v>2499</v>
      </c>
      <c r="J318" s="13"/>
      <c r="K318" s="16">
        <f t="shared" si="4"/>
        <v>1</v>
      </c>
      <c r="L318" s="5" t="s">
        <v>305</v>
      </c>
      <c r="M318" s="5">
        <v>3608</v>
      </c>
      <c r="N318" s="5" t="s">
        <v>1347</v>
      </c>
      <c r="O318" s="5" t="s">
        <v>5742</v>
      </c>
      <c r="P318" s="5" t="s">
        <v>1348</v>
      </c>
      <c r="Q318" s="5" t="s">
        <v>26</v>
      </c>
      <c r="R318" s="14" t="s">
        <v>2601</v>
      </c>
      <c r="S318" s="14" t="s">
        <v>308</v>
      </c>
      <c r="T318" s="5" t="s">
        <v>1352</v>
      </c>
      <c r="U318" s="5" t="s">
        <v>1352</v>
      </c>
      <c r="V318" s="5" t="s">
        <v>1352</v>
      </c>
      <c r="W318" s="5" t="s">
        <v>6110</v>
      </c>
      <c r="X318" s="5"/>
      <c r="Y318" s="6"/>
      <c r="Z318" s="6"/>
      <c r="AA318" s="6"/>
      <c r="AB318" s="6"/>
      <c r="AC318" s="6"/>
      <c r="AD318" s="6"/>
      <c r="AE318" s="6">
        <v>1</v>
      </c>
      <c r="AF318" s="6"/>
      <c r="AG318" s="6"/>
      <c r="AH318" s="6"/>
      <c r="AI318" s="6"/>
      <c r="AJ318" s="6"/>
      <c r="AK318" s="6"/>
      <c r="AL318" s="6"/>
      <c r="AM318" s="14"/>
      <c r="AN318" s="14"/>
      <c r="AO318" s="5" t="s">
        <v>3492</v>
      </c>
      <c r="AP318" s="38" t="s">
        <v>3492</v>
      </c>
      <c r="AQ318" s="14" t="s">
        <v>1350</v>
      </c>
      <c r="AR318" s="14" t="s">
        <v>35</v>
      </c>
      <c r="AS318" s="14" t="s">
        <v>35</v>
      </c>
      <c r="AT318" s="14"/>
      <c r="AU318" s="14"/>
      <c r="AV318" s="14"/>
      <c r="AW318" s="32"/>
      <c r="AX318" s="14"/>
      <c r="AY318" s="14"/>
      <c r="AZ318" s="5"/>
      <c r="BA318" s="5"/>
      <c r="BB318" s="14"/>
      <c r="BC318" s="6"/>
      <c r="BD318" s="14"/>
      <c r="BE318" s="14"/>
      <c r="BF318" s="38" t="s">
        <v>959</v>
      </c>
      <c r="BG318" s="5"/>
      <c r="BH318" s="6"/>
      <c r="BI318" s="6"/>
      <c r="BJ318" s="5"/>
      <c r="BK318" s="5"/>
      <c r="BL318" s="5"/>
      <c r="BM318" s="5"/>
      <c r="BN318" s="5"/>
      <c r="BO318" s="5"/>
      <c r="BP318" s="5" t="s">
        <v>333</v>
      </c>
    </row>
    <row r="319" spans="1:68" ht="45" customHeight="1">
      <c r="A319" s="10" t="s">
        <v>1354</v>
      </c>
      <c r="B319" s="21" t="s">
        <v>5743</v>
      </c>
      <c r="C319" s="10" t="s">
        <v>1355</v>
      </c>
      <c r="D319" s="12" t="s">
        <v>3493</v>
      </c>
      <c r="E319" s="10" t="s">
        <v>2894</v>
      </c>
      <c r="F319" s="10"/>
      <c r="G319" s="10" t="s">
        <v>303</v>
      </c>
      <c r="H319" s="12" t="s">
        <v>1088</v>
      </c>
      <c r="I319" s="10" t="s">
        <v>2499</v>
      </c>
      <c r="J319" s="13"/>
      <c r="K319" s="16">
        <f t="shared" si="4"/>
        <v>1</v>
      </c>
      <c r="L319" s="5" t="s">
        <v>305</v>
      </c>
      <c r="M319" s="5">
        <v>3609</v>
      </c>
      <c r="N319" s="5" t="s">
        <v>1354</v>
      </c>
      <c r="O319" s="5" t="s">
        <v>5743</v>
      </c>
      <c r="P319" s="5" t="s">
        <v>1355</v>
      </c>
      <c r="Q319" s="5" t="s">
        <v>26</v>
      </c>
      <c r="R319" s="14" t="s">
        <v>2601</v>
      </c>
      <c r="S319" s="14" t="s">
        <v>308</v>
      </c>
      <c r="T319" s="5" t="s">
        <v>2452</v>
      </c>
      <c r="U319" s="5" t="s">
        <v>2452</v>
      </c>
      <c r="V319" s="5" t="s">
        <v>2452</v>
      </c>
      <c r="W319" s="5"/>
      <c r="X319" s="5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14"/>
      <c r="AN319" s="14"/>
      <c r="AO319" s="5" t="s">
        <v>3493</v>
      </c>
      <c r="AP319" s="38" t="s">
        <v>3493</v>
      </c>
      <c r="AQ319" s="14" t="s">
        <v>1357</v>
      </c>
      <c r="AR319" s="14" t="s">
        <v>35</v>
      </c>
      <c r="AS319" s="14" t="s">
        <v>35</v>
      </c>
      <c r="AT319" s="14"/>
      <c r="AU319" s="14"/>
      <c r="AV319" s="14"/>
      <c r="AW319" s="32"/>
      <c r="AX319" s="14"/>
      <c r="AY319" s="14"/>
      <c r="AZ319" s="5"/>
      <c r="BA319" s="5"/>
      <c r="BB319" s="14"/>
      <c r="BC319" s="6"/>
      <c r="BD319" s="14"/>
      <c r="BE319" s="14"/>
      <c r="BF319" s="38" t="s">
        <v>1088</v>
      </c>
      <c r="BG319" s="5"/>
      <c r="BH319" s="6"/>
      <c r="BI319" s="6"/>
      <c r="BJ319" s="5"/>
      <c r="BK319" s="5"/>
      <c r="BL319" s="5"/>
      <c r="BM319" s="5"/>
      <c r="BN319" s="5"/>
      <c r="BO319" s="5"/>
      <c r="BP319" s="5" t="s">
        <v>325</v>
      </c>
    </row>
    <row r="320" spans="1:68" ht="45" customHeight="1">
      <c r="A320" s="10" t="s">
        <v>1354</v>
      </c>
      <c r="B320" s="21" t="s">
        <v>5743</v>
      </c>
      <c r="C320" s="10" t="s">
        <v>1355</v>
      </c>
      <c r="D320" s="12" t="s">
        <v>3493</v>
      </c>
      <c r="E320" s="10" t="s">
        <v>2894</v>
      </c>
      <c r="F320" s="10"/>
      <c r="G320" s="10" t="s">
        <v>303</v>
      </c>
      <c r="H320" s="12" t="s">
        <v>1130</v>
      </c>
      <c r="I320" s="10" t="s">
        <v>2499</v>
      </c>
      <c r="J320" s="13"/>
      <c r="K320" s="16">
        <f t="shared" si="4"/>
        <v>1</v>
      </c>
      <c r="L320" s="5" t="s">
        <v>305</v>
      </c>
      <c r="M320" s="5">
        <v>3609</v>
      </c>
      <c r="N320" s="5" t="s">
        <v>1354</v>
      </c>
      <c r="O320" s="5" t="s">
        <v>5743</v>
      </c>
      <c r="P320" s="5" t="s">
        <v>1355</v>
      </c>
      <c r="Q320" s="5" t="s">
        <v>26</v>
      </c>
      <c r="R320" s="14" t="s">
        <v>2601</v>
      </c>
      <c r="S320" s="14" t="s">
        <v>308</v>
      </c>
      <c r="T320" s="5" t="s">
        <v>1356</v>
      </c>
      <c r="U320" s="5" t="s">
        <v>1356</v>
      </c>
      <c r="V320" s="5" t="s">
        <v>1356</v>
      </c>
      <c r="W320" s="5" t="s">
        <v>6111</v>
      </c>
      <c r="X320" s="5"/>
      <c r="Y320" s="6"/>
      <c r="Z320" s="6"/>
      <c r="AA320" s="6"/>
      <c r="AB320" s="6"/>
      <c r="AC320" s="6"/>
      <c r="AD320" s="6"/>
      <c r="AE320" s="6">
        <v>1</v>
      </c>
      <c r="AF320" s="6"/>
      <c r="AG320" s="6"/>
      <c r="AH320" s="6"/>
      <c r="AI320" s="6"/>
      <c r="AJ320" s="6"/>
      <c r="AK320" s="6"/>
      <c r="AL320" s="6"/>
      <c r="AM320" s="14"/>
      <c r="AN320" s="14"/>
      <c r="AO320" s="5" t="s">
        <v>3493</v>
      </c>
      <c r="AP320" s="38" t="s">
        <v>3493</v>
      </c>
      <c r="AQ320" s="14" t="s">
        <v>1357</v>
      </c>
      <c r="AR320" s="14" t="s">
        <v>35</v>
      </c>
      <c r="AS320" s="14" t="s">
        <v>35</v>
      </c>
      <c r="AT320" s="14"/>
      <c r="AU320" s="14"/>
      <c r="AV320" s="14"/>
      <c r="AW320" s="32"/>
      <c r="AX320" s="14"/>
      <c r="AY320" s="14"/>
      <c r="AZ320" s="5"/>
      <c r="BA320" s="5"/>
      <c r="BB320" s="14"/>
      <c r="BC320" s="6"/>
      <c r="BD320" s="14"/>
      <c r="BE320" s="14"/>
      <c r="BF320" s="38" t="s">
        <v>1130</v>
      </c>
      <c r="BG320" s="5"/>
      <c r="BH320" s="6"/>
      <c r="BI320" s="6"/>
      <c r="BJ320" s="5"/>
      <c r="BK320" s="5"/>
      <c r="BL320" s="5"/>
      <c r="BM320" s="5"/>
      <c r="BN320" s="5"/>
      <c r="BO320" s="5"/>
      <c r="BP320" s="5" t="s">
        <v>325</v>
      </c>
    </row>
    <row r="321" spans="1:68" ht="45" customHeight="1">
      <c r="A321" s="10" t="s">
        <v>1359</v>
      </c>
      <c r="B321" s="21" t="s">
        <v>5744</v>
      </c>
      <c r="C321" s="10" t="s">
        <v>1360</v>
      </c>
      <c r="D321" s="12" t="s">
        <v>3494</v>
      </c>
      <c r="E321" s="10" t="s">
        <v>2894</v>
      </c>
      <c r="F321" s="10"/>
      <c r="G321" s="10" t="s">
        <v>303</v>
      </c>
      <c r="H321" s="12" t="s">
        <v>966</v>
      </c>
      <c r="I321" s="10" t="s">
        <v>2499</v>
      </c>
      <c r="J321" s="13"/>
      <c r="K321" s="16">
        <f t="shared" si="4"/>
        <v>1</v>
      </c>
      <c r="L321" s="5" t="s">
        <v>305</v>
      </c>
      <c r="M321" s="5">
        <v>3843</v>
      </c>
      <c r="N321" s="5" t="s">
        <v>1359</v>
      </c>
      <c r="O321" s="5" t="s">
        <v>5744</v>
      </c>
      <c r="P321" s="5" t="s">
        <v>1360</v>
      </c>
      <c r="Q321" s="5" t="s">
        <v>26</v>
      </c>
      <c r="R321" s="14" t="s">
        <v>2601</v>
      </c>
      <c r="S321" s="14" t="s">
        <v>308</v>
      </c>
      <c r="T321" s="5" t="s">
        <v>1361</v>
      </c>
      <c r="U321" s="5" t="s">
        <v>1361</v>
      </c>
      <c r="V321" s="5" t="s">
        <v>1361</v>
      </c>
      <c r="W321" s="5"/>
      <c r="X321" s="5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14"/>
      <c r="AN321" s="14"/>
      <c r="AO321" s="5" t="s">
        <v>3494</v>
      </c>
      <c r="AP321" s="38" t="s">
        <v>3494</v>
      </c>
      <c r="AQ321" s="14" t="s">
        <v>1362</v>
      </c>
      <c r="AR321" s="14" t="s">
        <v>35</v>
      </c>
      <c r="AS321" s="14" t="s">
        <v>35</v>
      </c>
      <c r="AT321" s="14"/>
      <c r="AU321" s="14"/>
      <c r="AV321" s="14"/>
      <c r="AW321" s="32"/>
      <c r="AX321" s="14"/>
      <c r="AY321" s="14"/>
      <c r="AZ321" s="5"/>
      <c r="BA321" s="5"/>
      <c r="BB321" s="14"/>
      <c r="BC321" s="6"/>
      <c r="BD321" s="14"/>
      <c r="BE321" s="14"/>
      <c r="BF321" s="38" t="s">
        <v>966</v>
      </c>
      <c r="BG321" s="5"/>
      <c r="BH321" s="6"/>
      <c r="BI321" s="6"/>
      <c r="BJ321" s="5"/>
      <c r="BK321" s="5"/>
      <c r="BL321" s="5"/>
      <c r="BM321" s="5"/>
      <c r="BN321" s="5"/>
      <c r="BO321" s="5"/>
      <c r="BP321" s="5" t="s">
        <v>333</v>
      </c>
    </row>
    <row r="322" spans="1:68" ht="45" customHeight="1">
      <c r="A322" s="10" t="s">
        <v>1364</v>
      </c>
      <c r="B322" s="21" t="s">
        <v>5745</v>
      </c>
      <c r="C322" s="10" t="s">
        <v>1365</v>
      </c>
      <c r="D322" s="12" t="s">
        <v>3495</v>
      </c>
      <c r="E322" s="10" t="s">
        <v>2894</v>
      </c>
      <c r="F322" s="10"/>
      <c r="G322" s="10" t="s">
        <v>303</v>
      </c>
      <c r="H322" s="12" t="s">
        <v>2301</v>
      </c>
      <c r="I322" s="10" t="s">
        <v>2499</v>
      </c>
      <c r="J322" s="13"/>
      <c r="K322" s="16">
        <f t="shared" si="4"/>
        <v>1</v>
      </c>
      <c r="L322" s="5" t="s">
        <v>305</v>
      </c>
      <c r="M322" s="5">
        <v>51015</v>
      </c>
      <c r="N322" s="5" t="s">
        <v>1364</v>
      </c>
      <c r="O322" s="5" t="s">
        <v>5745</v>
      </c>
      <c r="P322" s="5" t="s">
        <v>1365</v>
      </c>
      <c r="Q322" s="5" t="s">
        <v>26</v>
      </c>
      <c r="R322" s="14" t="s">
        <v>2601</v>
      </c>
      <c r="S322" s="14" t="s">
        <v>308</v>
      </c>
      <c r="T322" s="5" t="s">
        <v>1366</v>
      </c>
      <c r="U322" s="5" t="s">
        <v>1366</v>
      </c>
      <c r="V322" s="5" t="s">
        <v>1366</v>
      </c>
      <c r="W322" s="5"/>
      <c r="X322" s="5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14"/>
      <c r="AN322" s="14"/>
      <c r="AO322" s="5" t="s">
        <v>3495</v>
      </c>
      <c r="AP322" s="38" t="s">
        <v>3495</v>
      </c>
      <c r="AQ322" s="14" t="s">
        <v>1367</v>
      </c>
      <c r="AR322" s="14" t="s">
        <v>35</v>
      </c>
      <c r="AS322" s="14" t="s">
        <v>35</v>
      </c>
      <c r="AT322" s="14"/>
      <c r="AU322" s="14"/>
      <c r="AV322" s="14"/>
      <c r="AW322" s="32"/>
      <c r="AX322" s="14"/>
      <c r="AY322" s="14"/>
      <c r="AZ322" s="5"/>
      <c r="BA322" s="5"/>
      <c r="BB322" s="14"/>
      <c r="BC322" s="6"/>
      <c r="BD322" s="14"/>
      <c r="BE322" s="14"/>
      <c r="BF322" s="38" t="s">
        <v>2301</v>
      </c>
      <c r="BG322" s="5"/>
      <c r="BH322" s="6"/>
      <c r="BI322" s="6"/>
      <c r="BJ322" s="5"/>
      <c r="BK322" s="5"/>
      <c r="BL322" s="5"/>
      <c r="BM322" s="5"/>
      <c r="BN322" s="5"/>
      <c r="BO322" s="5"/>
      <c r="BP322" s="5" t="s">
        <v>312</v>
      </c>
    </row>
    <row r="323" spans="1:68" ht="45" customHeight="1">
      <c r="A323" s="10" t="s">
        <v>1364</v>
      </c>
      <c r="B323" s="21" t="s">
        <v>5745</v>
      </c>
      <c r="C323" s="10" t="s">
        <v>1365</v>
      </c>
      <c r="D323" s="12" t="s">
        <v>3495</v>
      </c>
      <c r="E323" s="10" t="s">
        <v>2894</v>
      </c>
      <c r="F323" s="10"/>
      <c r="G323" s="10" t="s">
        <v>303</v>
      </c>
      <c r="H323" s="12" t="s">
        <v>1415</v>
      </c>
      <c r="I323" s="10" t="s">
        <v>2499</v>
      </c>
      <c r="J323" s="13"/>
      <c r="K323" s="16">
        <f t="shared" si="4"/>
        <v>1</v>
      </c>
      <c r="L323" s="5" t="s">
        <v>305</v>
      </c>
      <c r="M323" s="5">
        <v>51015</v>
      </c>
      <c r="N323" s="5" t="s">
        <v>1364</v>
      </c>
      <c r="O323" s="5" t="s">
        <v>5745</v>
      </c>
      <c r="P323" s="5" t="s">
        <v>1365</v>
      </c>
      <c r="Q323" s="5" t="s">
        <v>26</v>
      </c>
      <c r="R323" s="14" t="s">
        <v>2601</v>
      </c>
      <c r="S323" s="14" t="s">
        <v>308</v>
      </c>
      <c r="T323" s="5" t="s">
        <v>1369</v>
      </c>
      <c r="U323" s="5" t="s">
        <v>1369</v>
      </c>
      <c r="V323" s="5" t="s">
        <v>1369</v>
      </c>
      <c r="W323" s="5"/>
      <c r="X323" s="5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14"/>
      <c r="AN323" s="14"/>
      <c r="AO323" s="5" t="s">
        <v>3495</v>
      </c>
      <c r="AP323" s="38" t="s">
        <v>3495</v>
      </c>
      <c r="AQ323" s="14" t="s">
        <v>1367</v>
      </c>
      <c r="AR323" s="14" t="s">
        <v>35</v>
      </c>
      <c r="AS323" s="14" t="s">
        <v>35</v>
      </c>
      <c r="AT323" s="14"/>
      <c r="AU323" s="14"/>
      <c r="AV323" s="14"/>
      <c r="AW323" s="32"/>
      <c r="AX323" s="14"/>
      <c r="AY323" s="14"/>
      <c r="AZ323" s="5"/>
      <c r="BA323" s="5"/>
      <c r="BB323" s="14"/>
      <c r="BC323" s="6"/>
      <c r="BD323" s="14"/>
      <c r="BE323" s="14"/>
      <c r="BF323" s="38" t="s">
        <v>1415</v>
      </c>
      <c r="BG323" s="5"/>
      <c r="BH323" s="6"/>
      <c r="BI323" s="6"/>
      <c r="BJ323" s="5"/>
      <c r="BK323" s="5"/>
      <c r="BL323" s="5"/>
      <c r="BM323" s="5"/>
      <c r="BN323" s="5"/>
      <c r="BO323" s="5"/>
      <c r="BP323" s="5" t="s">
        <v>312</v>
      </c>
    </row>
    <row r="324" spans="1:68" ht="45" customHeight="1">
      <c r="A324" s="10" t="s">
        <v>1371</v>
      </c>
      <c r="B324" s="21" t="s">
        <v>5746</v>
      </c>
      <c r="C324" s="10" t="s">
        <v>1372</v>
      </c>
      <c r="D324" s="12" t="s">
        <v>3496</v>
      </c>
      <c r="E324" s="10" t="s">
        <v>2894</v>
      </c>
      <c r="F324" s="10"/>
      <c r="G324" s="10" t="s">
        <v>303</v>
      </c>
      <c r="H324" s="12" t="s">
        <v>980</v>
      </c>
      <c r="I324" s="10" t="s">
        <v>2499</v>
      </c>
      <c r="J324" s="13"/>
      <c r="K324" s="16">
        <f t="shared" si="4"/>
        <v>1</v>
      </c>
      <c r="L324" s="5" t="s">
        <v>305</v>
      </c>
      <c r="M324" s="5">
        <v>51477</v>
      </c>
      <c r="N324" s="5" t="s">
        <v>1371</v>
      </c>
      <c r="O324" s="5" t="s">
        <v>5746</v>
      </c>
      <c r="P324" s="5" t="s">
        <v>1372</v>
      </c>
      <c r="Q324" s="5" t="s">
        <v>26</v>
      </c>
      <c r="R324" s="14" t="s">
        <v>2601</v>
      </c>
      <c r="S324" s="14" t="s">
        <v>308</v>
      </c>
      <c r="T324" s="5" t="s">
        <v>6434</v>
      </c>
      <c r="U324" s="5" t="s">
        <v>6435</v>
      </c>
      <c r="V324" s="5" t="s">
        <v>1373</v>
      </c>
      <c r="W324" s="5"/>
      <c r="X324" s="5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14"/>
      <c r="AN324" s="14"/>
      <c r="AO324" s="5" t="s">
        <v>3496</v>
      </c>
      <c r="AP324" s="38" t="s">
        <v>3496</v>
      </c>
      <c r="AQ324" s="14" t="s">
        <v>1374</v>
      </c>
      <c r="AR324" s="14" t="s">
        <v>35</v>
      </c>
      <c r="AS324" s="14" t="s">
        <v>35</v>
      </c>
      <c r="AT324" s="14"/>
      <c r="AU324" s="14"/>
      <c r="AV324" s="14"/>
      <c r="AW324" s="32"/>
      <c r="AX324" s="14"/>
      <c r="AY324" s="14"/>
      <c r="AZ324" s="5"/>
      <c r="BA324" s="5"/>
      <c r="BB324" s="14"/>
      <c r="BC324" s="6"/>
      <c r="BD324" s="14"/>
      <c r="BE324" s="14"/>
      <c r="BF324" s="38" t="s">
        <v>980</v>
      </c>
      <c r="BG324" s="5"/>
      <c r="BH324" s="6"/>
      <c r="BI324" s="6"/>
      <c r="BJ324" s="5"/>
      <c r="BK324" s="5"/>
      <c r="BL324" s="5"/>
      <c r="BM324" s="5"/>
      <c r="BN324" s="5"/>
      <c r="BO324" s="5"/>
      <c r="BP324" s="5" t="s">
        <v>333</v>
      </c>
    </row>
    <row r="325" spans="1:68" ht="45" customHeight="1">
      <c r="A325" s="10" t="s">
        <v>1371</v>
      </c>
      <c r="B325" s="21" t="s">
        <v>5746</v>
      </c>
      <c r="C325" s="10" t="s">
        <v>1372</v>
      </c>
      <c r="D325" s="12" t="s">
        <v>3496</v>
      </c>
      <c r="E325" s="10" t="s">
        <v>2894</v>
      </c>
      <c r="F325" s="10"/>
      <c r="G325" s="10" t="s">
        <v>303</v>
      </c>
      <c r="H325" s="12" t="s">
        <v>964</v>
      </c>
      <c r="I325" s="10" t="s">
        <v>2499</v>
      </c>
      <c r="J325" s="13"/>
      <c r="K325" s="16">
        <f t="shared" ref="K325:K388" si="5">IF(A325=N325,1,0)</f>
        <v>1</v>
      </c>
      <c r="L325" s="5" t="s">
        <v>305</v>
      </c>
      <c r="M325" s="5">
        <v>51477</v>
      </c>
      <c r="N325" s="5" t="s">
        <v>1371</v>
      </c>
      <c r="O325" s="5" t="s">
        <v>5746</v>
      </c>
      <c r="P325" s="5" t="s">
        <v>1372</v>
      </c>
      <c r="Q325" s="5" t="s">
        <v>26</v>
      </c>
      <c r="R325" s="14" t="s">
        <v>2601</v>
      </c>
      <c r="S325" s="14" t="s">
        <v>308</v>
      </c>
      <c r="T325" s="5" t="s">
        <v>1376</v>
      </c>
      <c r="U325" s="5" t="s">
        <v>1376</v>
      </c>
      <c r="V325" s="5" t="s">
        <v>1376</v>
      </c>
      <c r="W325" s="5"/>
      <c r="X325" s="5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14"/>
      <c r="AN325" s="14"/>
      <c r="AO325" s="5" t="s">
        <v>3496</v>
      </c>
      <c r="AP325" s="38" t="s">
        <v>3496</v>
      </c>
      <c r="AQ325" s="14" t="s">
        <v>1374</v>
      </c>
      <c r="AR325" s="14" t="s">
        <v>35</v>
      </c>
      <c r="AS325" s="14" t="s">
        <v>35</v>
      </c>
      <c r="AT325" s="14"/>
      <c r="AU325" s="14"/>
      <c r="AV325" s="14"/>
      <c r="AW325" s="32"/>
      <c r="AX325" s="14"/>
      <c r="AY325" s="14"/>
      <c r="AZ325" s="5"/>
      <c r="BA325" s="5"/>
      <c r="BB325" s="14"/>
      <c r="BC325" s="6"/>
      <c r="BD325" s="14"/>
      <c r="BE325" s="14"/>
      <c r="BF325" s="38" t="s">
        <v>964</v>
      </c>
      <c r="BG325" s="5"/>
      <c r="BH325" s="6"/>
      <c r="BI325" s="6"/>
      <c r="BJ325" s="5"/>
      <c r="BK325" s="5"/>
      <c r="BL325" s="5"/>
      <c r="BM325" s="5"/>
      <c r="BN325" s="5"/>
      <c r="BO325" s="5"/>
      <c r="BP325" s="5" t="s">
        <v>333</v>
      </c>
    </row>
    <row r="326" spans="1:68" ht="45" customHeight="1">
      <c r="A326" s="10" t="s">
        <v>1378</v>
      </c>
      <c r="B326" s="21"/>
      <c r="C326" s="10" t="s">
        <v>1379</v>
      </c>
      <c r="D326" s="12" t="s">
        <v>3497</v>
      </c>
      <c r="E326" s="10" t="s">
        <v>2894</v>
      </c>
      <c r="F326" s="10"/>
      <c r="G326" s="10" t="s">
        <v>303</v>
      </c>
      <c r="H326" s="12" t="s">
        <v>973</v>
      </c>
      <c r="I326" s="10" t="s">
        <v>2499</v>
      </c>
      <c r="J326" s="13"/>
      <c r="K326" s="16">
        <f t="shared" si="5"/>
        <v>1</v>
      </c>
      <c r="L326" s="5" t="s">
        <v>305</v>
      </c>
      <c r="M326" s="5">
        <v>3655</v>
      </c>
      <c r="N326" s="5" t="s">
        <v>1378</v>
      </c>
      <c r="O326" s="5"/>
      <c r="P326" s="5" t="s">
        <v>1379</v>
      </c>
      <c r="Q326" s="5" t="s">
        <v>26</v>
      </c>
      <c r="R326" s="14" t="s">
        <v>2601</v>
      </c>
      <c r="S326" s="14" t="s">
        <v>308</v>
      </c>
      <c r="T326" s="5" t="s">
        <v>1380</v>
      </c>
      <c r="U326" s="5" t="s">
        <v>1380</v>
      </c>
      <c r="V326" s="5" t="s">
        <v>1380</v>
      </c>
      <c r="W326" s="5"/>
      <c r="X326" s="5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14"/>
      <c r="AN326" s="14"/>
      <c r="AO326" s="5" t="s">
        <v>3497</v>
      </c>
      <c r="AP326" s="38" t="s">
        <v>3497</v>
      </c>
      <c r="AQ326" s="14" t="s">
        <v>1381</v>
      </c>
      <c r="AR326" s="14" t="s">
        <v>35</v>
      </c>
      <c r="AS326" s="14" t="s">
        <v>35</v>
      </c>
      <c r="AT326" s="14"/>
      <c r="AU326" s="14"/>
      <c r="AV326" s="14"/>
      <c r="AW326" s="32"/>
      <c r="AX326" s="14"/>
      <c r="AY326" s="14"/>
      <c r="AZ326" s="5"/>
      <c r="BA326" s="5"/>
      <c r="BB326" s="14"/>
      <c r="BC326" s="6"/>
      <c r="BD326" s="14"/>
      <c r="BE326" s="14"/>
      <c r="BF326" s="38" t="s">
        <v>973</v>
      </c>
      <c r="BG326" s="5"/>
      <c r="BH326" s="6"/>
      <c r="BI326" s="6"/>
      <c r="BJ326" s="5"/>
      <c r="BK326" s="5"/>
      <c r="BL326" s="5"/>
      <c r="BM326" s="5"/>
      <c r="BN326" s="5"/>
      <c r="BO326" s="5"/>
      <c r="BP326" s="5" t="s">
        <v>341</v>
      </c>
    </row>
    <row r="327" spans="1:68" ht="45" customHeight="1">
      <c r="A327" s="10" t="s">
        <v>1378</v>
      </c>
      <c r="B327" s="21"/>
      <c r="C327" s="10" t="s">
        <v>1379</v>
      </c>
      <c r="D327" s="12" t="s">
        <v>3497</v>
      </c>
      <c r="E327" s="10" t="s">
        <v>2894</v>
      </c>
      <c r="F327" s="10"/>
      <c r="G327" s="10" t="s">
        <v>303</v>
      </c>
      <c r="H327" s="12" t="s">
        <v>971</v>
      </c>
      <c r="I327" s="10" t="s">
        <v>2499</v>
      </c>
      <c r="J327" s="13"/>
      <c r="K327" s="16">
        <f t="shared" si="5"/>
        <v>1</v>
      </c>
      <c r="L327" s="5" t="s">
        <v>305</v>
      </c>
      <c r="M327" s="5">
        <v>3655</v>
      </c>
      <c r="N327" s="5" t="s">
        <v>1378</v>
      </c>
      <c r="O327" s="5"/>
      <c r="P327" s="5" t="s">
        <v>1379</v>
      </c>
      <c r="Q327" s="5" t="s">
        <v>26</v>
      </c>
      <c r="R327" s="14" t="s">
        <v>2601</v>
      </c>
      <c r="S327" s="14" t="s">
        <v>308</v>
      </c>
      <c r="T327" s="5" t="s">
        <v>1383</v>
      </c>
      <c r="U327" s="5" t="s">
        <v>1383</v>
      </c>
      <c r="V327" s="5" t="s">
        <v>1383</v>
      </c>
      <c r="W327" s="5"/>
      <c r="X327" s="5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14"/>
      <c r="AN327" s="14"/>
      <c r="AO327" s="5" t="s">
        <v>3497</v>
      </c>
      <c r="AP327" s="38" t="s">
        <v>3497</v>
      </c>
      <c r="AQ327" s="14" t="s">
        <v>1381</v>
      </c>
      <c r="AR327" s="14" t="s">
        <v>35</v>
      </c>
      <c r="AS327" s="14" t="s">
        <v>35</v>
      </c>
      <c r="AT327" s="14"/>
      <c r="AU327" s="14"/>
      <c r="AV327" s="14"/>
      <c r="AW327" s="32"/>
      <c r="AX327" s="14"/>
      <c r="AY327" s="14"/>
      <c r="AZ327" s="5"/>
      <c r="BA327" s="5"/>
      <c r="BB327" s="14"/>
      <c r="BC327" s="6"/>
      <c r="BD327" s="14"/>
      <c r="BE327" s="14"/>
      <c r="BF327" s="38" t="s">
        <v>971</v>
      </c>
      <c r="BG327" s="5"/>
      <c r="BH327" s="6"/>
      <c r="BI327" s="6"/>
      <c r="BJ327" s="5"/>
      <c r="BK327" s="5"/>
      <c r="BL327" s="5"/>
      <c r="BM327" s="5"/>
      <c r="BN327" s="5"/>
      <c r="BO327" s="5"/>
      <c r="BP327" s="5" t="s">
        <v>341</v>
      </c>
    </row>
    <row r="328" spans="1:68" ht="45" customHeight="1">
      <c r="A328" s="10" t="s">
        <v>1385</v>
      </c>
      <c r="B328" s="21" t="s">
        <v>5747</v>
      </c>
      <c r="C328" s="10" t="s">
        <v>1386</v>
      </c>
      <c r="D328" s="12" t="s">
        <v>3498</v>
      </c>
      <c r="E328" s="10" t="s">
        <v>2894</v>
      </c>
      <c r="F328" s="10"/>
      <c r="G328" s="10" t="s">
        <v>303</v>
      </c>
      <c r="H328" s="12" t="s">
        <v>978</v>
      </c>
      <c r="I328" s="10" t="s">
        <v>2499</v>
      </c>
      <c r="J328" s="13"/>
      <c r="K328" s="16">
        <f t="shared" si="5"/>
        <v>1</v>
      </c>
      <c r="L328" s="5" t="s">
        <v>305</v>
      </c>
      <c r="M328" s="5">
        <v>3688</v>
      </c>
      <c r="N328" s="5" t="s">
        <v>1385</v>
      </c>
      <c r="O328" s="5" t="s">
        <v>5747</v>
      </c>
      <c r="P328" s="5" t="s">
        <v>1386</v>
      </c>
      <c r="Q328" s="5" t="s">
        <v>26</v>
      </c>
      <c r="R328" s="14" t="s">
        <v>2601</v>
      </c>
      <c r="S328" s="14" t="s">
        <v>308</v>
      </c>
      <c r="T328" s="5" t="s">
        <v>1387</v>
      </c>
      <c r="U328" s="5" t="s">
        <v>1387</v>
      </c>
      <c r="V328" s="5" t="s">
        <v>1387</v>
      </c>
      <c r="W328" s="5" t="s">
        <v>6112</v>
      </c>
      <c r="X328" s="5"/>
      <c r="Y328" s="6"/>
      <c r="Z328" s="6"/>
      <c r="AA328" s="6"/>
      <c r="AB328" s="6"/>
      <c r="AC328" s="6"/>
      <c r="AD328" s="6"/>
      <c r="AE328" s="6">
        <v>1</v>
      </c>
      <c r="AF328" s="6"/>
      <c r="AG328" s="6"/>
      <c r="AH328" s="6"/>
      <c r="AI328" s="6"/>
      <c r="AJ328" s="6"/>
      <c r="AK328" s="6"/>
      <c r="AL328" s="6"/>
      <c r="AM328" s="14"/>
      <c r="AN328" s="14"/>
      <c r="AO328" s="5" t="s">
        <v>3498</v>
      </c>
      <c r="AP328" s="38" t="s">
        <v>3498</v>
      </c>
      <c r="AQ328" s="14" t="s">
        <v>1388</v>
      </c>
      <c r="AR328" s="14" t="s">
        <v>35</v>
      </c>
      <c r="AS328" s="14" t="s">
        <v>35</v>
      </c>
      <c r="AT328" s="14"/>
      <c r="AU328" s="14"/>
      <c r="AV328" s="14"/>
      <c r="AW328" s="32"/>
      <c r="AX328" s="14"/>
      <c r="AY328" s="14"/>
      <c r="AZ328" s="5"/>
      <c r="BA328" s="5"/>
      <c r="BB328" s="14"/>
      <c r="BC328" s="6"/>
      <c r="BD328" s="14"/>
      <c r="BE328" s="14"/>
      <c r="BF328" s="38" t="s">
        <v>978</v>
      </c>
      <c r="BG328" s="5"/>
      <c r="BH328" s="6"/>
      <c r="BI328" s="6"/>
      <c r="BJ328" s="5"/>
      <c r="BK328" s="5"/>
      <c r="BL328" s="5"/>
      <c r="BM328" s="5"/>
      <c r="BN328" s="5"/>
      <c r="BO328" s="5"/>
      <c r="BP328" s="5" t="s">
        <v>333</v>
      </c>
    </row>
    <row r="329" spans="1:68" ht="45" customHeight="1">
      <c r="A329" s="10" t="s">
        <v>1385</v>
      </c>
      <c r="B329" s="21" t="s">
        <v>5747</v>
      </c>
      <c r="C329" s="10" t="s">
        <v>1386</v>
      </c>
      <c r="D329" s="12" t="s">
        <v>3498</v>
      </c>
      <c r="E329" s="10" t="s">
        <v>2894</v>
      </c>
      <c r="F329" s="10"/>
      <c r="G329" s="10" t="s">
        <v>303</v>
      </c>
      <c r="H329" s="12" t="s">
        <v>992</v>
      </c>
      <c r="I329" s="10" t="s">
        <v>2499</v>
      </c>
      <c r="J329" s="13"/>
      <c r="K329" s="16">
        <f t="shared" si="5"/>
        <v>1</v>
      </c>
      <c r="L329" s="5" t="s">
        <v>305</v>
      </c>
      <c r="M329" s="5">
        <v>3688</v>
      </c>
      <c r="N329" s="5" t="s">
        <v>1385</v>
      </c>
      <c r="O329" s="5" t="s">
        <v>5747</v>
      </c>
      <c r="P329" s="5" t="s">
        <v>1386</v>
      </c>
      <c r="Q329" s="5" t="s">
        <v>26</v>
      </c>
      <c r="R329" s="14" t="s">
        <v>2601</v>
      </c>
      <c r="S329" s="14" t="s">
        <v>308</v>
      </c>
      <c r="T329" s="5" t="s">
        <v>1390</v>
      </c>
      <c r="U329" s="5" t="s">
        <v>1390</v>
      </c>
      <c r="V329" s="5" t="s">
        <v>1390</v>
      </c>
      <c r="W329" s="5"/>
      <c r="X329" s="5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14"/>
      <c r="AN329" s="14"/>
      <c r="AO329" s="5" t="s">
        <v>3498</v>
      </c>
      <c r="AP329" s="38" t="s">
        <v>3498</v>
      </c>
      <c r="AQ329" s="14" t="s">
        <v>1388</v>
      </c>
      <c r="AR329" s="14" t="s">
        <v>35</v>
      </c>
      <c r="AS329" s="14" t="s">
        <v>35</v>
      </c>
      <c r="AT329" s="14"/>
      <c r="AU329" s="14"/>
      <c r="AV329" s="14"/>
      <c r="AW329" s="32"/>
      <c r="AX329" s="14"/>
      <c r="AY329" s="14"/>
      <c r="AZ329" s="5"/>
      <c r="BA329" s="5"/>
      <c r="BB329" s="14"/>
      <c r="BC329" s="6"/>
      <c r="BD329" s="14"/>
      <c r="BE329" s="14"/>
      <c r="BF329" s="38" t="s">
        <v>992</v>
      </c>
      <c r="BG329" s="5"/>
      <c r="BH329" s="6"/>
      <c r="BI329" s="6"/>
      <c r="BJ329" s="5"/>
      <c r="BK329" s="5"/>
      <c r="BL329" s="5"/>
      <c r="BM329" s="5"/>
      <c r="BN329" s="5"/>
      <c r="BO329" s="5"/>
      <c r="BP329" s="5" t="s">
        <v>333</v>
      </c>
    </row>
    <row r="330" spans="1:68" ht="45" customHeight="1">
      <c r="A330" s="10" t="s">
        <v>1392</v>
      </c>
      <c r="B330" s="21" t="s">
        <v>5748</v>
      </c>
      <c r="C330" s="10" t="s">
        <v>1393</v>
      </c>
      <c r="D330" s="12" t="s">
        <v>3499</v>
      </c>
      <c r="E330" s="10" t="s">
        <v>2894</v>
      </c>
      <c r="F330" s="10"/>
      <c r="G330" s="10" t="s">
        <v>303</v>
      </c>
      <c r="H330" s="12" t="s">
        <v>997</v>
      </c>
      <c r="I330" s="10" t="s">
        <v>2499</v>
      </c>
      <c r="J330" s="13"/>
      <c r="K330" s="16">
        <f t="shared" si="5"/>
        <v>1</v>
      </c>
      <c r="L330" s="5" t="s">
        <v>305</v>
      </c>
      <c r="M330" s="5">
        <v>3691</v>
      </c>
      <c r="N330" s="5" t="s">
        <v>1392</v>
      </c>
      <c r="O330" s="5" t="s">
        <v>5748</v>
      </c>
      <c r="P330" s="5" t="s">
        <v>1393</v>
      </c>
      <c r="Q330" s="5" t="s">
        <v>26</v>
      </c>
      <c r="R330" s="14" t="s">
        <v>2601</v>
      </c>
      <c r="S330" s="14" t="s">
        <v>308</v>
      </c>
      <c r="T330" s="5" t="s">
        <v>1394</v>
      </c>
      <c r="U330" s="5" t="s">
        <v>1394</v>
      </c>
      <c r="V330" s="5" t="s">
        <v>1394</v>
      </c>
      <c r="W330" s="5"/>
      <c r="X330" s="5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14"/>
      <c r="AN330" s="14"/>
      <c r="AO330" s="5" t="s">
        <v>3499</v>
      </c>
      <c r="AP330" s="38" t="s">
        <v>3499</v>
      </c>
      <c r="AQ330" s="14" t="s">
        <v>1395</v>
      </c>
      <c r="AR330" s="14" t="s">
        <v>35</v>
      </c>
      <c r="AS330" s="14" t="s">
        <v>35</v>
      </c>
      <c r="AT330" s="14"/>
      <c r="AU330" s="14"/>
      <c r="AV330" s="14"/>
      <c r="AW330" s="32"/>
      <c r="AX330" s="14"/>
      <c r="AY330" s="14"/>
      <c r="AZ330" s="5"/>
      <c r="BA330" s="5"/>
      <c r="BB330" s="14"/>
      <c r="BC330" s="6"/>
      <c r="BD330" s="14"/>
      <c r="BE330" s="14"/>
      <c r="BF330" s="38" t="s">
        <v>997</v>
      </c>
      <c r="BG330" s="5"/>
      <c r="BH330" s="6"/>
      <c r="BI330" s="6"/>
      <c r="BJ330" s="5"/>
      <c r="BK330" s="5"/>
      <c r="BL330" s="5"/>
      <c r="BM330" s="5"/>
      <c r="BN330" s="5"/>
      <c r="BO330" s="5"/>
      <c r="BP330" s="5" t="s">
        <v>341</v>
      </c>
    </row>
    <row r="331" spans="1:68" ht="45" customHeight="1">
      <c r="A331" s="10" t="s">
        <v>1392</v>
      </c>
      <c r="B331" s="21" t="s">
        <v>5748</v>
      </c>
      <c r="C331" s="10" t="s">
        <v>1393</v>
      </c>
      <c r="D331" s="12" t="s">
        <v>3499</v>
      </c>
      <c r="E331" s="10" t="s">
        <v>2894</v>
      </c>
      <c r="F331" s="10"/>
      <c r="G331" s="10" t="s">
        <v>303</v>
      </c>
      <c r="H331" s="12" t="s">
        <v>999</v>
      </c>
      <c r="I331" s="10" t="s">
        <v>2499</v>
      </c>
      <c r="J331" s="13"/>
      <c r="K331" s="16">
        <f t="shared" si="5"/>
        <v>1</v>
      </c>
      <c r="L331" s="5" t="s">
        <v>305</v>
      </c>
      <c r="M331" s="5">
        <v>3691</v>
      </c>
      <c r="N331" s="5" t="s">
        <v>1392</v>
      </c>
      <c r="O331" s="5" t="s">
        <v>5748</v>
      </c>
      <c r="P331" s="5" t="s">
        <v>1393</v>
      </c>
      <c r="Q331" s="5" t="s">
        <v>26</v>
      </c>
      <c r="R331" s="14" t="s">
        <v>2601</v>
      </c>
      <c r="S331" s="14" t="s">
        <v>308</v>
      </c>
      <c r="T331" s="5" t="s">
        <v>1397</v>
      </c>
      <c r="U331" s="5" t="s">
        <v>1397</v>
      </c>
      <c r="V331" s="5" t="s">
        <v>1397</v>
      </c>
      <c r="W331" s="5"/>
      <c r="X331" s="5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14"/>
      <c r="AN331" s="14"/>
      <c r="AO331" s="5" t="s">
        <v>3499</v>
      </c>
      <c r="AP331" s="38" t="s">
        <v>3499</v>
      </c>
      <c r="AQ331" s="14" t="s">
        <v>1395</v>
      </c>
      <c r="AR331" s="14" t="s">
        <v>35</v>
      </c>
      <c r="AS331" s="14" t="s">
        <v>35</v>
      </c>
      <c r="AT331" s="14"/>
      <c r="AU331" s="14"/>
      <c r="AV331" s="14"/>
      <c r="AW331" s="32"/>
      <c r="AX331" s="14"/>
      <c r="AY331" s="14"/>
      <c r="AZ331" s="5"/>
      <c r="BA331" s="5"/>
      <c r="BB331" s="14"/>
      <c r="BC331" s="6"/>
      <c r="BD331" s="14"/>
      <c r="BE331" s="14"/>
      <c r="BF331" s="38" t="s">
        <v>999</v>
      </c>
      <c r="BG331" s="5"/>
      <c r="BH331" s="6"/>
      <c r="BI331" s="6"/>
      <c r="BJ331" s="5"/>
      <c r="BK331" s="5"/>
      <c r="BL331" s="5"/>
      <c r="BM331" s="5"/>
      <c r="BN331" s="5"/>
      <c r="BO331" s="5"/>
      <c r="BP331" s="5" t="s">
        <v>341</v>
      </c>
    </row>
    <row r="332" spans="1:68" ht="45" customHeight="1">
      <c r="A332" s="10" t="s">
        <v>1399</v>
      </c>
      <c r="B332" s="21" t="s">
        <v>5749</v>
      </c>
      <c r="C332" s="10" t="s">
        <v>1400</v>
      </c>
      <c r="D332" s="12" t="s">
        <v>3500</v>
      </c>
      <c r="E332" s="10" t="s">
        <v>2894</v>
      </c>
      <c r="F332" s="10"/>
      <c r="G332" s="10" t="s">
        <v>303</v>
      </c>
      <c r="H332" s="12" t="s">
        <v>2302</v>
      </c>
      <c r="I332" s="10" t="s">
        <v>2499</v>
      </c>
      <c r="J332" s="13"/>
      <c r="K332" s="16">
        <f t="shared" si="5"/>
        <v>1</v>
      </c>
      <c r="L332" s="5" t="s">
        <v>305</v>
      </c>
      <c r="M332" s="5">
        <v>3735</v>
      </c>
      <c r="N332" s="5" t="s">
        <v>1399</v>
      </c>
      <c r="O332" s="5" t="s">
        <v>5749</v>
      </c>
      <c r="P332" s="5" t="s">
        <v>1400</v>
      </c>
      <c r="Q332" s="5" t="s">
        <v>26</v>
      </c>
      <c r="R332" s="14" t="s">
        <v>2601</v>
      </c>
      <c r="S332" s="14" t="s">
        <v>308</v>
      </c>
      <c r="T332" s="5" t="s">
        <v>1401</v>
      </c>
      <c r="U332" s="5" t="s">
        <v>1401</v>
      </c>
      <c r="V332" s="5" t="s">
        <v>1401</v>
      </c>
      <c r="W332" s="5" t="s">
        <v>6113</v>
      </c>
      <c r="X332" s="5"/>
      <c r="Y332" s="6"/>
      <c r="Z332" s="6"/>
      <c r="AA332" s="6"/>
      <c r="AB332" s="6"/>
      <c r="AC332" s="6"/>
      <c r="AD332" s="6"/>
      <c r="AE332" s="6">
        <v>1</v>
      </c>
      <c r="AF332" s="6"/>
      <c r="AG332" s="6"/>
      <c r="AH332" s="6"/>
      <c r="AI332" s="6"/>
      <c r="AJ332" s="6"/>
      <c r="AK332" s="6"/>
      <c r="AL332" s="6"/>
      <c r="AM332" s="14"/>
      <c r="AN332" s="14"/>
      <c r="AO332" s="5" t="s">
        <v>3500</v>
      </c>
      <c r="AP332" s="38" t="s">
        <v>3500</v>
      </c>
      <c r="AQ332" s="14" t="s">
        <v>1402</v>
      </c>
      <c r="AR332" s="14" t="s">
        <v>35</v>
      </c>
      <c r="AS332" s="14" t="s">
        <v>35</v>
      </c>
      <c r="AT332" s="14"/>
      <c r="AU332" s="14"/>
      <c r="AV332" s="14"/>
      <c r="AW332" s="32"/>
      <c r="AX332" s="14"/>
      <c r="AY332" s="14"/>
      <c r="AZ332" s="5"/>
      <c r="BA332" s="5"/>
      <c r="BB332" s="14"/>
      <c r="BC332" s="6"/>
      <c r="BD332" s="14"/>
      <c r="BE332" s="14"/>
      <c r="BF332" s="38" t="s">
        <v>2302</v>
      </c>
      <c r="BG332" s="5"/>
      <c r="BH332" s="6"/>
      <c r="BI332" s="6"/>
      <c r="BJ332" s="5"/>
      <c r="BK332" s="5"/>
      <c r="BL332" s="5"/>
      <c r="BM332" s="5"/>
      <c r="BN332" s="5"/>
      <c r="BO332" s="5"/>
      <c r="BP332" s="5" t="s">
        <v>333</v>
      </c>
    </row>
    <row r="333" spans="1:68" ht="45" customHeight="1">
      <c r="A333" s="10" t="s">
        <v>1404</v>
      </c>
      <c r="B333" s="21" t="s">
        <v>5750</v>
      </c>
      <c r="C333" s="10" t="s">
        <v>1405</v>
      </c>
      <c r="D333" s="12" t="s">
        <v>3501</v>
      </c>
      <c r="E333" s="10" t="s">
        <v>2894</v>
      </c>
      <c r="F333" s="10"/>
      <c r="G333" s="10" t="s">
        <v>303</v>
      </c>
      <c r="H333" s="12" t="s">
        <v>1135</v>
      </c>
      <c r="I333" s="10" t="s">
        <v>2499</v>
      </c>
      <c r="J333" s="13"/>
      <c r="K333" s="16">
        <f t="shared" si="5"/>
        <v>1</v>
      </c>
      <c r="L333" s="5" t="s">
        <v>305</v>
      </c>
      <c r="M333" s="5">
        <v>3799</v>
      </c>
      <c r="N333" s="5" t="s">
        <v>1404</v>
      </c>
      <c r="O333" s="5" t="s">
        <v>5750</v>
      </c>
      <c r="P333" s="5" t="s">
        <v>1405</v>
      </c>
      <c r="Q333" s="5" t="s">
        <v>26</v>
      </c>
      <c r="R333" s="14" t="s">
        <v>2601</v>
      </c>
      <c r="S333" s="14" t="s">
        <v>308</v>
      </c>
      <c r="T333" s="5" t="s">
        <v>1406</v>
      </c>
      <c r="U333" s="5" t="s">
        <v>1406</v>
      </c>
      <c r="V333" s="5" t="s">
        <v>1406</v>
      </c>
      <c r="W333" s="5"/>
      <c r="X333" s="5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14"/>
      <c r="AN333" s="14"/>
      <c r="AO333" s="5" t="s">
        <v>3501</v>
      </c>
      <c r="AP333" s="38" t="s">
        <v>3501</v>
      </c>
      <c r="AQ333" s="14" t="s">
        <v>1407</v>
      </c>
      <c r="AR333" s="14" t="s">
        <v>35</v>
      </c>
      <c r="AS333" s="14" t="s">
        <v>35</v>
      </c>
      <c r="AT333" s="14"/>
      <c r="AU333" s="14"/>
      <c r="AV333" s="14"/>
      <c r="AW333" s="32"/>
      <c r="AX333" s="14"/>
      <c r="AY333" s="14"/>
      <c r="AZ333" s="5"/>
      <c r="BA333" s="5"/>
      <c r="BB333" s="14"/>
      <c r="BC333" s="6"/>
      <c r="BD333" s="14"/>
      <c r="BE333" s="14"/>
      <c r="BF333" s="38" t="s">
        <v>1135</v>
      </c>
      <c r="BG333" s="5"/>
      <c r="BH333" s="6"/>
      <c r="BI333" s="6"/>
      <c r="BJ333" s="5"/>
      <c r="BK333" s="5"/>
      <c r="BL333" s="5"/>
      <c r="BM333" s="5"/>
      <c r="BN333" s="5"/>
      <c r="BO333" s="5"/>
      <c r="BP333" s="5" t="s">
        <v>325</v>
      </c>
    </row>
    <row r="334" spans="1:68" ht="45" customHeight="1">
      <c r="A334" s="10" t="s">
        <v>1404</v>
      </c>
      <c r="B334" s="21" t="s">
        <v>5750</v>
      </c>
      <c r="C334" s="10" t="s">
        <v>1405</v>
      </c>
      <c r="D334" s="12" t="s">
        <v>3501</v>
      </c>
      <c r="E334" s="10" t="s">
        <v>2894</v>
      </c>
      <c r="F334" s="10"/>
      <c r="G334" s="10" t="s">
        <v>303</v>
      </c>
      <c r="H334" s="12" t="s">
        <v>2269</v>
      </c>
      <c r="I334" s="10" t="s">
        <v>2499</v>
      </c>
      <c r="J334" s="13"/>
      <c r="K334" s="16">
        <f t="shared" si="5"/>
        <v>1</v>
      </c>
      <c r="L334" s="5" t="s">
        <v>305</v>
      </c>
      <c r="M334" s="5">
        <v>3799</v>
      </c>
      <c r="N334" s="5" t="s">
        <v>1404</v>
      </c>
      <c r="O334" s="5" t="s">
        <v>5750</v>
      </c>
      <c r="P334" s="5" t="s">
        <v>1405</v>
      </c>
      <c r="Q334" s="5" t="s">
        <v>26</v>
      </c>
      <c r="R334" s="14" t="s">
        <v>2601</v>
      </c>
      <c r="S334" s="14" t="s">
        <v>308</v>
      </c>
      <c r="T334" s="5" t="s">
        <v>1409</v>
      </c>
      <c r="U334" s="5" t="s">
        <v>1409</v>
      </c>
      <c r="V334" s="5" t="s">
        <v>1409</v>
      </c>
      <c r="W334" s="5"/>
      <c r="X334" s="5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14"/>
      <c r="AN334" s="14"/>
      <c r="AO334" s="5" t="s">
        <v>3501</v>
      </c>
      <c r="AP334" s="38" t="s">
        <v>3501</v>
      </c>
      <c r="AQ334" s="14" t="s">
        <v>1407</v>
      </c>
      <c r="AR334" s="14" t="s">
        <v>35</v>
      </c>
      <c r="AS334" s="14" t="s">
        <v>35</v>
      </c>
      <c r="AT334" s="14"/>
      <c r="AU334" s="14"/>
      <c r="AV334" s="14"/>
      <c r="AW334" s="32"/>
      <c r="AX334" s="14"/>
      <c r="AY334" s="14"/>
      <c r="AZ334" s="5"/>
      <c r="BA334" s="5"/>
      <c r="BB334" s="14"/>
      <c r="BC334" s="6"/>
      <c r="BD334" s="14"/>
      <c r="BE334" s="14"/>
      <c r="BF334" s="38" t="s">
        <v>2269</v>
      </c>
      <c r="BG334" s="5"/>
      <c r="BH334" s="6"/>
      <c r="BI334" s="6"/>
      <c r="BJ334" s="5"/>
      <c r="BK334" s="5"/>
      <c r="BL334" s="5"/>
      <c r="BM334" s="5"/>
      <c r="BN334" s="5"/>
      <c r="BO334" s="5"/>
      <c r="BP334" s="5" t="s">
        <v>325</v>
      </c>
    </row>
    <row r="335" spans="1:68" ht="45" customHeight="1">
      <c r="A335" s="10" t="s">
        <v>1411</v>
      </c>
      <c r="B335" s="21" t="s">
        <v>5751</v>
      </c>
      <c r="C335" s="10" t="s">
        <v>1412</v>
      </c>
      <c r="D335" s="12" t="s">
        <v>3502</v>
      </c>
      <c r="E335" s="10" t="s">
        <v>2894</v>
      </c>
      <c r="F335" s="10"/>
      <c r="G335" s="10" t="s">
        <v>303</v>
      </c>
      <c r="H335" s="12" t="s">
        <v>1011</v>
      </c>
      <c r="I335" s="10" t="s">
        <v>2499</v>
      </c>
      <c r="J335" s="13"/>
      <c r="K335" s="16">
        <f t="shared" si="5"/>
        <v>1</v>
      </c>
      <c r="L335" s="5" t="s">
        <v>305</v>
      </c>
      <c r="M335" s="5">
        <v>3838</v>
      </c>
      <c r="N335" s="5" t="s">
        <v>1411</v>
      </c>
      <c r="O335" s="5" t="s">
        <v>5751</v>
      </c>
      <c r="P335" s="5" t="s">
        <v>1412</v>
      </c>
      <c r="Q335" s="5" t="s">
        <v>26</v>
      </c>
      <c r="R335" s="14" t="s">
        <v>2601</v>
      </c>
      <c r="S335" s="14" t="s">
        <v>308</v>
      </c>
      <c r="T335" s="5" t="s">
        <v>1413</v>
      </c>
      <c r="U335" s="5" t="s">
        <v>1413</v>
      </c>
      <c r="V335" s="5" t="s">
        <v>1413</v>
      </c>
      <c r="W335" s="5"/>
      <c r="X335" s="5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14"/>
      <c r="AN335" s="14"/>
      <c r="AO335" s="5" t="s">
        <v>3502</v>
      </c>
      <c r="AP335" s="38" t="s">
        <v>3502</v>
      </c>
      <c r="AQ335" s="14" t="s">
        <v>1414</v>
      </c>
      <c r="AR335" s="14" t="s">
        <v>35</v>
      </c>
      <c r="AS335" s="14" t="s">
        <v>35</v>
      </c>
      <c r="AT335" s="14"/>
      <c r="AU335" s="14"/>
      <c r="AV335" s="14"/>
      <c r="AW335" s="32"/>
      <c r="AX335" s="14"/>
      <c r="AY335" s="14"/>
      <c r="AZ335" s="5"/>
      <c r="BA335" s="5"/>
      <c r="BB335" s="14"/>
      <c r="BC335" s="6"/>
      <c r="BD335" s="14"/>
      <c r="BE335" s="14"/>
      <c r="BF335" s="38" t="s">
        <v>1011</v>
      </c>
      <c r="BG335" s="5"/>
      <c r="BH335" s="6"/>
      <c r="BI335" s="6"/>
      <c r="BJ335" s="5"/>
      <c r="BK335" s="5"/>
      <c r="BL335" s="5"/>
      <c r="BM335" s="5"/>
      <c r="BN335" s="5"/>
      <c r="BO335" s="5"/>
      <c r="BP335" s="5" t="s">
        <v>333</v>
      </c>
    </row>
    <row r="336" spans="1:68" ht="45" customHeight="1">
      <c r="A336" s="10" t="s">
        <v>1411</v>
      </c>
      <c r="B336" s="21" t="s">
        <v>5751</v>
      </c>
      <c r="C336" s="10" t="s">
        <v>1412</v>
      </c>
      <c r="D336" s="12" t="s">
        <v>3502</v>
      </c>
      <c r="E336" s="10" t="s">
        <v>2894</v>
      </c>
      <c r="F336" s="10"/>
      <c r="G336" s="10" t="s">
        <v>303</v>
      </c>
      <c r="H336" s="12" t="s">
        <v>1013</v>
      </c>
      <c r="I336" s="10" t="s">
        <v>2499</v>
      </c>
      <c r="J336" s="13"/>
      <c r="K336" s="16">
        <f t="shared" si="5"/>
        <v>1</v>
      </c>
      <c r="L336" s="5" t="s">
        <v>305</v>
      </c>
      <c r="M336" s="5">
        <v>3838</v>
      </c>
      <c r="N336" s="5" t="s">
        <v>1411</v>
      </c>
      <c r="O336" s="5" t="s">
        <v>5751</v>
      </c>
      <c r="P336" s="5" t="s">
        <v>1412</v>
      </c>
      <c r="Q336" s="5" t="s">
        <v>26</v>
      </c>
      <c r="R336" s="14" t="s">
        <v>2601</v>
      </c>
      <c r="S336" s="14" t="s">
        <v>308</v>
      </c>
      <c r="T336" s="5" t="s">
        <v>1416</v>
      </c>
      <c r="U336" s="5" t="s">
        <v>1416</v>
      </c>
      <c r="V336" s="5" t="s">
        <v>1416</v>
      </c>
      <c r="W336" s="5"/>
      <c r="X336" s="5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14"/>
      <c r="AN336" s="14"/>
      <c r="AO336" s="5" t="s">
        <v>3502</v>
      </c>
      <c r="AP336" s="38" t="s">
        <v>3502</v>
      </c>
      <c r="AQ336" s="14" t="s">
        <v>1414</v>
      </c>
      <c r="AR336" s="14" t="s">
        <v>35</v>
      </c>
      <c r="AS336" s="14" t="s">
        <v>35</v>
      </c>
      <c r="AT336" s="14"/>
      <c r="AU336" s="14"/>
      <c r="AV336" s="14"/>
      <c r="AW336" s="32"/>
      <c r="AX336" s="14"/>
      <c r="AY336" s="14"/>
      <c r="AZ336" s="5"/>
      <c r="BA336" s="5"/>
      <c r="BB336" s="14"/>
      <c r="BC336" s="6"/>
      <c r="BD336" s="14"/>
      <c r="BE336" s="14"/>
      <c r="BF336" s="38" t="s">
        <v>1013</v>
      </c>
      <c r="BG336" s="5"/>
      <c r="BH336" s="6"/>
      <c r="BI336" s="6"/>
      <c r="BJ336" s="5"/>
      <c r="BK336" s="5"/>
      <c r="BL336" s="5"/>
      <c r="BM336" s="5"/>
      <c r="BN336" s="5"/>
      <c r="BO336" s="5"/>
      <c r="BP336" s="5" t="s">
        <v>333</v>
      </c>
    </row>
    <row r="337" spans="1:68" ht="45" customHeight="1">
      <c r="A337" s="10" t="s">
        <v>1418</v>
      </c>
      <c r="B337" s="21" t="s">
        <v>5752</v>
      </c>
      <c r="C337" s="10" t="s">
        <v>1419</v>
      </c>
      <c r="D337" s="12" t="s">
        <v>3503</v>
      </c>
      <c r="E337" s="10" t="s">
        <v>2894</v>
      </c>
      <c r="F337" s="10"/>
      <c r="G337" s="10" t="s">
        <v>303</v>
      </c>
      <c r="H337" s="12" t="s">
        <v>1074</v>
      </c>
      <c r="I337" s="10" t="s">
        <v>2499</v>
      </c>
      <c r="J337" s="13"/>
      <c r="K337" s="16">
        <f t="shared" si="5"/>
        <v>1</v>
      </c>
      <c r="L337" s="5" t="s">
        <v>305</v>
      </c>
      <c r="M337" s="5">
        <v>55915</v>
      </c>
      <c r="N337" s="5" t="s">
        <v>1418</v>
      </c>
      <c r="O337" s="5" t="s">
        <v>5752</v>
      </c>
      <c r="P337" s="5" t="s">
        <v>1419</v>
      </c>
      <c r="Q337" s="5" t="s">
        <v>26</v>
      </c>
      <c r="R337" s="14" t="s">
        <v>2601</v>
      </c>
      <c r="S337" s="14" t="s">
        <v>308</v>
      </c>
      <c r="T337" s="5" t="s">
        <v>1420</v>
      </c>
      <c r="U337" s="5" t="s">
        <v>1420</v>
      </c>
      <c r="V337" s="5" t="s">
        <v>1420</v>
      </c>
      <c r="W337" s="5"/>
      <c r="X337" s="5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14"/>
      <c r="AN337" s="14"/>
      <c r="AO337" s="5" t="s">
        <v>3503</v>
      </c>
      <c r="AP337" s="38" t="s">
        <v>3503</v>
      </c>
      <c r="AQ337" s="14" t="s">
        <v>1421</v>
      </c>
      <c r="AR337" s="14" t="s">
        <v>35</v>
      </c>
      <c r="AS337" s="14" t="s">
        <v>35</v>
      </c>
      <c r="AT337" s="14"/>
      <c r="AU337" s="14"/>
      <c r="AV337" s="14"/>
      <c r="AW337" s="32"/>
      <c r="AX337" s="14"/>
      <c r="AY337" s="14"/>
      <c r="AZ337" s="5"/>
      <c r="BA337" s="5"/>
      <c r="BB337" s="14"/>
      <c r="BC337" s="6"/>
      <c r="BD337" s="14"/>
      <c r="BE337" s="14"/>
      <c r="BF337" s="38" t="s">
        <v>1074</v>
      </c>
      <c r="BG337" s="5"/>
      <c r="BH337" s="6"/>
      <c r="BI337" s="6"/>
      <c r="BJ337" s="5"/>
      <c r="BK337" s="5"/>
      <c r="BL337" s="5"/>
      <c r="BM337" s="5"/>
      <c r="BN337" s="5"/>
      <c r="BO337" s="5"/>
      <c r="BP337" s="5" t="s">
        <v>341</v>
      </c>
    </row>
    <row r="338" spans="1:68" ht="45" customHeight="1">
      <c r="A338" s="10" t="s">
        <v>1418</v>
      </c>
      <c r="B338" s="21" t="s">
        <v>5752</v>
      </c>
      <c r="C338" s="10" t="s">
        <v>1419</v>
      </c>
      <c r="D338" s="12" t="s">
        <v>3503</v>
      </c>
      <c r="E338" s="10" t="s">
        <v>2894</v>
      </c>
      <c r="F338" s="10"/>
      <c r="G338" s="10" t="s">
        <v>303</v>
      </c>
      <c r="H338" s="12" t="s">
        <v>1072</v>
      </c>
      <c r="I338" s="10" t="s">
        <v>2499</v>
      </c>
      <c r="J338" s="13"/>
      <c r="K338" s="16">
        <f t="shared" si="5"/>
        <v>1</v>
      </c>
      <c r="L338" s="5" t="s">
        <v>305</v>
      </c>
      <c r="M338" s="5">
        <v>55915</v>
      </c>
      <c r="N338" s="5" t="s">
        <v>1418</v>
      </c>
      <c r="O338" s="5" t="s">
        <v>5752</v>
      </c>
      <c r="P338" s="5" t="s">
        <v>1419</v>
      </c>
      <c r="Q338" s="5" t="s">
        <v>26</v>
      </c>
      <c r="R338" s="14" t="s">
        <v>2601</v>
      </c>
      <c r="S338" s="14" t="s">
        <v>308</v>
      </c>
      <c r="T338" s="5" t="s">
        <v>1422</v>
      </c>
      <c r="U338" s="5" t="s">
        <v>1422</v>
      </c>
      <c r="V338" s="5" t="s">
        <v>1422</v>
      </c>
      <c r="W338" s="5"/>
      <c r="X338" s="5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14"/>
      <c r="AN338" s="14"/>
      <c r="AO338" s="5" t="s">
        <v>3503</v>
      </c>
      <c r="AP338" s="38" t="s">
        <v>3503</v>
      </c>
      <c r="AQ338" s="14" t="s">
        <v>1421</v>
      </c>
      <c r="AR338" s="14" t="s">
        <v>35</v>
      </c>
      <c r="AS338" s="14" t="s">
        <v>35</v>
      </c>
      <c r="AT338" s="14"/>
      <c r="AU338" s="14"/>
      <c r="AV338" s="14"/>
      <c r="AW338" s="32"/>
      <c r="AX338" s="14"/>
      <c r="AY338" s="14"/>
      <c r="AZ338" s="5"/>
      <c r="BA338" s="5"/>
      <c r="BB338" s="14"/>
      <c r="BC338" s="6"/>
      <c r="BD338" s="14"/>
      <c r="BE338" s="14"/>
      <c r="BF338" s="38" t="s">
        <v>1072</v>
      </c>
      <c r="BG338" s="5"/>
      <c r="BH338" s="6"/>
      <c r="BI338" s="6"/>
      <c r="BJ338" s="5"/>
      <c r="BK338" s="5"/>
      <c r="BL338" s="5"/>
      <c r="BM338" s="5"/>
      <c r="BN338" s="5"/>
      <c r="BO338" s="5"/>
      <c r="BP338" s="5" t="s">
        <v>341</v>
      </c>
    </row>
    <row r="339" spans="1:68" ht="45" customHeight="1">
      <c r="A339" s="10" t="s">
        <v>109</v>
      </c>
      <c r="B339" s="21" t="s">
        <v>5753</v>
      </c>
      <c r="C339" s="10" t="s">
        <v>110</v>
      </c>
      <c r="D339" s="12" t="s">
        <v>3285</v>
      </c>
      <c r="E339" s="10" t="s">
        <v>2894</v>
      </c>
      <c r="F339" s="10"/>
      <c r="G339" s="10" t="s">
        <v>303</v>
      </c>
      <c r="H339" s="12" t="s">
        <v>1480</v>
      </c>
      <c r="I339" s="10" t="s">
        <v>2499</v>
      </c>
      <c r="J339" s="13"/>
      <c r="K339" s="16">
        <f t="shared" si="5"/>
        <v>1</v>
      </c>
      <c r="L339" s="5" t="s">
        <v>305</v>
      </c>
      <c r="M339" s="5">
        <v>3927</v>
      </c>
      <c r="N339" s="5" t="s">
        <v>109</v>
      </c>
      <c r="O339" s="5" t="s">
        <v>5753</v>
      </c>
      <c r="P339" s="5" t="s">
        <v>110</v>
      </c>
      <c r="Q339" s="5" t="s">
        <v>26</v>
      </c>
      <c r="R339" s="14" t="s">
        <v>2601</v>
      </c>
      <c r="S339" s="14" t="s">
        <v>308</v>
      </c>
      <c r="T339" s="5" t="s">
        <v>1423</v>
      </c>
      <c r="U339" s="5" t="s">
        <v>1423</v>
      </c>
      <c r="V339" s="5" t="s">
        <v>1423</v>
      </c>
      <c r="W339" s="5"/>
      <c r="X339" s="5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14"/>
      <c r="AN339" s="14"/>
      <c r="AO339" s="5" t="s">
        <v>3285</v>
      </c>
      <c r="AP339" s="38" t="s">
        <v>3285</v>
      </c>
      <c r="AQ339" s="14" t="s">
        <v>113</v>
      </c>
      <c r="AR339" s="14" t="s">
        <v>35</v>
      </c>
      <c r="AS339" s="14" t="s">
        <v>35</v>
      </c>
      <c r="AT339" s="14"/>
      <c r="AU339" s="14"/>
      <c r="AV339" s="14"/>
      <c r="AW339" s="32"/>
      <c r="AX339" s="14"/>
      <c r="AY339" s="14"/>
      <c r="AZ339" s="5"/>
      <c r="BA339" s="5"/>
      <c r="BB339" s="14"/>
      <c r="BC339" s="6"/>
      <c r="BD339" s="14"/>
      <c r="BE339" s="14"/>
      <c r="BF339" s="38" t="s">
        <v>1480</v>
      </c>
      <c r="BG339" s="5"/>
      <c r="BH339" s="6"/>
      <c r="BI339" s="6"/>
      <c r="BJ339" s="5"/>
      <c r="BK339" s="5"/>
      <c r="BL339" s="5"/>
      <c r="BM339" s="5"/>
      <c r="BN339" s="5"/>
      <c r="BO339" s="5"/>
      <c r="BP339" s="5" t="s">
        <v>312</v>
      </c>
    </row>
    <row r="340" spans="1:68" ht="45" customHeight="1">
      <c r="A340" s="10" t="s">
        <v>109</v>
      </c>
      <c r="B340" s="21" t="s">
        <v>5753</v>
      </c>
      <c r="C340" s="10" t="s">
        <v>110</v>
      </c>
      <c r="D340" s="12" t="s">
        <v>3285</v>
      </c>
      <c r="E340" s="10" t="s">
        <v>2894</v>
      </c>
      <c r="F340" s="10"/>
      <c r="G340" s="10" t="s">
        <v>303</v>
      </c>
      <c r="H340" s="12" t="s">
        <v>2303</v>
      </c>
      <c r="I340" s="10" t="s">
        <v>2499</v>
      </c>
      <c r="J340" s="13"/>
      <c r="K340" s="16">
        <f t="shared" si="5"/>
        <v>1</v>
      </c>
      <c r="L340" s="5" t="s">
        <v>305</v>
      </c>
      <c r="M340" s="5">
        <v>3927</v>
      </c>
      <c r="N340" s="5" t="s">
        <v>109</v>
      </c>
      <c r="O340" s="5" t="s">
        <v>5753</v>
      </c>
      <c r="P340" s="5" t="s">
        <v>110</v>
      </c>
      <c r="Q340" s="5" t="s">
        <v>26</v>
      </c>
      <c r="R340" s="14" t="s">
        <v>2601</v>
      </c>
      <c r="S340" s="14" t="s">
        <v>308</v>
      </c>
      <c r="T340" s="5" t="s">
        <v>111</v>
      </c>
      <c r="U340" s="5" t="s">
        <v>111</v>
      </c>
      <c r="V340" s="5" t="s">
        <v>111</v>
      </c>
      <c r="W340" s="5"/>
      <c r="X340" s="5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14"/>
      <c r="AN340" s="14"/>
      <c r="AO340" s="5" t="s">
        <v>3285</v>
      </c>
      <c r="AP340" s="38" t="s">
        <v>3285</v>
      </c>
      <c r="AQ340" s="14" t="s">
        <v>113</v>
      </c>
      <c r="AR340" s="14" t="s">
        <v>35</v>
      </c>
      <c r="AS340" s="14" t="s">
        <v>35</v>
      </c>
      <c r="AT340" s="14"/>
      <c r="AU340" s="14"/>
      <c r="AV340" s="14"/>
      <c r="AW340" s="32"/>
      <c r="AX340" s="14"/>
      <c r="AY340" s="14"/>
      <c r="AZ340" s="5"/>
      <c r="BA340" s="5"/>
      <c r="BB340" s="14"/>
      <c r="BC340" s="6"/>
      <c r="BD340" s="14"/>
      <c r="BE340" s="14"/>
      <c r="BF340" s="38" t="s">
        <v>2303</v>
      </c>
      <c r="BG340" s="5"/>
      <c r="BH340" s="6"/>
      <c r="BI340" s="6"/>
      <c r="BJ340" s="5"/>
      <c r="BK340" s="5"/>
      <c r="BL340" s="5"/>
      <c r="BM340" s="5"/>
      <c r="BN340" s="5"/>
      <c r="BO340" s="5"/>
      <c r="BP340" s="5" t="s">
        <v>312</v>
      </c>
    </row>
    <row r="341" spans="1:68" ht="45" customHeight="1">
      <c r="A341" s="10" t="s">
        <v>1426</v>
      </c>
      <c r="B341" s="21" t="s">
        <v>5754</v>
      </c>
      <c r="C341" s="10" t="s">
        <v>1427</v>
      </c>
      <c r="D341" s="12" t="s">
        <v>3504</v>
      </c>
      <c r="E341" s="10" t="s">
        <v>2894</v>
      </c>
      <c r="F341" s="10"/>
      <c r="G341" s="10" t="s">
        <v>303</v>
      </c>
      <c r="H341" s="12" t="s">
        <v>1482</v>
      </c>
      <c r="I341" s="10" t="s">
        <v>2499</v>
      </c>
      <c r="J341" s="13"/>
      <c r="K341" s="16">
        <f t="shared" si="5"/>
        <v>1</v>
      </c>
      <c r="L341" s="5" t="s">
        <v>305</v>
      </c>
      <c r="M341" s="5">
        <v>3936</v>
      </c>
      <c r="N341" s="5" t="s">
        <v>1426</v>
      </c>
      <c r="O341" s="5" t="s">
        <v>5754</v>
      </c>
      <c r="P341" s="5" t="s">
        <v>1427</v>
      </c>
      <c r="Q341" s="5" t="s">
        <v>26</v>
      </c>
      <c r="R341" s="14" t="s">
        <v>2601</v>
      </c>
      <c r="S341" s="14" t="s">
        <v>308</v>
      </c>
      <c r="T341" s="5" t="s">
        <v>1428</v>
      </c>
      <c r="U341" s="5" t="s">
        <v>1428</v>
      </c>
      <c r="V341" s="5" t="s">
        <v>1428</v>
      </c>
      <c r="W341" s="5"/>
      <c r="X341" s="5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14"/>
      <c r="AN341" s="14"/>
      <c r="AO341" s="5" t="s">
        <v>3504</v>
      </c>
      <c r="AP341" s="38" t="s">
        <v>3504</v>
      </c>
      <c r="AQ341" s="14" t="s">
        <v>1429</v>
      </c>
      <c r="AR341" s="14" t="s">
        <v>35</v>
      </c>
      <c r="AS341" s="14" t="s">
        <v>35</v>
      </c>
      <c r="AT341" s="14"/>
      <c r="AU341" s="14"/>
      <c r="AV341" s="14"/>
      <c r="AW341" s="32"/>
      <c r="AX341" s="14"/>
      <c r="AY341" s="14"/>
      <c r="AZ341" s="5"/>
      <c r="BA341" s="5"/>
      <c r="BB341" s="14"/>
      <c r="BC341" s="6"/>
      <c r="BD341" s="14"/>
      <c r="BE341" s="14"/>
      <c r="BF341" s="38" t="s">
        <v>1482</v>
      </c>
      <c r="BG341" s="5"/>
      <c r="BH341" s="6"/>
      <c r="BI341" s="6"/>
      <c r="BJ341" s="5"/>
      <c r="BK341" s="5"/>
      <c r="BL341" s="5"/>
      <c r="BM341" s="5"/>
      <c r="BN341" s="5"/>
      <c r="BO341" s="5"/>
      <c r="BP341" s="5" t="s">
        <v>312</v>
      </c>
    </row>
    <row r="342" spans="1:68" ht="45" customHeight="1">
      <c r="A342" s="10" t="s">
        <v>1426</v>
      </c>
      <c r="B342" s="21" t="s">
        <v>5754</v>
      </c>
      <c r="C342" s="10" t="s">
        <v>1427</v>
      </c>
      <c r="D342" s="12" t="s">
        <v>3504</v>
      </c>
      <c r="E342" s="10" t="s">
        <v>2894</v>
      </c>
      <c r="F342" s="10"/>
      <c r="G342" s="10" t="s">
        <v>303</v>
      </c>
      <c r="H342" s="12" t="s">
        <v>1499</v>
      </c>
      <c r="I342" s="10" t="s">
        <v>2499</v>
      </c>
      <c r="J342" s="13"/>
      <c r="K342" s="16">
        <f t="shared" si="5"/>
        <v>1</v>
      </c>
      <c r="L342" s="5" t="s">
        <v>305</v>
      </c>
      <c r="M342" s="5">
        <v>3936</v>
      </c>
      <c r="N342" s="5" t="s">
        <v>1426</v>
      </c>
      <c r="O342" s="5" t="s">
        <v>5754</v>
      </c>
      <c r="P342" s="5" t="s">
        <v>1427</v>
      </c>
      <c r="Q342" s="5" t="s">
        <v>26</v>
      </c>
      <c r="R342" s="14" t="s">
        <v>2601</v>
      </c>
      <c r="S342" s="14" t="s">
        <v>308</v>
      </c>
      <c r="T342" s="5" t="s">
        <v>1431</v>
      </c>
      <c r="U342" s="5" t="s">
        <v>1431</v>
      </c>
      <c r="V342" s="5" t="s">
        <v>1431</v>
      </c>
      <c r="W342" s="5"/>
      <c r="X342" s="5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14"/>
      <c r="AN342" s="14"/>
      <c r="AO342" s="5" t="s">
        <v>3504</v>
      </c>
      <c r="AP342" s="38" t="s">
        <v>3504</v>
      </c>
      <c r="AQ342" s="14" t="s">
        <v>1429</v>
      </c>
      <c r="AR342" s="14" t="s">
        <v>35</v>
      </c>
      <c r="AS342" s="14" t="s">
        <v>35</v>
      </c>
      <c r="AT342" s="14"/>
      <c r="AU342" s="14"/>
      <c r="AV342" s="14"/>
      <c r="AW342" s="32"/>
      <c r="AX342" s="14"/>
      <c r="AY342" s="14"/>
      <c r="AZ342" s="5"/>
      <c r="BA342" s="5"/>
      <c r="BB342" s="14"/>
      <c r="BC342" s="6"/>
      <c r="BD342" s="14"/>
      <c r="BE342" s="14"/>
      <c r="BF342" s="38" t="s">
        <v>1499</v>
      </c>
      <c r="BG342" s="5"/>
      <c r="BH342" s="6"/>
      <c r="BI342" s="6"/>
      <c r="BJ342" s="5"/>
      <c r="BK342" s="5"/>
      <c r="BL342" s="5"/>
      <c r="BM342" s="5"/>
      <c r="BN342" s="5"/>
      <c r="BO342" s="5"/>
      <c r="BP342" s="5" t="s">
        <v>312</v>
      </c>
    </row>
    <row r="343" spans="1:68" ht="45" customHeight="1">
      <c r="A343" s="10" t="s">
        <v>1433</v>
      </c>
      <c r="B343" s="21"/>
      <c r="C343" s="10" t="s">
        <v>1434</v>
      </c>
      <c r="D343" s="12" t="s">
        <v>3505</v>
      </c>
      <c r="E343" s="10" t="s">
        <v>2894</v>
      </c>
      <c r="F343" s="10"/>
      <c r="G343" s="10" t="s">
        <v>303</v>
      </c>
      <c r="H343" s="12" t="s">
        <v>1511</v>
      </c>
      <c r="I343" s="10" t="s">
        <v>2499</v>
      </c>
      <c r="J343" s="13"/>
      <c r="K343" s="16">
        <f t="shared" si="5"/>
        <v>1</v>
      </c>
      <c r="L343" s="5" t="s">
        <v>305</v>
      </c>
      <c r="M343" s="5">
        <v>3939</v>
      </c>
      <c r="N343" s="5" t="s">
        <v>1433</v>
      </c>
      <c r="O343" s="5"/>
      <c r="P343" s="5" t="s">
        <v>1434</v>
      </c>
      <c r="Q343" s="5" t="s">
        <v>26</v>
      </c>
      <c r="R343" s="14" t="s">
        <v>2601</v>
      </c>
      <c r="S343" s="14" t="s">
        <v>308</v>
      </c>
      <c r="T343" s="5" t="s">
        <v>1435</v>
      </c>
      <c r="U343" s="5" t="s">
        <v>1435</v>
      </c>
      <c r="V343" s="5" t="s">
        <v>1435</v>
      </c>
      <c r="W343" s="5" t="s">
        <v>5932</v>
      </c>
      <c r="X343" s="5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>
        <v>1</v>
      </c>
      <c r="AL343" s="6"/>
      <c r="AM343" s="14"/>
      <c r="AN343" s="14"/>
      <c r="AO343" s="5" t="s">
        <v>3505</v>
      </c>
      <c r="AP343" s="38" t="s">
        <v>3505</v>
      </c>
      <c r="AQ343" s="14" t="s">
        <v>1436</v>
      </c>
      <c r="AR343" s="14" t="s">
        <v>35</v>
      </c>
      <c r="AS343" s="14" t="s">
        <v>35</v>
      </c>
      <c r="AT343" s="14"/>
      <c r="AU343" s="14"/>
      <c r="AV343" s="14"/>
      <c r="AW343" s="32"/>
      <c r="AX343" s="14"/>
      <c r="AY343" s="14"/>
      <c r="AZ343" s="5"/>
      <c r="BA343" s="5"/>
      <c r="BB343" s="14"/>
      <c r="BC343" s="6"/>
      <c r="BD343" s="14"/>
      <c r="BE343" s="14"/>
      <c r="BF343" s="38" t="s">
        <v>1511</v>
      </c>
      <c r="BG343" s="5"/>
      <c r="BH343" s="6"/>
      <c r="BI343" s="6"/>
      <c r="BJ343" s="5"/>
      <c r="BK343" s="5"/>
      <c r="BL343" s="5"/>
      <c r="BM343" s="5"/>
      <c r="BN343" s="5"/>
      <c r="BO343" s="5"/>
      <c r="BP343" s="5" t="s">
        <v>312</v>
      </c>
    </row>
    <row r="344" spans="1:68" ht="45" customHeight="1">
      <c r="A344" s="5" t="s">
        <v>2490</v>
      </c>
      <c r="B344" s="5" t="s">
        <v>4299</v>
      </c>
      <c r="C344" s="5" t="s">
        <v>6114</v>
      </c>
      <c r="D344" s="38" t="s">
        <v>3208</v>
      </c>
      <c r="E344" s="10" t="s">
        <v>2894</v>
      </c>
      <c r="F344" s="10"/>
      <c r="G344" s="10" t="s">
        <v>303</v>
      </c>
      <c r="H344" s="12"/>
      <c r="I344" s="10" t="s">
        <v>2499</v>
      </c>
      <c r="J344" s="13"/>
      <c r="K344" s="16">
        <f t="shared" si="5"/>
        <v>1</v>
      </c>
      <c r="L344" s="5" t="s">
        <v>305</v>
      </c>
      <c r="M344" s="5">
        <v>3956</v>
      </c>
      <c r="N344" s="5" t="s">
        <v>2490</v>
      </c>
      <c r="O344" s="5" t="s">
        <v>4299</v>
      </c>
      <c r="P344" s="5" t="s">
        <v>6114</v>
      </c>
      <c r="Q344" s="5" t="s">
        <v>26</v>
      </c>
      <c r="R344" s="14" t="s">
        <v>2601</v>
      </c>
      <c r="S344" s="14" t="s">
        <v>308</v>
      </c>
      <c r="T344" s="5" t="s">
        <v>6115</v>
      </c>
      <c r="U344" s="5" t="s">
        <v>6115</v>
      </c>
      <c r="V344" s="5" t="s">
        <v>6115</v>
      </c>
      <c r="W344" s="5" t="s">
        <v>6116</v>
      </c>
      <c r="X344" s="5"/>
      <c r="Y344" s="6"/>
      <c r="Z344" s="6"/>
      <c r="AA344" s="6"/>
      <c r="AB344" s="6"/>
      <c r="AC344" s="6"/>
      <c r="AD344" s="6"/>
      <c r="AE344" s="6">
        <v>1</v>
      </c>
      <c r="AF344" s="6"/>
      <c r="AG344" s="6"/>
      <c r="AH344" s="6"/>
      <c r="AI344" s="6"/>
      <c r="AJ344" s="6"/>
      <c r="AK344" s="6">
        <v>1</v>
      </c>
      <c r="AL344" s="6"/>
      <c r="AM344" s="14"/>
      <c r="AN344" s="14"/>
      <c r="AO344" s="5" t="s">
        <v>3208</v>
      </c>
      <c r="AP344" s="38" t="s">
        <v>3208</v>
      </c>
      <c r="AQ344" s="14" t="s">
        <v>6117</v>
      </c>
      <c r="AR344" s="14" t="s">
        <v>35</v>
      </c>
      <c r="AS344" s="14" t="s">
        <v>35</v>
      </c>
      <c r="AT344" s="14"/>
      <c r="AU344" s="14"/>
      <c r="AV344" s="14"/>
      <c r="AW344" s="32"/>
      <c r="AX344" s="14"/>
      <c r="AY344" s="14"/>
      <c r="AZ344" s="5"/>
      <c r="BA344" s="5"/>
      <c r="BB344" s="14"/>
      <c r="BC344" s="6"/>
      <c r="BD344" s="14"/>
      <c r="BE344" s="14"/>
      <c r="BF344" s="5"/>
      <c r="BG344" s="5"/>
      <c r="BH344" s="6"/>
      <c r="BI344" s="6"/>
      <c r="BJ344" s="5"/>
      <c r="BK344" s="5"/>
      <c r="BL344" s="5"/>
      <c r="BM344" s="5"/>
      <c r="BN344" s="5"/>
      <c r="BO344" s="5"/>
      <c r="BP344" s="5" t="s">
        <v>6118</v>
      </c>
    </row>
    <row r="345" spans="1:68" ht="45" customHeight="1">
      <c r="A345" s="10" t="s">
        <v>1438</v>
      </c>
      <c r="B345" s="21" t="s">
        <v>5755</v>
      </c>
      <c r="C345" s="10" t="s">
        <v>1439</v>
      </c>
      <c r="D345" s="12" t="s">
        <v>3506</v>
      </c>
      <c r="E345" s="10" t="s">
        <v>2894</v>
      </c>
      <c r="F345" s="10"/>
      <c r="G345" s="10" t="s">
        <v>303</v>
      </c>
      <c r="H345" s="12" t="s">
        <v>1111</v>
      </c>
      <c r="I345" s="10" t="s">
        <v>2499</v>
      </c>
      <c r="J345" s="13"/>
      <c r="K345" s="16">
        <f t="shared" si="5"/>
        <v>1</v>
      </c>
      <c r="L345" s="5" t="s">
        <v>305</v>
      </c>
      <c r="M345" s="5">
        <v>3959</v>
      </c>
      <c r="N345" s="5" t="s">
        <v>1438</v>
      </c>
      <c r="O345" s="5" t="s">
        <v>5755</v>
      </c>
      <c r="P345" s="5" t="s">
        <v>1439</v>
      </c>
      <c r="Q345" s="5" t="s">
        <v>26</v>
      </c>
      <c r="R345" s="14" t="s">
        <v>2601</v>
      </c>
      <c r="S345" s="14" t="s">
        <v>308</v>
      </c>
      <c r="T345" s="5" t="s">
        <v>1440</v>
      </c>
      <c r="U345" s="5" t="s">
        <v>1440</v>
      </c>
      <c r="V345" s="5" t="s">
        <v>1440</v>
      </c>
      <c r="W345" s="5"/>
      <c r="X345" s="5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14"/>
      <c r="AN345" s="14"/>
      <c r="AO345" s="5" t="s">
        <v>3506</v>
      </c>
      <c r="AP345" s="38" t="s">
        <v>3506</v>
      </c>
      <c r="AQ345" s="14" t="s">
        <v>1441</v>
      </c>
      <c r="AR345" s="14" t="s">
        <v>35</v>
      </c>
      <c r="AS345" s="14" t="s">
        <v>35</v>
      </c>
      <c r="AT345" s="14"/>
      <c r="AU345" s="14"/>
      <c r="AV345" s="14"/>
      <c r="AW345" s="32"/>
      <c r="AX345" s="14"/>
      <c r="AY345" s="14"/>
      <c r="AZ345" s="5"/>
      <c r="BA345" s="5"/>
      <c r="BB345" s="14"/>
      <c r="BC345" s="6"/>
      <c r="BD345" s="14"/>
      <c r="BE345" s="14"/>
      <c r="BF345" s="38" t="s">
        <v>1111</v>
      </c>
      <c r="BG345" s="5"/>
      <c r="BH345" s="6"/>
      <c r="BI345" s="6"/>
      <c r="BJ345" s="5"/>
      <c r="BK345" s="5"/>
      <c r="BL345" s="5"/>
      <c r="BM345" s="5"/>
      <c r="BN345" s="5"/>
      <c r="BO345" s="5"/>
      <c r="BP345" s="5" t="s">
        <v>341</v>
      </c>
    </row>
    <row r="346" spans="1:68" ht="45" customHeight="1">
      <c r="A346" s="10" t="s">
        <v>1438</v>
      </c>
      <c r="B346" s="21" t="s">
        <v>5755</v>
      </c>
      <c r="C346" s="10" t="s">
        <v>1439</v>
      </c>
      <c r="D346" s="12" t="s">
        <v>3506</v>
      </c>
      <c r="E346" s="10" t="s">
        <v>2894</v>
      </c>
      <c r="F346" s="10"/>
      <c r="G346" s="10" t="s">
        <v>303</v>
      </c>
      <c r="H346" s="12" t="s">
        <v>1113</v>
      </c>
      <c r="I346" s="10" t="s">
        <v>2499</v>
      </c>
      <c r="J346" s="13"/>
      <c r="K346" s="16">
        <f t="shared" si="5"/>
        <v>1</v>
      </c>
      <c r="L346" s="5" t="s">
        <v>305</v>
      </c>
      <c r="M346" s="5">
        <v>3959</v>
      </c>
      <c r="N346" s="5" t="s">
        <v>1438</v>
      </c>
      <c r="O346" s="5" t="s">
        <v>5755</v>
      </c>
      <c r="P346" s="5" t="s">
        <v>1439</v>
      </c>
      <c r="Q346" s="5" t="s">
        <v>26</v>
      </c>
      <c r="R346" s="14" t="s">
        <v>2601</v>
      </c>
      <c r="S346" s="14" t="s">
        <v>308</v>
      </c>
      <c r="T346" s="5" t="s">
        <v>1442</v>
      </c>
      <c r="U346" s="5" t="s">
        <v>1442</v>
      </c>
      <c r="V346" s="5" t="s">
        <v>1442</v>
      </c>
      <c r="W346" s="5"/>
      <c r="X346" s="5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14"/>
      <c r="AN346" s="14"/>
      <c r="AO346" s="5" t="s">
        <v>3506</v>
      </c>
      <c r="AP346" s="38" t="s">
        <v>3506</v>
      </c>
      <c r="AQ346" s="14" t="s">
        <v>1441</v>
      </c>
      <c r="AR346" s="14" t="s">
        <v>35</v>
      </c>
      <c r="AS346" s="14" t="s">
        <v>35</v>
      </c>
      <c r="AT346" s="14"/>
      <c r="AU346" s="14"/>
      <c r="AV346" s="14"/>
      <c r="AW346" s="32"/>
      <c r="AX346" s="14"/>
      <c r="AY346" s="14"/>
      <c r="AZ346" s="5"/>
      <c r="BA346" s="5"/>
      <c r="BB346" s="14"/>
      <c r="BC346" s="6"/>
      <c r="BD346" s="14"/>
      <c r="BE346" s="14"/>
      <c r="BF346" s="38" t="s">
        <v>1113</v>
      </c>
      <c r="BG346" s="5"/>
      <c r="BH346" s="6"/>
      <c r="BI346" s="6"/>
      <c r="BJ346" s="5"/>
      <c r="BK346" s="5"/>
      <c r="BL346" s="5"/>
      <c r="BM346" s="5"/>
      <c r="BN346" s="5"/>
      <c r="BO346" s="5"/>
      <c r="BP346" s="5" t="s">
        <v>341</v>
      </c>
    </row>
    <row r="347" spans="1:68" ht="45" customHeight="1">
      <c r="A347" s="10" t="s">
        <v>123</v>
      </c>
      <c r="B347" s="21" t="s">
        <v>5756</v>
      </c>
      <c r="C347" s="10" t="s">
        <v>124</v>
      </c>
      <c r="D347" s="12" t="s">
        <v>3289</v>
      </c>
      <c r="E347" s="10" t="s">
        <v>2894</v>
      </c>
      <c r="F347" s="10"/>
      <c r="G347" s="10" t="s">
        <v>303</v>
      </c>
      <c r="H347" s="12" t="s">
        <v>2270</v>
      </c>
      <c r="I347" s="10" t="s">
        <v>2499</v>
      </c>
      <c r="J347" s="13"/>
      <c r="K347" s="16">
        <f t="shared" si="5"/>
        <v>1</v>
      </c>
      <c r="L347" s="5" t="s">
        <v>305</v>
      </c>
      <c r="M347" s="5">
        <v>4000</v>
      </c>
      <c r="N347" s="5" t="s">
        <v>123</v>
      </c>
      <c r="O347" s="5" t="s">
        <v>5756</v>
      </c>
      <c r="P347" s="5" t="s">
        <v>124</v>
      </c>
      <c r="Q347" s="5" t="s">
        <v>26</v>
      </c>
      <c r="R347" s="14" t="s">
        <v>2601</v>
      </c>
      <c r="S347" s="14" t="s">
        <v>308</v>
      </c>
      <c r="T347" s="5" t="s">
        <v>1443</v>
      </c>
      <c r="U347" s="5" t="s">
        <v>1443</v>
      </c>
      <c r="V347" s="5" t="s">
        <v>1443</v>
      </c>
      <c r="W347" s="5"/>
      <c r="X347" s="5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14"/>
      <c r="AN347" s="14"/>
      <c r="AO347" s="5" t="s">
        <v>3289</v>
      </c>
      <c r="AP347" s="38" t="s">
        <v>3289</v>
      </c>
      <c r="AQ347" s="14" t="s">
        <v>126</v>
      </c>
      <c r="AR347" s="14" t="s">
        <v>35</v>
      </c>
      <c r="AS347" s="14" t="s">
        <v>35</v>
      </c>
      <c r="AT347" s="14"/>
      <c r="AU347" s="14"/>
      <c r="AV347" s="14"/>
      <c r="AW347" s="32"/>
      <c r="AX347" s="14"/>
      <c r="AY347" s="14"/>
      <c r="AZ347" s="5"/>
      <c r="BA347" s="5"/>
      <c r="BB347" s="14"/>
      <c r="BC347" s="6"/>
      <c r="BD347" s="14"/>
      <c r="BE347" s="14"/>
      <c r="BF347" s="38" t="s">
        <v>2270</v>
      </c>
      <c r="BG347" s="5"/>
      <c r="BH347" s="6"/>
      <c r="BI347" s="6"/>
      <c r="BJ347" s="5"/>
      <c r="BK347" s="5"/>
      <c r="BL347" s="5"/>
      <c r="BM347" s="5"/>
      <c r="BN347" s="5"/>
      <c r="BO347" s="5"/>
      <c r="BP347" s="5" t="s">
        <v>325</v>
      </c>
    </row>
    <row r="348" spans="1:68" ht="45" customHeight="1">
      <c r="A348" s="10" t="s">
        <v>123</v>
      </c>
      <c r="B348" s="21" t="s">
        <v>5756</v>
      </c>
      <c r="C348" s="10" t="s">
        <v>124</v>
      </c>
      <c r="D348" s="12" t="s">
        <v>3289</v>
      </c>
      <c r="E348" s="10" t="s">
        <v>2894</v>
      </c>
      <c r="F348" s="10"/>
      <c r="G348" s="10" t="s">
        <v>303</v>
      </c>
      <c r="H348" s="12" t="s">
        <v>1149</v>
      </c>
      <c r="I348" s="10" t="s">
        <v>2499</v>
      </c>
      <c r="J348" s="13"/>
      <c r="K348" s="16">
        <f t="shared" si="5"/>
        <v>1</v>
      </c>
      <c r="L348" s="5" t="s">
        <v>305</v>
      </c>
      <c r="M348" s="5">
        <v>4000</v>
      </c>
      <c r="N348" s="5" t="s">
        <v>123</v>
      </c>
      <c r="O348" s="5" t="s">
        <v>5756</v>
      </c>
      <c r="P348" s="5" t="s">
        <v>124</v>
      </c>
      <c r="Q348" s="5" t="s">
        <v>26</v>
      </c>
      <c r="R348" s="14" t="s">
        <v>2601</v>
      </c>
      <c r="S348" s="14" t="s">
        <v>308</v>
      </c>
      <c r="T348" s="5" t="s">
        <v>1445</v>
      </c>
      <c r="U348" s="5" t="s">
        <v>1445</v>
      </c>
      <c r="V348" s="5" t="s">
        <v>1445</v>
      </c>
      <c r="W348" s="5"/>
      <c r="X348" s="5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14"/>
      <c r="AN348" s="14"/>
      <c r="AO348" s="5" t="s">
        <v>3289</v>
      </c>
      <c r="AP348" s="38" t="s">
        <v>3289</v>
      </c>
      <c r="AQ348" s="14" t="s">
        <v>126</v>
      </c>
      <c r="AR348" s="14" t="s">
        <v>35</v>
      </c>
      <c r="AS348" s="14" t="s">
        <v>35</v>
      </c>
      <c r="AT348" s="14"/>
      <c r="AU348" s="14"/>
      <c r="AV348" s="14"/>
      <c r="AW348" s="32"/>
      <c r="AX348" s="14"/>
      <c r="AY348" s="14"/>
      <c r="AZ348" s="5"/>
      <c r="BA348" s="5"/>
      <c r="BB348" s="14"/>
      <c r="BC348" s="6"/>
      <c r="BD348" s="14"/>
      <c r="BE348" s="14"/>
      <c r="BF348" s="38" t="s">
        <v>1149</v>
      </c>
      <c r="BG348" s="5"/>
      <c r="BH348" s="6"/>
      <c r="BI348" s="6"/>
      <c r="BJ348" s="5"/>
      <c r="BK348" s="5"/>
      <c r="BL348" s="5"/>
      <c r="BM348" s="5"/>
      <c r="BN348" s="5"/>
      <c r="BO348" s="5"/>
      <c r="BP348" s="5" t="s">
        <v>325</v>
      </c>
    </row>
    <row r="349" spans="1:68" ht="45" customHeight="1">
      <c r="A349" s="10" t="s">
        <v>1447</v>
      </c>
      <c r="B349" s="21" t="s">
        <v>5757</v>
      </c>
      <c r="C349" s="10" t="s">
        <v>1448</v>
      </c>
      <c r="D349" s="12" t="s">
        <v>3507</v>
      </c>
      <c r="E349" s="10" t="s">
        <v>2894</v>
      </c>
      <c r="F349" s="10"/>
      <c r="G349" s="10" t="s">
        <v>303</v>
      </c>
      <c r="H349" s="12" t="s">
        <v>1147</v>
      </c>
      <c r="I349" s="10" t="s">
        <v>2499</v>
      </c>
      <c r="J349" s="13"/>
      <c r="K349" s="16">
        <f t="shared" si="5"/>
        <v>1</v>
      </c>
      <c r="L349" s="5" t="s">
        <v>305</v>
      </c>
      <c r="M349" s="5">
        <v>55379</v>
      </c>
      <c r="N349" s="5" t="s">
        <v>1447</v>
      </c>
      <c r="O349" s="5" t="s">
        <v>5757</v>
      </c>
      <c r="P349" s="5" t="s">
        <v>1448</v>
      </c>
      <c r="Q349" s="5" t="s">
        <v>26</v>
      </c>
      <c r="R349" s="14" t="s">
        <v>2601</v>
      </c>
      <c r="S349" s="14" t="s">
        <v>308</v>
      </c>
      <c r="T349" s="5" t="s">
        <v>6448</v>
      </c>
      <c r="U349" s="5" t="s">
        <v>6449</v>
      </c>
      <c r="V349" s="5" t="s">
        <v>1449</v>
      </c>
      <c r="W349" s="5"/>
      <c r="X349" s="5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14"/>
      <c r="AN349" s="14"/>
      <c r="AO349" s="5" t="s">
        <v>3507</v>
      </c>
      <c r="AP349" s="38" t="s">
        <v>3507</v>
      </c>
      <c r="AQ349" s="14" t="s">
        <v>1450</v>
      </c>
      <c r="AR349" s="14" t="s">
        <v>35</v>
      </c>
      <c r="AS349" s="14" t="s">
        <v>35</v>
      </c>
      <c r="AT349" s="14"/>
      <c r="AU349" s="14"/>
      <c r="AV349" s="14"/>
      <c r="AW349" s="32"/>
      <c r="AX349" s="14"/>
      <c r="AY349" s="14"/>
      <c r="AZ349" s="5"/>
      <c r="BA349" s="5"/>
      <c r="BB349" s="14"/>
      <c r="BC349" s="6"/>
      <c r="BD349" s="14"/>
      <c r="BE349" s="14"/>
      <c r="BF349" s="38" t="s">
        <v>1147</v>
      </c>
      <c r="BG349" s="5"/>
      <c r="BH349" s="6"/>
      <c r="BI349" s="6"/>
      <c r="BJ349" s="5"/>
      <c r="BK349" s="5"/>
      <c r="BL349" s="5"/>
      <c r="BM349" s="5"/>
      <c r="BN349" s="5"/>
      <c r="BO349" s="5"/>
      <c r="BP349" s="5" t="s">
        <v>325</v>
      </c>
    </row>
    <row r="350" spans="1:68" ht="45" customHeight="1">
      <c r="A350" s="10" t="s">
        <v>1447</v>
      </c>
      <c r="B350" s="21" t="s">
        <v>5757</v>
      </c>
      <c r="C350" s="10" t="s">
        <v>1448</v>
      </c>
      <c r="D350" s="12" t="s">
        <v>3507</v>
      </c>
      <c r="E350" s="10" t="s">
        <v>2894</v>
      </c>
      <c r="F350" s="10"/>
      <c r="G350" s="10" t="s">
        <v>303</v>
      </c>
      <c r="H350" s="12" t="s">
        <v>1163</v>
      </c>
      <c r="I350" s="10" t="s">
        <v>2499</v>
      </c>
      <c r="J350" s="13"/>
      <c r="K350" s="16">
        <f t="shared" si="5"/>
        <v>1</v>
      </c>
      <c r="L350" s="5" t="s">
        <v>305</v>
      </c>
      <c r="M350" s="5">
        <v>55379</v>
      </c>
      <c r="N350" s="5" t="s">
        <v>1447</v>
      </c>
      <c r="O350" s="5" t="s">
        <v>5757</v>
      </c>
      <c r="P350" s="5" t="s">
        <v>1448</v>
      </c>
      <c r="Q350" s="5" t="s">
        <v>26</v>
      </c>
      <c r="R350" s="14" t="s">
        <v>2601</v>
      </c>
      <c r="S350" s="14" t="s">
        <v>308</v>
      </c>
      <c r="T350" s="5" t="s">
        <v>1452</v>
      </c>
      <c r="U350" s="5" t="s">
        <v>1452</v>
      </c>
      <c r="V350" s="5" t="s">
        <v>1452</v>
      </c>
      <c r="W350" s="5"/>
      <c r="X350" s="5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14"/>
      <c r="AN350" s="14"/>
      <c r="AO350" s="5" t="s">
        <v>3507</v>
      </c>
      <c r="AP350" s="38" t="s">
        <v>3507</v>
      </c>
      <c r="AQ350" s="14" t="s">
        <v>1450</v>
      </c>
      <c r="AR350" s="14" t="s">
        <v>35</v>
      </c>
      <c r="AS350" s="14" t="s">
        <v>35</v>
      </c>
      <c r="AT350" s="14"/>
      <c r="AU350" s="14"/>
      <c r="AV350" s="14"/>
      <c r="AW350" s="32"/>
      <c r="AX350" s="14"/>
      <c r="AY350" s="14"/>
      <c r="AZ350" s="5"/>
      <c r="BA350" s="5"/>
      <c r="BB350" s="14"/>
      <c r="BC350" s="6"/>
      <c r="BD350" s="14"/>
      <c r="BE350" s="14"/>
      <c r="BF350" s="38" t="s">
        <v>1163</v>
      </c>
      <c r="BG350" s="5"/>
      <c r="BH350" s="6"/>
      <c r="BI350" s="6"/>
      <c r="BJ350" s="5"/>
      <c r="BK350" s="5"/>
      <c r="BL350" s="5"/>
      <c r="BM350" s="5"/>
      <c r="BN350" s="5"/>
      <c r="BO350" s="5"/>
      <c r="BP350" s="5" t="s">
        <v>325</v>
      </c>
    </row>
    <row r="351" spans="1:68" ht="45" customHeight="1">
      <c r="A351" s="10" t="s">
        <v>1454</v>
      </c>
      <c r="B351" s="21"/>
      <c r="C351" s="10" t="s">
        <v>1455</v>
      </c>
      <c r="D351" s="12" t="s">
        <v>3508</v>
      </c>
      <c r="E351" s="10" t="s">
        <v>2894</v>
      </c>
      <c r="F351" s="10"/>
      <c r="G351" s="10" t="s">
        <v>303</v>
      </c>
      <c r="H351" s="12" t="s">
        <v>1548</v>
      </c>
      <c r="I351" s="10" t="s">
        <v>2499</v>
      </c>
      <c r="J351" s="13"/>
      <c r="K351" s="16">
        <f t="shared" si="5"/>
        <v>1</v>
      </c>
      <c r="L351" s="5" t="s">
        <v>305</v>
      </c>
      <c r="M351" s="5">
        <v>4048</v>
      </c>
      <c r="N351" s="5" t="s">
        <v>1454</v>
      </c>
      <c r="O351" s="5"/>
      <c r="P351" s="5" t="s">
        <v>1455</v>
      </c>
      <c r="Q351" s="5" t="s">
        <v>26</v>
      </c>
      <c r="R351" s="14" t="s">
        <v>2601</v>
      </c>
      <c r="S351" s="14" t="s">
        <v>308</v>
      </c>
      <c r="T351" s="5" t="s">
        <v>1456</v>
      </c>
      <c r="U351" s="5" t="s">
        <v>1456</v>
      </c>
      <c r="V351" s="5" t="s">
        <v>1456</v>
      </c>
      <c r="W351" s="5"/>
      <c r="X351" s="5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14"/>
      <c r="AN351" s="14"/>
      <c r="AO351" s="5" t="s">
        <v>3508</v>
      </c>
      <c r="AP351" s="38" t="s">
        <v>3508</v>
      </c>
      <c r="AQ351" s="14" t="s">
        <v>1457</v>
      </c>
      <c r="AR351" s="14" t="s">
        <v>35</v>
      </c>
      <c r="AS351" s="14" t="s">
        <v>35</v>
      </c>
      <c r="AT351" s="14"/>
      <c r="AU351" s="14"/>
      <c r="AV351" s="14"/>
      <c r="AW351" s="32"/>
      <c r="AX351" s="14"/>
      <c r="AY351" s="14"/>
      <c r="AZ351" s="5"/>
      <c r="BA351" s="5"/>
      <c r="BB351" s="14"/>
      <c r="BC351" s="6"/>
      <c r="BD351" s="14"/>
      <c r="BE351" s="14"/>
      <c r="BF351" s="38" t="s">
        <v>1548</v>
      </c>
      <c r="BG351" s="5"/>
      <c r="BH351" s="6"/>
      <c r="BI351" s="6"/>
      <c r="BJ351" s="5"/>
      <c r="BK351" s="5"/>
      <c r="BL351" s="5"/>
      <c r="BM351" s="5"/>
      <c r="BN351" s="5"/>
      <c r="BO351" s="5"/>
      <c r="BP351" s="5" t="s">
        <v>312</v>
      </c>
    </row>
    <row r="352" spans="1:68" ht="45" customHeight="1">
      <c r="A352" s="10" t="s">
        <v>1454</v>
      </c>
      <c r="B352" s="21"/>
      <c r="C352" s="10" t="s">
        <v>1455</v>
      </c>
      <c r="D352" s="12" t="s">
        <v>3508</v>
      </c>
      <c r="E352" s="10" t="s">
        <v>2894</v>
      </c>
      <c r="F352" s="10"/>
      <c r="G352" s="10" t="s">
        <v>303</v>
      </c>
      <c r="H352" s="12" t="s">
        <v>1513</v>
      </c>
      <c r="I352" s="10" t="s">
        <v>2499</v>
      </c>
      <c r="J352" s="13"/>
      <c r="K352" s="16">
        <f t="shared" si="5"/>
        <v>1</v>
      </c>
      <c r="L352" s="5" t="s">
        <v>305</v>
      </c>
      <c r="M352" s="5">
        <v>4048</v>
      </c>
      <c r="N352" s="5" t="s">
        <v>1454</v>
      </c>
      <c r="O352" s="5"/>
      <c r="P352" s="5" t="s">
        <v>1455</v>
      </c>
      <c r="Q352" s="5" t="s">
        <v>26</v>
      </c>
      <c r="R352" s="14" t="s">
        <v>2601</v>
      </c>
      <c r="S352" s="14" t="s">
        <v>308</v>
      </c>
      <c r="T352" s="5" t="s">
        <v>2444</v>
      </c>
      <c r="U352" s="5" t="s">
        <v>2444</v>
      </c>
      <c r="V352" s="5" t="s">
        <v>2444</v>
      </c>
      <c r="W352" s="5"/>
      <c r="X352" s="5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14"/>
      <c r="AN352" s="14"/>
      <c r="AO352" s="5" t="s">
        <v>3508</v>
      </c>
      <c r="AP352" s="38" t="s">
        <v>3508</v>
      </c>
      <c r="AQ352" s="14" t="s">
        <v>1457</v>
      </c>
      <c r="AR352" s="14" t="s">
        <v>35</v>
      </c>
      <c r="AS352" s="14" t="s">
        <v>35</v>
      </c>
      <c r="AT352" s="14"/>
      <c r="AU352" s="14"/>
      <c r="AV352" s="14"/>
      <c r="AW352" s="32"/>
      <c r="AX352" s="14"/>
      <c r="AY352" s="14"/>
      <c r="AZ352" s="5"/>
      <c r="BA352" s="5"/>
      <c r="BB352" s="14"/>
      <c r="BC352" s="6"/>
      <c r="BD352" s="14"/>
      <c r="BE352" s="14"/>
      <c r="BF352" s="38" t="s">
        <v>1513</v>
      </c>
      <c r="BG352" s="5"/>
      <c r="BH352" s="6"/>
      <c r="BI352" s="6"/>
      <c r="BJ352" s="5"/>
      <c r="BK352" s="5"/>
      <c r="BL352" s="5"/>
      <c r="BM352" s="5"/>
      <c r="BN352" s="5"/>
      <c r="BO352" s="5"/>
      <c r="BP352" s="5" t="s">
        <v>312</v>
      </c>
    </row>
    <row r="353" spans="1:68" ht="45" customHeight="1">
      <c r="A353" s="10" t="s">
        <v>1459</v>
      </c>
      <c r="B353" s="21" t="s">
        <v>5758</v>
      </c>
      <c r="C353" s="10" t="s">
        <v>1460</v>
      </c>
      <c r="D353" s="12" t="s">
        <v>3509</v>
      </c>
      <c r="E353" s="10" t="s">
        <v>2894</v>
      </c>
      <c r="F353" s="10"/>
      <c r="G353" s="10" t="s">
        <v>303</v>
      </c>
      <c r="H353" s="12" t="s">
        <v>1118</v>
      </c>
      <c r="I353" s="10" t="s">
        <v>2499</v>
      </c>
      <c r="J353" s="13"/>
      <c r="K353" s="16">
        <f t="shared" si="5"/>
        <v>1</v>
      </c>
      <c r="L353" s="5" t="s">
        <v>305</v>
      </c>
      <c r="M353" s="5">
        <v>10434</v>
      </c>
      <c r="N353" s="5" t="s">
        <v>1459</v>
      </c>
      <c r="O353" s="5" t="s">
        <v>5758</v>
      </c>
      <c r="P353" s="5" t="s">
        <v>1460</v>
      </c>
      <c r="Q353" s="5" t="s">
        <v>26</v>
      </c>
      <c r="R353" s="14" t="s">
        <v>2601</v>
      </c>
      <c r="S353" s="14" t="s">
        <v>308</v>
      </c>
      <c r="T353" s="5" t="s">
        <v>1461</v>
      </c>
      <c r="U353" s="5" t="s">
        <v>1461</v>
      </c>
      <c r="V353" s="5" t="s">
        <v>1461</v>
      </c>
      <c r="W353" s="5"/>
      <c r="X353" s="5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14"/>
      <c r="AN353" s="14"/>
      <c r="AO353" s="5" t="s">
        <v>3509</v>
      </c>
      <c r="AP353" s="38" t="s">
        <v>3509</v>
      </c>
      <c r="AQ353" s="14" t="s">
        <v>1462</v>
      </c>
      <c r="AR353" s="14" t="s">
        <v>35</v>
      </c>
      <c r="AS353" s="14" t="s">
        <v>35</v>
      </c>
      <c r="AT353" s="14"/>
      <c r="AU353" s="14"/>
      <c r="AV353" s="14"/>
      <c r="AW353" s="32"/>
      <c r="AX353" s="14"/>
      <c r="AY353" s="14"/>
      <c r="AZ353" s="5"/>
      <c r="BA353" s="5"/>
      <c r="BB353" s="14"/>
      <c r="BC353" s="6"/>
      <c r="BD353" s="14"/>
      <c r="BE353" s="14"/>
      <c r="BF353" s="38" t="s">
        <v>1118</v>
      </c>
      <c r="BG353" s="5"/>
      <c r="BH353" s="6"/>
      <c r="BI353" s="6"/>
      <c r="BJ353" s="5"/>
      <c r="BK353" s="5"/>
      <c r="BL353" s="5"/>
      <c r="BM353" s="5"/>
      <c r="BN353" s="5"/>
      <c r="BO353" s="5"/>
      <c r="BP353" s="5" t="s">
        <v>341</v>
      </c>
    </row>
    <row r="354" spans="1:68" ht="45" customHeight="1">
      <c r="A354" s="10" t="s">
        <v>1459</v>
      </c>
      <c r="B354" s="21" t="s">
        <v>5758</v>
      </c>
      <c r="C354" s="10" t="s">
        <v>1460</v>
      </c>
      <c r="D354" s="12" t="s">
        <v>3509</v>
      </c>
      <c r="E354" s="10" t="s">
        <v>2894</v>
      </c>
      <c r="F354" s="10"/>
      <c r="G354" s="10" t="s">
        <v>303</v>
      </c>
      <c r="H354" s="12" t="s">
        <v>1120</v>
      </c>
      <c r="I354" s="10" t="s">
        <v>2499</v>
      </c>
      <c r="J354" s="13"/>
      <c r="K354" s="16">
        <f t="shared" si="5"/>
        <v>1</v>
      </c>
      <c r="L354" s="5" t="s">
        <v>305</v>
      </c>
      <c r="M354" s="5">
        <v>10434</v>
      </c>
      <c r="N354" s="5" t="s">
        <v>1459</v>
      </c>
      <c r="O354" s="5" t="s">
        <v>5758</v>
      </c>
      <c r="P354" s="5" t="s">
        <v>1460</v>
      </c>
      <c r="Q354" s="5" t="s">
        <v>26</v>
      </c>
      <c r="R354" s="14" t="s">
        <v>2601</v>
      </c>
      <c r="S354" s="14" t="s">
        <v>308</v>
      </c>
      <c r="T354" s="5" t="s">
        <v>1463</v>
      </c>
      <c r="U354" s="5" t="s">
        <v>1463</v>
      </c>
      <c r="V354" s="5" t="s">
        <v>1463</v>
      </c>
      <c r="W354" s="5"/>
      <c r="X354" s="5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14"/>
      <c r="AN354" s="14"/>
      <c r="AO354" s="5" t="s">
        <v>3509</v>
      </c>
      <c r="AP354" s="38" t="s">
        <v>3509</v>
      </c>
      <c r="AQ354" s="14" t="s">
        <v>1462</v>
      </c>
      <c r="AR354" s="14" t="s">
        <v>35</v>
      </c>
      <c r="AS354" s="14" t="s">
        <v>35</v>
      </c>
      <c r="AT354" s="14"/>
      <c r="AU354" s="14"/>
      <c r="AV354" s="14"/>
      <c r="AW354" s="32"/>
      <c r="AX354" s="14"/>
      <c r="AY354" s="14"/>
      <c r="AZ354" s="5"/>
      <c r="BA354" s="5"/>
      <c r="BB354" s="14"/>
      <c r="BC354" s="6"/>
      <c r="BD354" s="14"/>
      <c r="BE354" s="14"/>
      <c r="BF354" s="38" t="s">
        <v>1120</v>
      </c>
      <c r="BG354" s="5"/>
      <c r="BH354" s="6"/>
      <c r="BI354" s="6"/>
      <c r="BJ354" s="5"/>
      <c r="BK354" s="5"/>
      <c r="BL354" s="5"/>
      <c r="BM354" s="5"/>
      <c r="BN354" s="5"/>
      <c r="BO354" s="5"/>
      <c r="BP354" s="5" t="s">
        <v>341</v>
      </c>
    </row>
    <row r="355" spans="1:68" ht="45" customHeight="1">
      <c r="A355" s="10" t="s">
        <v>1464</v>
      </c>
      <c r="B355" s="21" t="s">
        <v>5759</v>
      </c>
      <c r="C355" s="10" t="s">
        <v>1465</v>
      </c>
      <c r="D355" s="12" t="s">
        <v>3510</v>
      </c>
      <c r="E355" s="10" t="s">
        <v>2894</v>
      </c>
      <c r="F355" s="10"/>
      <c r="G355" s="10" t="s">
        <v>303</v>
      </c>
      <c r="H355" s="12" t="s">
        <v>1198</v>
      </c>
      <c r="I355" s="10" t="s">
        <v>2499</v>
      </c>
      <c r="J355" s="13"/>
      <c r="K355" s="16">
        <f t="shared" si="5"/>
        <v>1</v>
      </c>
      <c r="L355" s="5" t="s">
        <v>305</v>
      </c>
      <c r="M355" s="5">
        <v>7873</v>
      </c>
      <c r="N355" s="5" t="s">
        <v>1464</v>
      </c>
      <c r="O355" s="5" t="s">
        <v>5759</v>
      </c>
      <c r="P355" s="5" t="s">
        <v>1465</v>
      </c>
      <c r="Q355" s="5" t="s">
        <v>26</v>
      </c>
      <c r="R355" s="14" t="s">
        <v>2601</v>
      </c>
      <c r="S355" s="14" t="s">
        <v>308</v>
      </c>
      <c r="T355" s="5" t="s">
        <v>6452</v>
      </c>
      <c r="U355" s="5" t="s">
        <v>6453</v>
      </c>
      <c r="V355" s="5" t="s">
        <v>1466</v>
      </c>
      <c r="W355" s="5"/>
      <c r="X355" s="5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14"/>
      <c r="AN355" s="14"/>
      <c r="AO355" s="5" t="s">
        <v>3510</v>
      </c>
      <c r="AP355" s="38" t="s">
        <v>3510</v>
      </c>
      <c r="AQ355" s="14" t="s">
        <v>1467</v>
      </c>
      <c r="AR355" s="14" t="s">
        <v>35</v>
      </c>
      <c r="AS355" s="14" t="s">
        <v>35</v>
      </c>
      <c r="AT355" s="14"/>
      <c r="AU355" s="14"/>
      <c r="AV355" s="14"/>
      <c r="AW355" s="32"/>
      <c r="AX355" s="14"/>
      <c r="AY355" s="14"/>
      <c r="AZ355" s="5"/>
      <c r="BA355" s="5"/>
      <c r="BB355" s="14"/>
      <c r="BC355" s="6"/>
      <c r="BD355" s="14"/>
      <c r="BE355" s="14"/>
      <c r="BF355" s="38" t="s">
        <v>1198</v>
      </c>
      <c r="BG355" s="5"/>
      <c r="BH355" s="6"/>
      <c r="BI355" s="6"/>
      <c r="BJ355" s="5"/>
      <c r="BK355" s="5"/>
      <c r="BL355" s="5"/>
      <c r="BM355" s="5"/>
      <c r="BN355" s="5"/>
      <c r="BO355" s="5"/>
      <c r="BP355" s="5" t="s">
        <v>325</v>
      </c>
    </row>
    <row r="356" spans="1:68" ht="45" customHeight="1">
      <c r="A356" s="10" t="s">
        <v>1464</v>
      </c>
      <c r="B356" s="21" t="s">
        <v>5759</v>
      </c>
      <c r="C356" s="10" t="s">
        <v>1465</v>
      </c>
      <c r="D356" s="12" t="s">
        <v>3510</v>
      </c>
      <c r="E356" s="10" t="s">
        <v>2894</v>
      </c>
      <c r="F356" s="10"/>
      <c r="G356" s="10" t="s">
        <v>303</v>
      </c>
      <c r="H356" s="12" t="s">
        <v>1161</v>
      </c>
      <c r="I356" s="10" t="s">
        <v>2499</v>
      </c>
      <c r="J356" s="13"/>
      <c r="K356" s="16">
        <f t="shared" si="5"/>
        <v>1</v>
      </c>
      <c r="L356" s="5" t="s">
        <v>305</v>
      </c>
      <c r="M356" s="5">
        <v>7873</v>
      </c>
      <c r="N356" s="5" t="s">
        <v>1464</v>
      </c>
      <c r="O356" s="5" t="s">
        <v>5759</v>
      </c>
      <c r="P356" s="5" t="s">
        <v>1465</v>
      </c>
      <c r="Q356" s="5" t="s">
        <v>26</v>
      </c>
      <c r="R356" s="14" t="s">
        <v>2601</v>
      </c>
      <c r="S356" s="14" t="s">
        <v>308</v>
      </c>
      <c r="T356" s="5" t="s">
        <v>6454</v>
      </c>
      <c r="U356" s="5" t="s">
        <v>6455</v>
      </c>
      <c r="V356" s="5" t="s">
        <v>1469</v>
      </c>
      <c r="W356" s="5"/>
      <c r="X356" s="5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14"/>
      <c r="AN356" s="14"/>
      <c r="AO356" s="5" t="s">
        <v>3510</v>
      </c>
      <c r="AP356" s="38" t="s">
        <v>3510</v>
      </c>
      <c r="AQ356" s="14" t="s">
        <v>1467</v>
      </c>
      <c r="AR356" s="14" t="s">
        <v>35</v>
      </c>
      <c r="AS356" s="14" t="s">
        <v>35</v>
      </c>
      <c r="AT356" s="14"/>
      <c r="AU356" s="14"/>
      <c r="AV356" s="14"/>
      <c r="AW356" s="32"/>
      <c r="AX356" s="14"/>
      <c r="AY356" s="14"/>
      <c r="AZ356" s="5"/>
      <c r="BA356" s="5"/>
      <c r="BB356" s="14"/>
      <c r="BC356" s="6"/>
      <c r="BD356" s="14"/>
      <c r="BE356" s="14"/>
      <c r="BF356" s="38" t="s">
        <v>1161</v>
      </c>
      <c r="BG356" s="5"/>
      <c r="BH356" s="6"/>
      <c r="BI356" s="6"/>
      <c r="BJ356" s="5"/>
      <c r="BK356" s="5"/>
      <c r="BL356" s="5"/>
      <c r="BM356" s="5"/>
      <c r="BN356" s="5"/>
      <c r="BO356" s="5"/>
      <c r="BP356" s="5" t="s">
        <v>325</v>
      </c>
    </row>
    <row r="357" spans="1:68" ht="45" customHeight="1">
      <c r="A357" s="10" t="s">
        <v>1471</v>
      </c>
      <c r="B357" s="21" t="s">
        <v>5760</v>
      </c>
      <c r="C357" s="10" t="s">
        <v>1472</v>
      </c>
      <c r="D357" s="12" t="s">
        <v>3511</v>
      </c>
      <c r="E357" s="10" t="s">
        <v>2894</v>
      </c>
      <c r="F357" s="10"/>
      <c r="G357" s="10" t="s">
        <v>303</v>
      </c>
      <c r="H357" s="12" t="s">
        <v>2330</v>
      </c>
      <c r="I357" s="10" t="s">
        <v>2499</v>
      </c>
      <c r="J357" s="13"/>
      <c r="K357" s="16">
        <f t="shared" si="5"/>
        <v>1</v>
      </c>
      <c r="L357" s="5" t="s">
        <v>305</v>
      </c>
      <c r="M357" s="5">
        <v>4141</v>
      </c>
      <c r="N357" s="5" t="s">
        <v>1471</v>
      </c>
      <c r="O357" s="5" t="s">
        <v>5760</v>
      </c>
      <c r="P357" s="5" t="s">
        <v>1472</v>
      </c>
      <c r="Q357" s="5" t="s">
        <v>26</v>
      </c>
      <c r="R357" s="14" t="s">
        <v>2601</v>
      </c>
      <c r="S357" s="14" t="s">
        <v>308</v>
      </c>
      <c r="T357" s="5" t="s">
        <v>6456</v>
      </c>
      <c r="U357" s="5" t="s">
        <v>6457</v>
      </c>
      <c r="V357" s="5" t="s">
        <v>1473</v>
      </c>
      <c r="W357" s="5"/>
      <c r="X357" s="5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14"/>
      <c r="AN357" s="14"/>
      <c r="AO357" s="5" t="s">
        <v>3511</v>
      </c>
      <c r="AP357" s="38" t="s">
        <v>3511</v>
      </c>
      <c r="AQ357" s="14" t="s">
        <v>1474</v>
      </c>
      <c r="AR357" s="14" t="s">
        <v>35</v>
      </c>
      <c r="AS357" s="14" t="s">
        <v>35</v>
      </c>
      <c r="AT357" s="14"/>
      <c r="AU357" s="14"/>
      <c r="AV357" s="14"/>
      <c r="AW357" s="32"/>
      <c r="AX357" s="14"/>
      <c r="AY357" s="14"/>
      <c r="AZ357" s="5"/>
      <c r="BA357" s="5"/>
      <c r="BB357" s="14"/>
      <c r="BC357" s="6"/>
      <c r="BD357" s="14"/>
      <c r="BE357" s="14"/>
      <c r="BF357" s="38" t="s">
        <v>2330</v>
      </c>
      <c r="BG357" s="5"/>
      <c r="BH357" s="6"/>
      <c r="BI357" s="6"/>
      <c r="BJ357" s="5"/>
      <c r="BK357" s="5"/>
      <c r="BL357" s="5"/>
      <c r="BM357" s="5"/>
      <c r="BN357" s="5"/>
      <c r="BO357" s="5"/>
      <c r="BP357" s="5" t="s">
        <v>341</v>
      </c>
    </row>
    <row r="358" spans="1:68" ht="45" customHeight="1">
      <c r="A358" s="10" t="s">
        <v>1471</v>
      </c>
      <c r="B358" s="21" t="s">
        <v>5760</v>
      </c>
      <c r="C358" s="10" t="s">
        <v>1472</v>
      </c>
      <c r="D358" s="12" t="s">
        <v>3511</v>
      </c>
      <c r="E358" s="10" t="s">
        <v>2894</v>
      </c>
      <c r="F358" s="10"/>
      <c r="G358" s="10" t="s">
        <v>303</v>
      </c>
      <c r="H358" s="12" t="s">
        <v>1125</v>
      </c>
      <c r="I358" s="10" t="s">
        <v>2499</v>
      </c>
      <c r="J358" s="13"/>
      <c r="K358" s="16">
        <f t="shared" si="5"/>
        <v>1</v>
      </c>
      <c r="L358" s="5" t="s">
        <v>305</v>
      </c>
      <c r="M358" s="5">
        <v>4141</v>
      </c>
      <c r="N358" s="5" t="s">
        <v>1471</v>
      </c>
      <c r="O358" s="5" t="s">
        <v>5760</v>
      </c>
      <c r="P358" s="5" t="s">
        <v>1472</v>
      </c>
      <c r="Q358" s="5" t="s">
        <v>26</v>
      </c>
      <c r="R358" s="14" t="s">
        <v>2601</v>
      </c>
      <c r="S358" s="14" t="s">
        <v>308</v>
      </c>
      <c r="T358" s="5" t="s">
        <v>1475</v>
      </c>
      <c r="U358" s="5" t="s">
        <v>1475</v>
      </c>
      <c r="V358" s="5" t="s">
        <v>1475</v>
      </c>
      <c r="W358" s="5"/>
      <c r="X358" s="5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14"/>
      <c r="AN358" s="14"/>
      <c r="AO358" s="5" t="s">
        <v>3511</v>
      </c>
      <c r="AP358" s="38" t="s">
        <v>3511</v>
      </c>
      <c r="AQ358" s="14" t="s">
        <v>1474</v>
      </c>
      <c r="AR358" s="14" t="s">
        <v>35</v>
      </c>
      <c r="AS358" s="14" t="s">
        <v>35</v>
      </c>
      <c r="AT358" s="14"/>
      <c r="AU358" s="14"/>
      <c r="AV358" s="14"/>
      <c r="AW358" s="32"/>
      <c r="AX358" s="14"/>
      <c r="AY358" s="14"/>
      <c r="AZ358" s="5"/>
      <c r="BA358" s="5"/>
      <c r="BB358" s="14"/>
      <c r="BC358" s="6"/>
      <c r="BD358" s="14"/>
      <c r="BE358" s="14"/>
      <c r="BF358" s="38" t="s">
        <v>1125</v>
      </c>
      <c r="BG358" s="5"/>
      <c r="BH358" s="6"/>
      <c r="BI358" s="6"/>
      <c r="BJ358" s="5"/>
      <c r="BK358" s="5"/>
      <c r="BL358" s="5"/>
      <c r="BM358" s="5"/>
      <c r="BN358" s="5"/>
      <c r="BO358" s="5"/>
      <c r="BP358" s="5" t="s">
        <v>341</v>
      </c>
    </row>
    <row r="359" spans="1:68" ht="45" customHeight="1">
      <c r="A359" s="10" t="s">
        <v>1476</v>
      </c>
      <c r="B359" s="21" t="s">
        <v>5761</v>
      </c>
      <c r="C359" s="10" t="s">
        <v>1477</v>
      </c>
      <c r="D359" s="12" t="s">
        <v>3512</v>
      </c>
      <c r="E359" s="10" t="s">
        <v>2894</v>
      </c>
      <c r="F359" s="10"/>
      <c r="G359" s="10" t="s">
        <v>303</v>
      </c>
      <c r="H359" s="12" t="s">
        <v>1048</v>
      </c>
      <c r="I359" s="10" t="s">
        <v>2499</v>
      </c>
      <c r="J359" s="13"/>
      <c r="K359" s="16">
        <f t="shared" si="5"/>
        <v>1</v>
      </c>
      <c r="L359" s="5" t="s">
        <v>305</v>
      </c>
      <c r="M359" s="5">
        <v>4144</v>
      </c>
      <c r="N359" s="5" t="s">
        <v>1476</v>
      </c>
      <c r="O359" s="5" t="s">
        <v>5761</v>
      </c>
      <c r="P359" s="5" t="s">
        <v>1477</v>
      </c>
      <c r="Q359" s="5" t="s">
        <v>26</v>
      </c>
      <c r="R359" s="14" t="s">
        <v>2601</v>
      </c>
      <c r="S359" s="14" t="s">
        <v>308</v>
      </c>
      <c r="T359" s="5" t="s">
        <v>6458</v>
      </c>
      <c r="U359" s="5" t="s">
        <v>6459</v>
      </c>
      <c r="V359" s="5" t="s">
        <v>1478</v>
      </c>
      <c r="W359" s="5"/>
      <c r="X359" s="5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14"/>
      <c r="AN359" s="14"/>
      <c r="AO359" s="5" t="s">
        <v>3512</v>
      </c>
      <c r="AP359" s="38" t="s">
        <v>3512</v>
      </c>
      <c r="AQ359" s="14" t="s">
        <v>1479</v>
      </c>
      <c r="AR359" s="14" t="s">
        <v>35</v>
      </c>
      <c r="AS359" s="14" t="s">
        <v>35</v>
      </c>
      <c r="AT359" s="14"/>
      <c r="AU359" s="14"/>
      <c r="AV359" s="14"/>
      <c r="AW359" s="32"/>
      <c r="AX359" s="14"/>
      <c r="AY359" s="14"/>
      <c r="AZ359" s="5"/>
      <c r="BA359" s="5"/>
      <c r="BB359" s="14"/>
      <c r="BC359" s="6"/>
      <c r="BD359" s="14"/>
      <c r="BE359" s="14"/>
      <c r="BF359" s="38" t="s">
        <v>1048</v>
      </c>
      <c r="BG359" s="5"/>
      <c r="BH359" s="6"/>
      <c r="BI359" s="6"/>
      <c r="BJ359" s="5"/>
      <c r="BK359" s="5"/>
      <c r="BL359" s="5"/>
      <c r="BM359" s="5"/>
      <c r="BN359" s="5"/>
      <c r="BO359" s="5"/>
      <c r="BP359" s="5" t="s">
        <v>333</v>
      </c>
    </row>
    <row r="360" spans="1:68" ht="45" customHeight="1">
      <c r="A360" s="10" t="s">
        <v>1476</v>
      </c>
      <c r="B360" s="21" t="s">
        <v>5761</v>
      </c>
      <c r="C360" s="10" t="s">
        <v>1477</v>
      </c>
      <c r="D360" s="12" t="s">
        <v>3512</v>
      </c>
      <c r="E360" s="10" t="s">
        <v>2894</v>
      </c>
      <c r="F360" s="10"/>
      <c r="G360" s="10" t="s">
        <v>303</v>
      </c>
      <c r="H360" s="12" t="s">
        <v>1046</v>
      </c>
      <c r="I360" s="10" t="s">
        <v>2499</v>
      </c>
      <c r="J360" s="13"/>
      <c r="K360" s="16">
        <f t="shared" si="5"/>
        <v>1</v>
      </c>
      <c r="L360" s="5" t="s">
        <v>305</v>
      </c>
      <c r="M360" s="5">
        <v>4144</v>
      </c>
      <c r="N360" s="5" t="s">
        <v>1476</v>
      </c>
      <c r="O360" s="5" t="s">
        <v>5761</v>
      </c>
      <c r="P360" s="5" t="s">
        <v>1477</v>
      </c>
      <c r="Q360" s="5" t="s">
        <v>26</v>
      </c>
      <c r="R360" s="14" t="s">
        <v>2601</v>
      </c>
      <c r="S360" s="14" t="s">
        <v>308</v>
      </c>
      <c r="T360" s="5" t="s">
        <v>1481</v>
      </c>
      <c r="U360" s="5" t="s">
        <v>1481</v>
      </c>
      <c r="V360" s="5" t="s">
        <v>1481</v>
      </c>
      <c r="W360" s="5"/>
      <c r="X360" s="5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14"/>
      <c r="AN360" s="14"/>
      <c r="AO360" s="5" t="s">
        <v>3512</v>
      </c>
      <c r="AP360" s="38" t="s">
        <v>3512</v>
      </c>
      <c r="AQ360" s="14" t="s">
        <v>1479</v>
      </c>
      <c r="AR360" s="14" t="s">
        <v>35</v>
      </c>
      <c r="AS360" s="14" t="s">
        <v>35</v>
      </c>
      <c r="AT360" s="14"/>
      <c r="AU360" s="14"/>
      <c r="AV360" s="14"/>
      <c r="AW360" s="32"/>
      <c r="AX360" s="14"/>
      <c r="AY360" s="14"/>
      <c r="AZ360" s="5"/>
      <c r="BA360" s="5"/>
      <c r="BB360" s="14"/>
      <c r="BC360" s="6"/>
      <c r="BD360" s="14"/>
      <c r="BE360" s="14"/>
      <c r="BF360" s="38" t="s">
        <v>1046</v>
      </c>
      <c r="BG360" s="5"/>
      <c r="BH360" s="6"/>
      <c r="BI360" s="6"/>
      <c r="BJ360" s="5"/>
      <c r="BK360" s="5"/>
      <c r="BL360" s="5"/>
      <c r="BM360" s="5"/>
      <c r="BN360" s="5"/>
      <c r="BO360" s="5"/>
      <c r="BP360" s="5" t="s">
        <v>333</v>
      </c>
    </row>
    <row r="361" spans="1:68" ht="45" customHeight="1">
      <c r="A361" s="10" t="s">
        <v>1483</v>
      </c>
      <c r="B361" s="21" t="s">
        <v>5762</v>
      </c>
      <c r="C361" s="10" t="s">
        <v>1484</v>
      </c>
      <c r="D361" s="12" t="s">
        <v>3513</v>
      </c>
      <c r="E361" s="10" t="s">
        <v>2894</v>
      </c>
      <c r="F361" s="10"/>
      <c r="G361" s="10" t="s">
        <v>303</v>
      </c>
      <c r="H361" s="12" t="s">
        <v>1156</v>
      </c>
      <c r="I361" s="10" t="s">
        <v>2499</v>
      </c>
      <c r="J361" s="13"/>
      <c r="K361" s="16">
        <f t="shared" si="5"/>
        <v>1</v>
      </c>
      <c r="L361" s="5" t="s">
        <v>305</v>
      </c>
      <c r="M361" s="5">
        <v>79143</v>
      </c>
      <c r="N361" s="5" t="s">
        <v>1483</v>
      </c>
      <c r="O361" s="5" t="s">
        <v>5762</v>
      </c>
      <c r="P361" s="5" t="s">
        <v>1484</v>
      </c>
      <c r="Q361" s="5" t="s">
        <v>26</v>
      </c>
      <c r="R361" s="14" t="s">
        <v>2601</v>
      </c>
      <c r="S361" s="14" t="s">
        <v>308</v>
      </c>
      <c r="T361" s="5" t="s">
        <v>1485</v>
      </c>
      <c r="U361" s="5" t="s">
        <v>1485</v>
      </c>
      <c r="V361" s="5" t="s">
        <v>1485</v>
      </c>
      <c r="W361" s="5"/>
      <c r="X361" s="5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14"/>
      <c r="AN361" s="14"/>
      <c r="AO361" s="5" t="s">
        <v>3513</v>
      </c>
      <c r="AP361" s="38" t="s">
        <v>3513</v>
      </c>
      <c r="AQ361" s="14" t="s">
        <v>1486</v>
      </c>
      <c r="AR361" s="14" t="s">
        <v>35</v>
      </c>
      <c r="AS361" s="14" t="s">
        <v>35</v>
      </c>
      <c r="AT361" s="14"/>
      <c r="AU361" s="14"/>
      <c r="AV361" s="14"/>
      <c r="AW361" s="32"/>
      <c r="AX361" s="14"/>
      <c r="AY361" s="14"/>
      <c r="AZ361" s="5"/>
      <c r="BA361" s="5"/>
      <c r="BB361" s="14"/>
      <c r="BC361" s="6"/>
      <c r="BD361" s="14"/>
      <c r="BE361" s="14"/>
      <c r="BF361" s="38" t="s">
        <v>1156</v>
      </c>
      <c r="BG361" s="5"/>
      <c r="BH361" s="6"/>
      <c r="BI361" s="6"/>
      <c r="BJ361" s="5"/>
      <c r="BK361" s="5"/>
      <c r="BL361" s="5"/>
      <c r="BM361" s="5"/>
      <c r="BN361" s="5"/>
      <c r="BO361" s="5"/>
      <c r="BP361" s="5" t="s">
        <v>341</v>
      </c>
    </row>
    <row r="362" spans="1:68" ht="45" customHeight="1">
      <c r="A362" s="10" t="s">
        <v>1483</v>
      </c>
      <c r="B362" s="21" t="s">
        <v>5762</v>
      </c>
      <c r="C362" s="10" t="s">
        <v>1484</v>
      </c>
      <c r="D362" s="12" t="s">
        <v>3513</v>
      </c>
      <c r="E362" s="10" t="s">
        <v>2894</v>
      </c>
      <c r="F362" s="10"/>
      <c r="G362" s="10" t="s">
        <v>303</v>
      </c>
      <c r="H362" s="12" t="s">
        <v>1154</v>
      </c>
      <c r="I362" s="10" t="s">
        <v>2499</v>
      </c>
      <c r="J362" s="13"/>
      <c r="K362" s="16">
        <f t="shared" si="5"/>
        <v>1</v>
      </c>
      <c r="L362" s="5" t="s">
        <v>305</v>
      </c>
      <c r="M362" s="5">
        <v>79143</v>
      </c>
      <c r="N362" s="5" t="s">
        <v>1483</v>
      </c>
      <c r="O362" s="5" t="s">
        <v>5762</v>
      </c>
      <c r="P362" s="5" t="s">
        <v>1484</v>
      </c>
      <c r="Q362" s="5" t="s">
        <v>26</v>
      </c>
      <c r="R362" s="14" t="s">
        <v>2601</v>
      </c>
      <c r="S362" s="14" t="s">
        <v>308</v>
      </c>
      <c r="T362" s="5" t="s">
        <v>6460</v>
      </c>
      <c r="U362" s="5" t="s">
        <v>6461</v>
      </c>
      <c r="V362" s="5" t="s">
        <v>1487</v>
      </c>
      <c r="W362" s="5"/>
      <c r="X362" s="5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14"/>
      <c r="AN362" s="14"/>
      <c r="AO362" s="5" t="s">
        <v>3513</v>
      </c>
      <c r="AP362" s="38" t="s">
        <v>3513</v>
      </c>
      <c r="AQ362" s="14" t="s">
        <v>1486</v>
      </c>
      <c r="AR362" s="14" t="s">
        <v>35</v>
      </c>
      <c r="AS362" s="14" t="s">
        <v>35</v>
      </c>
      <c r="AT362" s="14"/>
      <c r="AU362" s="14"/>
      <c r="AV362" s="14"/>
      <c r="AW362" s="32"/>
      <c r="AX362" s="14"/>
      <c r="AY362" s="14"/>
      <c r="AZ362" s="5"/>
      <c r="BA362" s="5"/>
      <c r="BB362" s="14"/>
      <c r="BC362" s="6"/>
      <c r="BD362" s="14"/>
      <c r="BE362" s="14"/>
      <c r="BF362" s="38" t="s">
        <v>1154</v>
      </c>
      <c r="BG362" s="5"/>
      <c r="BH362" s="6"/>
      <c r="BI362" s="6"/>
      <c r="BJ362" s="5"/>
      <c r="BK362" s="5"/>
      <c r="BL362" s="5"/>
      <c r="BM362" s="5"/>
      <c r="BN362" s="5"/>
      <c r="BO362" s="5"/>
      <c r="BP362" s="5" t="s">
        <v>341</v>
      </c>
    </row>
    <row r="363" spans="1:68" ht="45" customHeight="1">
      <c r="A363" s="10" t="s">
        <v>1488</v>
      </c>
      <c r="B363" s="21" t="s">
        <v>5763</v>
      </c>
      <c r="C363" s="10" t="s">
        <v>1489</v>
      </c>
      <c r="D363" s="12" t="s">
        <v>3514</v>
      </c>
      <c r="E363" s="10" t="s">
        <v>2894</v>
      </c>
      <c r="F363" s="10"/>
      <c r="G363" s="10" t="s">
        <v>303</v>
      </c>
      <c r="H363" s="12" t="s">
        <v>1196</v>
      </c>
      <c r="I363" s="10" t="s">
        <v>2499</v>
      </c>
      <c r="J363" s="13"/>
      <c r="K363" s="16">
        <f t="shared" si="5"/>
        <v>1</v>
      </c>
      <c r="L363" s="5" t="s">
        <v>305</v>
      </c>
      <c r="M363" s="5">
        <v>64087</v>
      </c>
      <c r="N363" s="5" t="s">
        <v>1488</v>
      </c>
      <c r="O363" s="5" t="s">
        <v>5763</v>
      </c>
      <c r="P363" s="5" t="s">
        <v>1489</v>
      </c>
      <c r="Q363" s="5" t="s">
        <v>26</v>
      </c>
      <c r="R363" s="14" t="s">
        <v>2601</v>
      </c>
      <c r="S363" s="14" t="s">
        <v>308</v>
      </c>
      <c r="T363" s="5" t="s">
        <v>1490</v>
      </c>
      <c r="U363" s="5" t="s">
        <v>1490</v>
      </c>
      <c r="V363" s="5" t="s">
        <v>1490</v>
      </c>
      <c r="W363" s="5"/>
      <c r="X363" s="5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14"/>
      <c r="AN363" s="14"/>
      <c r="AO363" s="5" t="s">
        <v>3514</v>
      </c>
      <c r="AP363" s="38" t="s">
        <v>3514</v>
      </c>
      <c r="AQ363" s="14" t="s">
        <v>1491</v>
      </c>
      <c r="AR363" s="14" t="s">
        <v>35</v>
      </c>
      <c r="AS363" s="14" t="s">
        <v>35</v>
      </c>
      <c r="AT363" s="14"/>
      <c r="AU363" s="14"/>
      <c r="AV363" s="14"/>
      <c r="AW363" s="32"/>
      <c r="AX363" s="14"/>
      <c r="AY363" s="14"/>
      <c r="AZ363" s="5"/>
      <c r="BA363" s="5"/>
      <c r="BB363" s="14"/>
      <c r="BC363" s="6"/>
      <c r="BD363" s="14"/>
      <c r="BE363" s="14"/>
      <c r="BF363" s="38" t="s">
        <v>1196</v>
      </c>
      <c r="BG363" s="5"/>
      <c r="BH363" s="6"/>
      <c r="BI363" s="6"/>
      <c r="BJ363" s="5"/>
      <c r="BK363" s="5"/>
      <c r="BL363" s="5"/>
      <c r="BM363" s="5"/>
      <c r="BN363" s="5"/>
      <c r="BO363" s="5"/>
      <c r="BP363" s="5" t="s">
        <v>325</v>
      </c>
    </row>
    <row r="364" spans="1:68" ht="45" customHeight="1">
      <c r="A364" s="10" t="s">
        <v>1488</v>
      </c>
      <c r="B364" s="21" t="s">
        <v>5763</v>
      </c>
      <c r="C364" s="10" t="s">
        <v>1489</v>
      </c>
      <c r="D364" s="12" t="s">
        <v>3514</v>
      </c>
      <c r="E364" s="10" t="s">
        <v>2894</v>
      </c>
      <c r="F364" s="10"/>
      <c r="G364" s="10" t="s">
        <v>303</v>
      </c>
      <c r="H364" s="12" t="s">
        <v>1233</v>
      </c>
      <c r="I364" s="10" t="s">
        <v>2499</v>
      </c>
      <c r="J364" s="13"/>
      <c r="K364" s="16">
        <f t="shared" si="5"/>
        <v>1</v>
      </c>
      <c r="L364" s="5" t="s">
        <v>305</v>
      </c>
      <c r="M364" s="5">
        <v>64087</v>
      </c>
      <c r="N364" s="5" t="s">
        <v>1488</v>
      </c>
      <c r="O364" s="5" t="s">
        <v>5763</v>
      </c>
      <c r="P364" s="5" t="s">
        <v>1489</v>
      </c>
      <c r="Q364" s="5" t="s">
        <v>26</v>
      </c>
      <c r="R364" s="14" t="s">
        <v>2601</v>
      </c>
      <c r="S364" s="14" t="s">
        <v>308</v>
      </c>
      <c r="T364" s="5" t="s">
        <v>1493</v>
      </c>
      <c r="U364" s="5" t="s">
        <v>1493</v>
      </c>
      <c r="V364" s="5" t="s">
        <v>1493</v>
      </c>
      <c r="W364" s="5"/>
      <c r="X364" s="5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14"/>
      <c r="AN364" s="14"/>
      <c r="AO364" s="5" t="s">
        <v>3514</v>
      </c>
      <c r="AP364" s="38" t="s">
        <v>3514</v>
      </c>
      <c r="AQ364" s="14" t="s">
        <v>1491</v>
      </c>
      <c r="AR364" s="14" t="s">
        <v>35</v>
      </c>
      <c r="AS364" s="14" t="s">
        <v>35</v>
      </c>
      <c r="AT364" s="14"/>
      <c r="AU364" s="14"/>
      <c r="AV364" s="14"/>
      <c r="AW364" s="32"/>
      <c r="AX364" s="14"/>
      <c r="AY364" s="14"/>
      <c r="AZ364" s="5"/>
      <c r="BA364" s="5"/>
      <c r="BB364" s="14"/>
      <c r="BC364" s="6"/>
      <c r="BD364" s="14"/>
      <c r="BE364" s="14"/>
      <c r="BF364" s="38" t="s">
        <v>1233</v>
      </c>
      <c r="BG364" s="5"/>
      <c r="BH364" s="6"/>
      <c r="BI364" s="6"/>
      <c r="BJ364" s="5"/>
      <c r="BK364" s="5"/>
      <c r="BL364" s="5"/>
      <c r="BM364" s="5"/>
      <c r="BN364" s="5"/>
      <c r="BO364" s="5"/>
      <c r="BP364" s="5" t="s">
        <v>325</v>
      </c>
    </row>
    <row r="365" spans="1:68" ht="45" customHeight="1">
      <c r="A365" s="10" t="s">
        <v>1495</v>
      </c>
      <c r="B365" s="21"/>
      <c r="C365" s="10" t="s">
        <v>1496</v>
      </c>
      <c r="D365" s="12" t="s">
        <v>3515</v>
      </c>
      <c r="E365" s="10" t="s">
        <v>2894</v>
      </c>
      <c r="F365" s="10"/>
      <c r="G365" s="10" t="s">
        <v>303</v>
      </c>
      <c r="H365" s="12" t="s">
        <v>2304</v>
      </c>
      <c r="I365" s="10" t="s">
        <v>2499</v>
      </c>
      <c r="J365" s="13"/>
      <c r="K365" s="16">
        <f t="shared" si="5"/>
        <v>1</v>
      </c>
      <c r="L365" s="5" t="s">
        <v>305</v>
      </c>
      <c r="M365" s="5">
        <v>4190</v>
      </c>
      <c r="N365" s="5" t="s">
        <v>1495</v>
      </c>
      <c r="O365" s="5"/>
      <c r="P365" s="5" t="s">
        <v>1496</v>
      </c>
      <c r="Q365" s="5" t="s">
        <v>26</v>
      </c>
      <c r="R365" s="14" t="s">
        <v>2601</v>
      </c>
      <c r="S365" s="14" t="s">
        <v>308</v>
      </c>
      <c r="T365" s="5" t="s">
        <v>1497</v>
      </c>
      <c r="U365" s="5" t="s">
        <v>1497</v>
      </c>
      <c r="V365" s="5" t="s">
        <v>1497</v>
      </c>
      <c r="W365" s="5"/>
      <c r="X365" s="5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14"/>
      <c r="AN365" s="14"/>
      <c r="AO365" s="5" t="s">
        <v>3515</v>
      </c>
      <c r="AP365" s="38" t="s">
        <v>3515</v>
      </c>
      <c r="AQ365" s="14" t="s">
        <v>1498</v>
      </c>
      <c r="AR365" s="14" t="s">
        <v>35</v>
      </c>
      <c r="AS365" s="14" t="s">
        <v>35</v>
      </c>
      <c r="AT365" s="14"/>
      <c r="AU365" s="14"/>
      <c r="AV365" s="14"/>
      <c r="AW365" s="32"/>
      <c r="AX365" s="14"/>
      <c r="AY365" s="14"/>
      <c r="AZ365" s="5"/>
      <c r="BA365" s="5"/>
      <c r="BB365" s="14"/>
      <c r="BC365" s="6"/>
      <c r="BD365" s="14"/>
      <c r="BE365" s="14"/>
      <c r="BF365" s="38" t="s">
        <v>2304</v>
      </c>
      <c r="BG365" s="5"/>
      <c r="BH365" s="6"/>
      <c r="BI365" s="6"/>
      <c r="BJ365" s="5"/>
      <c r="BK365" s="5"/>
      <c r="BL365" s="5"/>
      <c r="BM365" s="5"/>
      <c r="BN365" s="5"/>
      <c r="BO365" s="5"/>
      <c r="BP365" s="5" t="s">
        <v>333</v>
      </c>
    </row>
    <row r="366" spans="1:68" ht="45" customHeight="1">
      <c r="A366" s="10" t="s">
        <v>1495</v>
      </c>
      <c r="B366" s="21"/>
      <c r="C366" s="10" t="s">
        <v>1496</v>
      </c>
      <c r="D366" s="12" t="s">
        <v>3515</v>
      </c>
      <c r="E366" s="10" t="s">
        <v>2894</v>
      </c>
      <c r="F366" s="10"/>
      <c r="G366" s="10" t="s">
        <v>303</v>
      </c>
      <c r="H366" s="12" t="s">
        <v>1076</v>
      </c>
      <c r="I366" s="10" t="s">
        <v>2499</v>
      </c>
      <c r="J366" s="13"/>
      <c r="K366" s="16">
        <f t="shared" si="5"/>
        <v>1</v>
      </c>
      <c r="L366" s="5" t="s">
        <v>305</v>
      </c>
      <c r="M366" s="5">
        <v>4190</v>
      </c>
      <c r="N366" s="5" t="s">
        <v>1495</v>
      </c>
      <c r="O366" s="5"/>
      <c r="P366" s="5" t="s">
        <v>1496</v>
      </c>
      <c r="Q366" s="5" t="s">
        <v>26</v>
      </c>
      <c r="R366" s="14" t="s">
        <v>2601</v>
      </c>
      <c r="S366" s="14" t="s">
        <v>308</v>
      </c>
      <c r="T366" s="5" t="s">
        <v>6462</v>
      </c>
      <c r="U366" s="5" t="s">
        <v>6463</v>
      </c>
      <c r="V366" s="5" t="s">
        <v>1500</v>
      </c>
      <c r="W366" s="5"/>
      <c r="X366" s="5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14"/>
      <c r="AN366" s="14"/>
      <c r="AO366" s="5" t="s">
        <v>3515</v>
      </c>
      <c r="AP366" s="38" t="s">
        <v>3515</v>
      </c>
      <c r="AQ366" s="14" t="s">
        <v>1501</v>
      </c>
      <c r="AR366" s="14" t="s">
        <v>35</v>
      </c>
      <c r="AS366" s="14" t="s">
        <v>35</v>
      </c>
      <c r="AT366" s="14"/>
      <c r="AU366" s="14"/>
      <c r="AV366" s="14"/>
      <c r="AW366" s="32"/>
      <c r="AX366" s="14"/>
      <c r="AY366" s="14"/>
      <c r="AZ366" s="5"/>
      <c r="BA366" s="5"/>
      <c r="BB366" s="14"/>
      <c r="BC366" s="6"/>
      <c r="BD366" s="14"/>
      <c r="BE366" s="14"/>
      <c r="BF366" s="38" t="s">
        <v>1076</v>
      </c>
      <c r="BG366" s="5"/>
      <c r="BH366" s="6"/>
      <c r="BI366" s="6"/>
      <c r="BJ366" s="5"/>
      <c r="BK366" s="5"/>
      <c r="BL366" s="5"/>
      <c r="BM366" s="5"/>
      <c r="BN366" s="5"/>
      <c r="BO366" s="5"/>
      <c r="BP366" s="5" t="s">
        <v>333</v>
      </c>
    </row>
    <row r="367" spans="1:68" ht="45" customHeight="1">
      <c r="A367" s="10" t="s">
        <v>1502</v>
      </c>
      <c r="B367" s="21"/>
      <c r="C367" s="10" t="s">
        <v>1503</v>
      </c>
      <c r="D367" s="12" t="s">
        <v>3516</v>
      </c>
      <c r="E367" s="10" t="s">
        <v>2894</v>
      </c>
      <c r="F367" s="10"/>
      <c r="G367" s="10" t="s">
        <v>303</v>
      </c>
      <c r="H367" s="12" t="s">
        <v>1171</v>
      </c>
      <c r="I367" s="10" t="s">
        <v>2499</v>
      </c>
      <c r="J367" s="13"/>
      <c r="K367" s="16">
        <f t="shared" si="5"/>
        <v>1</v>
      </c>
      <c r="L367" s="5" t="s">
        <v>305</v>
      </c>
      <c r="M367" s="5">
        <v>4191</v>
      </c>
      <c r="N367" s="5" t="s">
        <v>1502</v>
      </c>
      <c r="O367" s="5"/>
      <c r="P367" s="5" t="s">
        <v>1503</v>
      </c>
      <c r="Q367" s="5" t="s">
        <v>26</v>
      </c>
      <c r="R367" s="14" t="s">
        <v>2601</v>
      </c>
      <c r="S367" s="14" t="s">
        <v>308</v>
      </c>
      <c r="T367" s="5" t="s">
        <v>6464</v>
      </c>
      <c r="U367" s="5" t="s">
        <v>6465</v>
      </c>
      <c r="V367" s="5" t="s">
        <v>1504</v>
      </c>
      <c r="W367" s="5"/>
      <c r="X367" s="5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14"/>
      <c r="AN367" s="14"/>
      <c r="AO367" s="5" t="s">
        <v>3516</v>
      </c>
      <c r="AP367" s="38" t="s">
        <v>3516</v>
      </c>
      <c r="AQ367" s="14" t="s">
        <v>1505</v>
      </c>
      <c r="AR367" s="14" t="s">
        <v>35</v>
      </c>
      <c r="AS367" s="14" t="s">
        <v>35</v>
      </c>
      <c r="AT367" s="14"/>
      <c r="AU367" s="14"/>
      <c r="AV367" s="14"/>
      <c r="AW367" s="32"/>
      <c r="AX367" s="14"/>
      <c r="AY367" s="14"/>
      <c r="AZ367" s="5"/>
      <c r="BA367" s="5"/>
      <c r="BB367" s="14"/>
      <c r="BC367" s="6"/>
      <c r="BD367" s="14"/>
      <c r="BE367" s="14"/>
      <c r="BF367" s="38" t="s">
        <v>1171</v>
      </c>
      <c r="BG367" s="5"/>
      <c r="BH367" s="6"/>
      <c r="BI367" s="6"/>
      <c r="BJ367" s="5"/>
      <c r="BK367" s="5"/>
      <c r="BL367" s="5"/>
      <c r="BM367" s="5"/>
      <c r="BN367" s="5"/>
      <c r="BO367" s="5"/>
      <c r="BP367" s="5" t="s">
        <v>341</v>
      </c>
    </row>
    <row r="368" spans="1:68" ht="45" customHeight="1">
      <c r="A368" s="10" t="s">
        <v>1502</v>
      </c>
      <c r="B368" s="21"/>
      <c r="C368" s="10" t="s">
        <v>1503</v>
      </c>
      <c r="D368" s="12" t="s">
        <v>3516</v>
      </c>
      <c r="E368" s="10" t="s">
        <v>2894</v>
      </c>
      <c r="F368" s="10"/>
      <c r="G368" s="10" t="s">
        <v>303</v>
      </c>
      <c r="H368" s="12" t="s">
        <v>1168</v>
      </c>
      <c r="I368" s="10" t="s">
        <v>2499</v>
      </c>
      <c r="J368" s="13"/>
      <c r="K368" s="16">
        <f t="shared" si="5"/>
        <v>1</v>
      </c>
      <c r="L368" s="5" t="s">
        <v>305</v>
      </c>
      <c r="M368" s="5">
        <v>4191</v>
      </c>
      <c r="N368" s="5" t="s">
        <v>1502</v>
      </c>
      <c r="O368" s="5"/>
      <c r="P368" s="5" t="s">
        <v>1503</v>
      </c>
      <c r="Q368" s="5" t="s">
        <v>26</v>
      </c>
      <c r="R368" s="14" t="s">
        <v>2601</v>
      </c>
      <c r="S368" s="14" t="s">
        <v>308</v>
      </c>
      <c r="T368" s="5" t="s">
        <v>1506</v>
      </c>
      <c r="U368" s="5" t="s">
        <v>1506</v>
      </c>
      <c r="V368" s="5" t="s">
        <v>1506</v>
      </c>
      <c r="W368" s="5"/>
      <c r="X368" s="5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14"/>
      <c r="AN368" s="14"/>
      <c r="AO368" s="5" t="s">
        <v>3516</v>
      </c>
      <c r="AP368" s="38" t="s">
        <v>3516</v>
      </c>
      <c r="AQ368" s="14" t="s">
        <v>1505</v>
      </c>
      <c r="AR368" s="14" t="s">
        <v>35</v>
      </c>
      <c r="AS368" s="14" t="s">
        <v>35</v>
      </c>
      <c r="AT368" s="14"/>
      <c r="AU368" s="14"/>
      <c r="AV368" s="14"/>
      <c r="AW368" s="32"/>
      <c r="AX368" s="14"/>
      <c r="AY368" s="14"/>
      <c r="AZ368" s="5"/>
      <c r="BA368" s="5"/>
      <c r="BB368" s="14"/>
      <c r="BC368" s="6"/>
      <c r="BD368" s="14"/>
      <c r="BE368" s="14"/>
      <c r="BF368" s="38" t="s">
        <v>1168</v>
      </c>
      <c r="BG368" s="5"/>
      <c r="BH368" s="6"/>
      <c r="BI368" s="6"/>
      <c r="BJ368" s="5"/>
      <c r="BK368" s="5"/>
      <c r="BL368" s="5"/>
      <c r="BM368" s="5"/>
      <c r="BN368" s="5"/>
      <c r="BO368" s="5"/>
      <c r="BP368" s="5" t="s">
        <v>341</v>
      </c>
    </row>
    <row r="369" spans="1:68" ht="45" customHeight="1">
      <c r="A369" s="10" t="s">
        <v>1507</v>
      </c>
      <c r="B369" s="21" t="s">
        <v>5764</v>
      </c>
      <c r="C369" s="10" t="s">
        <v>1508</v>
      </c>
      <c r="D369" s="12" t="s">
        <v>3517</v>
      </c>
      <c r="E369" s="10" t="s">
        <v>2894</v>
      </c>
      <c r="F369" s="10"/>
      <c r="G369" s="10" t="s">
        <v>303</v>
      </c>
      <c r="H369" s="12" t="s">
        <v>1205</v>
      </c>
      <c r="I369" s="10" t="s">
        <v>2499</v>
      </c>
      <c r="J369" s="13"/>
      <c r="K369" s="16">
        <f t="shared" si="5"/>
        <v>1</v>
      </c>
      <c r="L369" s="5" t="s">
        <v>305</v>
      </c>
      <c r="M369" s="5">
        <v>25840</v>
      </c>
      <c r="N369" s="5" t="s">
        <v>1507</v>
      </c>
      <c r="O369" s="5" t="s">
        <v>5764</v>
      </c>
      <c r="P369" s="5" t="s">
        <v>1508</v>
      </c>
      <c r="Q369" s="5" t="s">
        <v>26</v>
      </c>
      <c r="R369" s="14" t="s">
        <v>2601</v>
      </c>
      <c r="S369" s="14" t="s">
        <v>308</v>
      </c>
      <c r="T369" s="5" t="s">
        <v>1509</v>
      </c>
      <c r="U369" s="5" t="s">
        <v>1509</v>
      </c>
      <c r="V369" s="5" t="s">
        <v>1509</v>
      </c>
      <c r="W369" s="5"/>
      <c r="X369" s="5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14"/>
      <c r="AN369" s="14"/>
      <c r="AO369" s="5" t="s">
        <v>3517</v>
      </c>
      <c r="AP369" s="38" t="s">
        <v>3517</v>
      </c>
      <c r="AQ369" s="14" t="s">
        <v>1510</v>
      </c>
      <c r="AR369" s="14" t="s">
        <v>35</v>
      </c>
      <c r="AS369" s="14" t="s">
        <v>35</v>
      </c>
      <c r="AT369" s="14"/>
      <c r="AU369" s="14"/>
      <c r="AV369" s="14"/>
      <c r="AW369" s="32"/>
      <c r="AX369" s="14"/>
      <c r="AY369" s="14"/>
      <c r="AZ369" s="5"/>
      <c r="BA369" s="5"/>
      <c r="BB369" s="14"/>
      <c r="BC369" s="6"/>
      <c r="BD369" s="14"/>
      <c r="BE369" s="14"/>
      <c r="BF369" s="38" t="s">
        <v>1205</v>
      </c>
      <c r="BG369" s="5"/>
      <c r="BH369" s="6"/>
      <c r="BI369" s="6"/>
      <c r="BJ369" s="5"/>
      <c r="BK369" s="5"/>
      <c r="BL369" s="5"/>
      <c r="BM369" s="5"/>
      <c r="BN369" s="5"/>
      <c r="BO369" s="5"/>
      <c r="BP369" s="5" t="s">
        <v>333</v>
      </c>
    </row>
    <row r="370" spans="1:68" ht="45" customHeight="1">
      <c r="A370" s="10" t="s">
        <v>1507</v>
      </c>
      <c r="B370" s="21" t="s">
        <v>5764</v>
      </c>
      <c r="C370" s="10" t="s">
        <v>1508</v>
      </c>
      <c r="D370" s="12" t="s">
        <v>3517</v>
      </c>
      <c r="E370" s="10" t="s">
        <v>2894</v>
      </c>
      <c r="F370" s="10"/>
      <c r="G370" s="10" t="s">
        <v>303</v>
      </c>
      <c r="H370" s="12" t="s">
        <v>1203</v>
      </c>
      <c r="I370" s="10" t="s">
        <v>2499</v>
      </c>
      <c r="J370" s="13"/>
      <c r="K370" s="16">
        <f t="shared" si="5"/>
        <v>1</v>
      </c>
      <c r="L370" s="5" t="s">
        <v>305</v>
      </c>
      <c r="M370" s="5">
        <v>25840</v>
      </c>
      <c r="N370" s="5" t="s">
        <v>1507</v>
      </c>
      <c r="O370" s="5" t="s">
        <v>5764</v>
      </c>
      <c r="P370" s="5" t="s">
        <v>1508</v>
      </c>
      <c r="Q370" s="5" t="s">
        <v>26</v>
      </c>
      <c r="R370" s="14" t="s">
        <v>2601</v>
      </c>
      <c r="S370" s="14" t="s">
        <v>308</v>
      </c>
      <c r="T370" s="5" t="s">
        <v>6466</v>
      </c>
      <c r="U370" s="5" t="s">
        <v>6467</v>
      </c>
      <c r="V370" s="5" t="s">
        <v>1512</v>
      </c>
      <c r="W370" s="5"/>
      <c r="X370" s="5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14"/>
      <c r="AN370" s="14"/>
      <c r="AO370" s="5" t="s">
        <v>3517</v>
      </c>
      <c r="AP370" s="38" t="s">
        <v>3517</v>
      </c>
      <c r="AQ370" s="14" t="s">
        <v>1510</v>
      </c>
      <c r="AR370" s="14" t="s">
        <v>35</v>
      </c>
      <c r="AS370" s="14" t="s">
        <v>35</v>
      </c>
      <c r="AT370" s="14"/>
      <c r="AU370" s="14"/>
      <c r="AV370" s="14"/>
      <c r="AW370" s="32"/>
      <c r="AX370" s="14"/>
      <c r="AY370" s="14"/>
      <c r="AZ370" s="5"/>
      <c r="BA370" s="5"/>
      <c r="BB370" s="14"/>
      <c r="BC370" s="6"/>
      <c r="BD370" s="14"/>
      <c r="BE370" s="14"/>
      <c r="BF370" s="38" t="s">
        <v>1203</v>
      </c>
      <c r="BG370" s="5"/>
      <c r="BH370" s="6"/>
      <c r="BI370" s="6"/>
      <c r="BJ370" s="5"/>
      <c r="BK370" s="5"/>
      <c r="BL370" s="5"/>
      <c r="BM370" s="5"/>
      <c r="BN370" s="5"/>
      <c r="BO370" s="5"/>
      <c r="BP370" s="5" t="s">
        <v>333</v>
      </c>
    </row>
    <row r="371" spans="1:68" ht="45" customHeight="1">
      <c r="A371" s="10" t="s">
        <v>1514</v>
      </c>
      <c r="B371" s="21"/>
      <c r="C371" s="10" t="s">
        <v>1515</v>
      </c>
      <c r="D371" s="12" t="s">
        <v>3518</v>
      </c>
      <c r="E371" s="10" t="s">
        <v>2894</v>
      </c>
      <c r="F371" s="10"/>
      <c r="G371" s="10" t="s">
        <v>303</v>
      </c>
      <c r="H371" s="12" t="s">
        <v>1186</v>
      </c>
      <c r="I371" s="10" t="s">
        <v>2499</v>
      </c>
      <c r="J371" s="13"/>
      <c r="K371" s="16">
        <f t="shared" si="5"/>
        <v>1</v>
      </c>
      <c r="L371" s="5" t="s">
        <v>305</v>
      </c>
      <c r="M371" s="5">
        <v>2956</v>
      </c>
      <c r="N371" s="5" t="s">
        <v>1514</v>
      </c>
      <c r="O371" s="5"/>
      <c r="P371" s="5" t="s">
        <v>1515</v>
      </c>
      <c r="Q371" s="5" t="s">
        <v>26</v>
      </c>
      <c r="R371" s="14" t="s">
        <v>2601</v>
      </c>
      <c r="S371" s="14" t="s">
        <v>308</v>
      </c>
      <c r="T371" s="5" t="s">
        <v>6470</v>
      </c>
      <c r="U371" s="5" t="s">
        <v>6471</v>
      </c>
      <c r="V371" s="5" t="s">
        <v>1516</v>
      </c>
      <c r="W371" s="5" t="s">
        <v>6119</v>
      </c>
      <c r="X371" s="5"/>
      <c r="Y371" s="6"/>
      <c r="Z371" s="6"/>
      <c r="AA371" s="6"/>
      <c r="AB371" s="6"/>
      <c r="AC371" s="6"/>
      <c r="AD371" s="6"/>
      <c r="AE371" s="6">
        <v>1</v>
      </c>
      <c r="AF371" s="6"/>
      <c r="AG371" s="6"/>
      <c r="AH371" s="6"/>
      <c r="AI371" s="6"/>
      <c r="AJ371" s="6"/>
      <c r="AK371" s="6"/>
      <c r="AL371" s="6"/>
      <c r="AM371" s="14"/>
      <c r="AN371" s="14"/>
      <c r="AO371" s="5" t="s">
        <v>3518</v>
      </c>
      <c r="AP371" s="38" t="s">
        <v>3518</v>
      </c>
      <c r="AQ371" s="14" t="s">
        <v>1517</v>
      </c>
      <c r="AR371" s="14" t="s">
        <v>35</v>
      </c>
      <c r="AS371" s="14" t="s">
        <v>35</v>
      </c>
      <c r="AT371" s="14"/>
      <c r="AU371" s="14"/>
      <c r="AV371" s="14"/>
      <c r="AW371" s="32"/>
      <c r="AX371" s="14"/>
      <c r="AY371" s="14"/>
      <c r="AZ371" s="5"/>
      <c r="BA371" s="5"/>
      <c r="BB371" s="14"/>
      <c r="BC371" s="6"/>
      <c r="BD371" s="14"/>
      <c r="BE371" s="14"/>
      <c r="BF371" s="38" t="s">
        <v>1186</v>
      </c>
      <c r="BG371" s="5"/>
      <c r="BH371" s="6"/>
      <c r="BI371" s="6"/>
      <c r="BJ371" s="5"/>
      <c r="BK371" s="5"/>
      <c r="BL371" s="5"/>
      <c r="BM371" s="5"/>
      <c r="BN371" s="5"/>
      <c r="BO371" s="5"/>
      <c r="BP371" s="5" t="s">
        <v>341</v>
      </c>
    </row>
    <row r="372" spans="1:68" ht="45" customHeight="1">
      <c r="A372" s="10" t="s">
        <v>1518</v>
      </c>
      <c r="B372" s="21"/>
      <c r="C372" s="10" t="s">
        <v>1519</v>
      </c>
      <c r="D372" s="12" t="s">
        <v>3519</v>
      </c>
      <c r="E372" s="10" t="s">
        <v>2894</v>
      </c>
      <c r="F372" s="10"/>
      <c r="G372" s="10" t="s">
        <v>303</v>
      </c>
      <c r="H372" s="12" t="s">
        <v>1550</v>
      </c>
      <c r="I372" s="10" t="s">
        <v>2499</v>
      </c>
      <c r="J372" s="13"/>
      <c r="K372" s="16">
        <f t="shared" si="5"/>
        <v>1</v>
      </c>
      <c r="L372" s="5" t="s">
        <v>305</v>
      </c>
      <c r="M372" s="5">
        <v>4478</v>
      </c>
      <c r="N372" s="5" t="s">
        <v>1518</v>
      </c>
      <c r="O372" s="5"/>
      <c r="P372" s="5" t="s">
        <v>1519</v>
      </c>
      <c r="Q372" s="5" t="s">
        <v>26</v>
      </c>
      <c r="R372" s="14" t="s">
        <v>2601</v>
      </c>
      <c r="S372" s="14" t="s">
        <v>308</v>
      </c>
      <c r="T372" s="5" t="s">
        <v>1520</v>
      </c>
      <c r="U372" s="5" t="s">
        <v>1520</v>
      </c>
      <c r="V372" s="5" t="s">
        <v>1520</v>
      </c>
      <c r="W372" s="5" t="s">
        <v>6120</v>
      </c>
      <c r="X372" s="5"/>
      <c r="Y372" s="6"/>
      <c r="Z372" s="6"/>
      <c r="AA372" s="6"/>
      <c r="AB372" s="6"/>
      <c r="AC372" s="6"/>
      <c r="AD372" s="6"/>
      <c r="AE372" s="6">
        <v>1</v>
      </c>
      <c r="AF372" s="6"/>
      <c r="AG372" s="6"/>
      <c r="AH372" s="6"/>
      <c r="AI372" s="6"/>
      <c r="AJ372" s="6"/>
      <c r="AK372" s="6"/>
      <c r="AL372" s="6"/>
      <c r="AM372" s="14"/>
      <c r="AN372" s="14"/>
      <c r="AO372" s="5" t="s">
        <v>3519</v>
      </c>
      <c r="AP372" s="38" t="s">
        <v>3519</v>
      </c>
      <c r="AQ372" s="14" t="s">
        <v>1521</v>
      </c>
      <c r="AR372" s="14" t="s">
        <v>35</v>
      </c>
      <c r="AS372" s="14" t="s">
        <v>35</v>
      </c>
      <c r="AT372" s="14"/>
      <c r="AU372" s="14"/>
      <c r="AV372" s="14"/>
      <c r="AW372" s="32"/>
      <c r="AX372" s="14"/>
      <c r="AY372" s="14"/>
      <c r="AZ372" s="5"/>
      <c r="BA372" s="5"/>
      <c r="BB372" s="14"/>
      <c r="BC372" s="6"/>
      <c r="BD372" s="14"/>
      <c r="BE372" s="14"/>
      <c r="BF372" s="38" t="s">
        <v>1550</v>
      </c>
      <c r="BG372" s="5"/>
      <c r="BH372" s="6"/>
      <c r="BI372" s="6"/>
      <c r="BJ372" s="5"/>
      <c r="BK372" s="5"/>
      <c r="BL372" s="5"/>
      <c r="BM372" s="5"/>
      <c r="BN372" s="5"/>
      <c r="BO372" s="5"/>
      <c r="BP372" s="5" t="s">
        <v>312</v>
      </c>
    </row>
    <row r="373" spans="1:68" ht="45" customHeight="1">
      <c r="A373" s="10" t="s">
        <v>1523</v>
      </c>
      <c r="B373" s="21"/>
      <c r="C373" s="10" t="s">
        <v>1524</v>
      </c>
      <c r="D373" s="12" t="s">
        <v>3520</v>
      </c>
      <c r="E373" s="10" t="s">
        <v>2894</v>
      </c>
      <c r="F373" s="10"/>
      <c r="G373" s="10" t="s">
        <v>303</v>
      </c>
      <c r="H373" s="12" t="s">
        <v>1245</v>
      </c>
      <c r="I373" s="10" t="s">
        <v>2499</v>
      </c>
      <c r="J373" s="13"/>
      <c r="K373" s="16">
        <f t="shared" si="5"/>
        <v>1</v>
      </c>
      <c r="L373" s="5" t="s">
        <v>305</v>
      </c>
      <c r="M373" s="5">
        <v>4522</v>
      </c>
      <c r="N373" s="5" t="s">
        <v>1523</v>
      </c>
      <c r="O373" s="5"/>
      <c r="P373" s="5" t="s">
        <v>1524</v>
      </c>
      <c r="Q373" s="5" t="s">
        <v>26</v>
      </c>
      <c r="R373" s="14" t="s">
        <v>2601</v>
      </c>
      <c r="S373" s="14" t="s">
        <v>308</v>
      </c>
      <c r="T373" s="5" t="s">
        <v>1525</v>
      </c>
      <c r="U373" s="5" t="s">
        <v>1525</v>
      </c>
      <c r="V373" s="5" t="s">
        <v>1525</v>
      </c>
      <c r="W373" s="5"/>
      <c r="X373" s="5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14"/>
      <c r="AN373" s="14"/>
      <c r="AO373" s="5" t="s">
        <v>3520</v>
      </c>
      <c r="AP373" s="38" t="s">
        <v>3520</v>
      </c>
      <c r="AQ373" s="14" t="s">
        <v>1526</v>
      </c>
      <c r="AR373" s="14" t="s">
        <v>35</v>
      </c>
      <c r="AS373" s="14" t="s">
        <v>35</v>
      </c>
      <c r="AT373" s="14"/>
      <c r="AU373" s="14"/>
      <c r="AV373" s="14"/>
      <c r="AW373" s="32"/>
      <c r="AX373" s="14"/>
      <c r="AY373" s="14"/>
      <c r="AZ373" s="5"/>
      <c r="BA373" s="5"/>
      <c r="BB373" s="14"/>
      <c r="BC373" s="6"/>
      <c r="BD373" s="14"/>
      <c r="BE373" s="14"/>
      <c r="BF373" s="38" t="s">
        <v>1245</v>
      </c>
      <c r="BG373" s="5"/>
      <c r="BH373" s="6"/>
      <c r="BI373" s="6"/>
      <c r="BJ373" s="5"/>
      <c r="BK373" s="5"/>
      <c r="BL373" s="5"/>
      <c r="BM373" s="5"/>
      <c r="BN373" s="5"/>
      <c r="BO373" s="5"/>
      <c r="BP373" s="5" t="s">
        <v>325</v>
      </c>
    </row>
    <row r="374" spans="1:68" ht="45" customHeight="1">
      <c r="A374" s="10" t="s">
        <v>1523</v>
      </c>
      <c r="B374" s="21"/>
      <c r="C374" s="10" t="s">
        <v>1524</v>
      </c>
      <c r="D374" s="12" t="s">
        <v>3520</v>
      </c>
      <c r="E374" s="10" t="s">
        <v>2894</v>
      </c>
      <c r="F374" s="10"/>
      <c r="G374" s="10" t="s">
        <v>303</v>
      </c>
      <c r="H374" s="12" t="s">
        <v>1231</v>
      </c>
      <c r="I374" s="10" t="s">
        <v>2499</v>
      </c>
      <c r="J374" s="13"/>
      <c r="K374" s="16">
        <f t="shared" si="5"/>
        <v>1</v>
      </c>
      <c r="L374" s="5" t="s">
        <v>305</v>
      </c>
      <c r="M374" s="5">
        <v>4522</v>
      </c>
      <c r="N374" s="5" t="s">
        <v>1523</v>
      </c>
      <c r="O374" s="5"/>
      <c r="P374" s="5" t="s">
        <v>1524</v>
      </c>
      <c r="Q374" s="5" t="s">
        <v>26</v>
      </c>
      <c r="R374" s="14" t="s">
        <v>2601</v>
      </c>
      <c r="S374" s="14" t="s">
        <v>308</v>
      </c>
      <c r="T374" s="5" t="s">
        <v>1528</v>
      </c>
      <c r="U374" s="5" t="s">
        <v>1528</v>
      </c>
      <c r="V374" s="5" t="s">
        <v>1528</v>
      </c>
      <c r="W374" s="5"/>
      <c r="X374" s="5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14"/>
      <c r="AN374" s="14"/>
      <c r="AO374" s="5" t="s">
        <v>3520</v>
      </c>
      <c r="AP374" s="38" t="s">
        <v>3520</v>
      </c>
      <c r="AQ374" s="14" t="s">
        <v>1526</v>
      </c>
      <c r="AR374" s="14" t="s">
        <v>35</v>
      </c>
      <c r="AS374" s="14" t="s">
        <v>35</v>
      </c>
      <c r="AT374" s="14"/>
      <c r="AU374" s="14"/>
      <c r="AV374" s="14"/>
      <c r="AW374" s="32"/>
      <c r="AX374" s="14"/>
      <c r="AY374" s="14"/>
      <c r="AZ374" s="5"/>
      <c r="BA374" s="5"/>
      <c r="BB374" s="14"/>
      <c r="BC374" s="6"/>
      <c r="BD374" s="14"/>
      <c r="BE374" s="14"/>
      <c r="BF374" s="38" t="s">
        <v>1231</v>
      </c>
      <c r="BG374" s="5"/>
      <c r="BH374" s="6"/>
      <c r="BI374" s="6"/>
      <c r="BJ374" s="5"/>
      <c r="BK374" s="5"/>
      <c r="BL374" s="5"/>
      <c r="BM374" s="5"/>
      <c r="BN374" s="5"/>
      <c r="BO374" s="5"/>
      <c r="BP374" s="5" t="s">
        <v>325</v>
      </c>
    </row>
    <row r="375" spans="1:68" ht="45" customHeight="1">
      <c r="A375" s="10" t="s">
        <v>1530</v>
      </c>
      <c r="B375" s="21" t="s">
        <v>4315</v>
      </c>
      <c r="C375" s="10" t="s">
        <v>1531</v>
      </c>
      <c r="D375" s="12" t="s">
        <v>3217</v>
      </c>
      <c r="E375" s="10" t="s">
        <v>2894</v>
      </c>
      <c r="F375" s="10"/>
      <c r="G375" s="10" t="s">
        <v>303</v>
      </c>
      <c r="H375" s="12" t="s">
        <v>2143</v>
      </c>
      <c r="I375" s="10" t="s">
        <v>2499</v>
      </c>
      <c r="J375" s="13"/>
      <c r="K375" s="16">
        <f t="shared" si="5"/>
        <v>1</v>
      </c>
      <c r="L375" s="5" t="s">
        <v>305</v>
      </c>
      <c r="M375" s="5">
        <v>4582</v>
      </c>
      <c r="N375" s="5" t="s">
        <v>1530</v>
      </c>
      <c r="O375" s="5" t="s">
        <v>4315</v>
      </c>
      <c r="P375" s="5" t="s">
        <v>1531</v>
      </c>
      <c r="Q375" s="5" t="s">
        <v>26</v>
      </c>
      <c r="R375" s="14" t="s">
        <v>2601</v>
      </c>
      <c r="S375" s="14" t="s">
        <v>308</v>
      </c>
      <c r="T375" s="5" t="s">
        <v>1532</v>
      </c>
      <c r="U375" s="5" t="s">
        <v>1532</v>
      </c>
      <c r="V375" s="5" t="s">
        <v>1532</v>
      </c>
      <c r="W375" s="5"/>
      <c r="X375" s="5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14"/>
      <c r="AN375" s="14"/>
      <c r="AO375" s="5" t="s">
        <v>3217</v>
      </c>
      <c r="AP375" s="38" t="s">
        <v>3217</v>
      </c>
      <c r="AQ375" s="14" t="s">
        <v>1533</v>
      </c>
      <c r="AR375" s="14" t="s">
        <v>35</v>
      </c>
      <c r="AS375" s="14" t="s">
        <v>35</v>
      </c>
      <c r="AT375" s="14"/>
      <c r="AU375" s="14"/>
      <c r="AV375" s="14"/>
      <c r="AW375" s="32"/>
      <c r="AX375" s="14"/>
      <c r="AY375" s="14"/>
      <c r="AZ375" s="5"/>
      <c r="BA375" s="5"/>
      <c r="BB375" s="14"/>
      <c r="BC375" s="6"/>
      <c r="BD375" s="14"/>
      <c r="BE375" s="14"/>
      <c r="BF375" s="38" t="s">
        <v>2143</v>
      </c>
      <c r="BG375" s="5"/>
      <c r="BH375" s="6"/>
      <c r="BI375" s="6"/>
      <c r="BJ375" s="5"/>
      <c r="BK375" s="5"/>
      <c r="BL375" s="5"/>
      <c r="BM375" s="5"/>
      <c r="BN375" s="5"/>
      <c r="BO375" s="5"/>
      <c r="BP375" s="5" t="s">
        <v>312</v>
      </c>
    </row>
    <row r="376" spans="1:68" ht="45" customHeight="1">
      <c r="A376" s="10" t="s">
        <v>1530</v>
      </c>
      <c r="B376" s="21" t="s">
        <v>4315</v>
      </c>
      <c r="C376" s="10" t="s">
        <v>1531</v>
      </c>
      <c r="D376" s="12" t="s">
        <v>3217</v>
      </c>
      <c r="E376" s="10" t="s">
        <v>2894</v>
      </c>
      <c r="F376" s="10"/>
      <c r="G376" s="10" t="s">
        <v>303</v>
      </c>
      <c r="H376" s="12" t="s">
        <v>2176</v>
      </c>
      <c r="I376" s="10" t="s">
        <v>2499</v>
      </c>
      <c r="J376" s="13"/>
      <c r="K376" s="16">
        <f t="shared" si="5"/>
        <v>1</v>
      </c>
      <c r="L376" s="5" t="s">
        <v>305</v>
      </c>
      <c r="M376" s="5">
        <v>4582</v>
      </c>
      <c r="N376" s="5" t="s">
        <v>1530</v>
      </c>
      <c r="O376" s="5" t="s">
        <v>4315</v>
      </c>
      <c r="P376" s="5" t="s">
        <v>1531</v>
      </c>
      <c r="Q376" s="5" t="s">
        <v>26</v>
      </c>
      <c r="R376" s="14" t="s">
        <v>2601</v>
      </c>
      <c r="S376" s="14" t="s">
        <v>308</v>
      </c>
      <c r="T376" s="5" t="s">
        <v>1535</v>
      </c>
      <c r="U376" s="5" t="s">
        <v>1535</v>
      </c>
      <c r="V376" s="5" t="s">
        <v>1535</v>
      </c>
      <c r="W376" s="5"/>
      <c r="X376" s="5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14"/>
      <c r="AN376" s="14"/>
      <c r="AO376" s="5" t="s">
        <v>3217</v>
      </c>
      <c r="AP376" s="38" t="s">
        <v>3217</v>
      </c>
      <c r="AQ376" s="14" t="s">
        <v>1533</v>
      </c>
      <c r="AR376" s="14" t="s">
        <v>35</v>
      </c>
      <c r="AS376" s="14" t="s">
        <v>35</v>
      </c>
      <c r="AT376" s="14"/>
      <c r="AU376" s="14"/>
      <c r="AV376" s="14"/>
      <c r="AW376" s="32"/>
      <c r="AX376" s="14"/>
      <c r="AY376" s="14"/>
      <c r="AZ376" s="5"/>
      <c r="BA376" s="5"/>
      <c r="BB376" s="14"/>
      <c r="BC376" s="6"/>
      <c r="BD376" s="14"/>
      <c r="BE376" s="14"/>
      <c r="BF376" s="38" t="s">
        <v>2176</v>
      </c>
      <c r="BG376" s="5"/>
      <c r="BH376" s="6"/>
      <c r="BI376" s="6"/>
      <c r="BJ376" s="5"/>
      <c r="BK376" s="5"/>
      <c r="BL376" s="5"/>
      <c r="BM376" s="5"/>
      <c r="BN376" s="5"/>
      <c r="BO376" s="5"/>
      <c r="BP376" s="5" t="s">
        <v>312</v>
      </c>
    </row>
    <row r="377" spans="1:68" ht="45" customHeight="1">
      <c r="A377" s="10" t="s">
        <v>1537</v>
      </c>
      <c r="B377" s="21" t="s">
        <v>5765</v>
      </c>
      <c r="C377" s="10" t="s">
        <v>1538</v>
      </c>
      <c r="D377" s="12" t="s">
        <v>3521</v>
      </c>
      <c r="E377" s="10" t="s">
        <v>2894</v>
      </c>
      <c r="F377" s="10"/>
      <c r="G377" s="10" t="s">
        <v>303</v>
      </c>
      <c r="H377" s="12" t="s">
        <v>1562</v>
      </c>
      <c r="I377" s="10" t="s">
        <v>2499</v>
      </c>
      <c r="J377" s="13"/>
      <c r="K377" s="16">
        <f t="shared" si="5"/>
        <v>1</v>
      </c>
      <c r="L377" s="5" t="s">
        <v>305</v>
      </c>
      <c r="M377" s="5">
        <v>9961</v>
      </c>
      <c r="N377" s="5" t="s">
        <v>1537</v>
      </c>
      <c r="O377" s="5" t="s">
        <v>5765</v>
      </c>
      <c r="P377" s="5" t="s">
        <v>1538</v>
      </c>
      <c r="Q377" s="5" t="s">
        <v>26</v>
      </c>
      <c r="R377" s="14" t="s">
        <v>2601</v>
      </c>
      <c r="S377" s="14" t="s">
        <v>308</v>
      </c>
      <c r="T377" s="5" t="s">
        <v>1539</v>
      </c>
      <c r="U377" s="5" t="s">
        <v>1539</v>
      </c>
      <c r="V377" s="5" t="s">
        <v>1539</v>
      </c>
      <c r="W377" s="5"/>
      <c r="X377" s="5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14"/>
      <c r="AN377" s="14"/>
      <c r="AO377" s="5" t="s">
        <v>3521</v>
      </c>
      <c r="AP377" s="38" t="s">
        <v>3521</v>
      </c>
      <c r="AQ377" s="14" t="s">
        <v>1540</v>
      </c>
      <c r="AR377" s="14" t="s">
        <v>35</v>
      </c>
      <c r="AS377" s="14" t="s">
        <v>35</v>
      </c>
      <c r="AT377" s="14"/>
      <c r="AU377" s="14"/>
      <c r="AV377" s="14"/>
      <c r="AW377" s="32"/>
      <c r="AX377" s="14"/>
      <c r="AY377" s="14"/>
      <c r="AZ377" s="5"/>
      <c r="BA377" s="5"/>
      <c r="BB377" s="14"/>
      <c r="BC377" s="6"/>
      <c r="BD377" s="14"/>
      <c r="BE377" s="14"/>
      <c r="BF377" s="38" t="s">
        <v>1562</v>
      </c>
      <c r="BG377" s="5"/>
      <c r="BH377" s="6"/>
      <c r="BI377" s="6"/>
      <c r="BJ377" s="5"/>
      <c r="BK377" s="5"/>
      <c r="BL377" s="5"/>
      <c r="BM377" s="5"/>
      <c r="BN377" s="5"/>
      <c r="BO377" s="5"/>
      <c r="BP377" s="5" t="s">
        <v>312</v>
      </c>
    </row>
    <row r="378" spans="1:68" ht="45" customHeight="1">
      <c r="A378" s="10" t="s">
        <v>1537</v>
      </c>
      <c r="B378" s="21" t="s">
        <v>5765</v>
      </c>
      <c r="C378" s="10" t="s">
        <v>1538</v>
      </c>
      <c r="D378" s="12" t="s">
        <v>3521</v>
      </c>
      <c r="E378" s="10" t="s">
        <v>2894</v>
      </c>
      <c r="F378" s="10"/>
      <c r="G378" s="10" t="s">
        <v>303</v>
      </c>
      <c r="H378" s="12" t="s">
        <v>1560</v>
      </c>
      <c r="I378" s="10" t="s">
        <v>2499</v>
      </c>
      <c r="J378" s="13"/>
      <c r="K378" s="16">
        <f t="shared" si="5"/>
        <v>1</v>
      </c>
      <c r="L378" s="5" t="s">
        <v>305</v>
      </c>
      <c r="M378" s="5">
        <v>9961</v>
      </c>
      <c r="N378" s="5" t="s">
        <v>1537</v>
      </c>
      <c r="O378" s="5" t="s">
        <v>5765</v>
      </c>
      <c r="P378" s="5" t="s">
        <v>1538</v>
      </c>
      <c r="Q378" s="5" t="s">
        <v>26</v>
      </c>
      <c r="R378" s="14" t="s">
        <v>2601</v>
      </c>
      <c r="S378" s="14" t="s">
        <v>308</v>
      </c>
      <c r="T378" s="5" t="s">
        <v>1542</v>
      </c>
      <c r="U378" s="5" t="s">
        <v>1542</v>
      </c>
      <c r="V378" s="5" t="s">
        <v>1542</v>
      </c>
      <c r="W378" s="5"/>
      <c r="X378" s="5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14"/>
      <c r="AN378" s="14"/>
      <c r="AO378" s="5" t="s">
        <v>3521</v>
      </c>
      <c r="AP378" s="38" t="s">
        <v>3521</v>
      </c>
      <c r="AQ378" s="14" t="s">
        <v>1540</v>
      </c>
      <c r="AR378" s="14" t="s">
        <v>35</v>
      </c>
      <c r="AS378" s="14" t="s">
        <v>35</v>
      </c>
      <c r="AT378" s="14"/>
      <c r="AU378" s="14"/>
      <c r="AV378" s="14"/>
      <c r="AW378" s="32"/>
      <c r="AX378" s="14"/>
      <c r="AY378" s="14"/>
      <c r="AZ378" s="5"/>
      <c r="BA378" s="5"/>
      <c r="BB378" s="14"/>
      <c r="BC378" s="6"/>
      <c r="BD378" s="14"/>
      <c r="BE378" s="14"/>
      <c r="BF378" s="38" t="s">
        <v>1560</v>
      </c>
      <c r="BG378" s="5"/>
      <c r="BH378" s="6"/>
      <c r="BI378" s="6"/>
      <c r="BJ378" s="5"/>
      <c r="BK378" s="5"/>
      <c r="BL378" s="5"/>
      <c r="BM378" s="5"/>
      <c r="BN378" s="5"/>
      <c r="BO378" s="5"/>
      <c r="BP378" s="5" t="s">
        <v>312</v>
      </c>
    </row>
    <row r="379" spans="1:68" ht="45" customHeight="1">
      <c r="A379" s="10" t="s">
        <v>1544</v>
      </c>
      <c r="B379" s="21" t="s">
        <v>5766</v>
      </c>
      <c r="C379" s="10" t="s">
        <v>1545</v>
      </c>
      <c r="D379" s="12" t="s">
        <v>3522</v>
      </c>
      <c r="E379" s="10" t="s">
        <v>2894</v>
      </c>
      <c r="F379" s="10"/>
      <c r="G379" s="10" t="s">
        <v>303</v>
      </c>
      <c r="H379" s="12" t="s">
        <v>1261</v>
      </c>
      <c r="I379" s="10" t="s">
        <v>2499</v>
      </c>
      <c r="J379" s="13"/>
      <c r="K379" s="16">
        <f t="shared" si="5"/>
        <v>1</v>
      </c>
      <c r="L379" s="5" t="s">
        <v>305</v>
      </c>
      <c r="M379" s="5">
        <v>79784</v>
      </c>
      <c r="N379" s="5" t="s">
        <v>1544</v>
      </c>
      <c r="O379" s="5" t="s">
        <v>5766</v>
      </c>
      <c r="P379" s="5" t="s">
        <v>1545</v>
      </c>
      <c r="Q379" s="5" t="s">
        <v>26</v>
      </c>
      <c r="R379" s="14" t="s">
        <v>2601</v>
      </c>
      <c r="S379" s="14" t="s">
        <v>308</v>
      </c>
      <c r="T379" s="5" t="s">
        <v>1546</v>
      </c>
      <c r="U379" s="5" t="s">
        <v>1546</v>
      </c>
      <c r="V379" s="5" t="s">
        <v>1546</v>
      </c>
      <c r="W379" s="5"/>
      <c r="X379" s="5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14"/>
      <c r="AN379" s="14"/>
      <c r="AO379" s="5" t="s">
        <v>3522</v>
      </c>
      <c r="AP379" s="38" t="s">
        <v>3522</v>
      </c>
      <c r="AQ379" s="14" t="s">
        <v>1547</v>
      </c>
      <c r="AR379" s="14" t="s">
        <v>35</v>
      </c>
      <c r="AS379" s="14" t="s">
        <v>35</v>
      </c>
      <c r="AT379" s="14"/>
      <c r="AU379" s="14"/>
      <c r="AV379" s="14"/>
      <c r="AW379" s="32"/>
      <c r="AX379" s="14"/>
      <c r="AY379" s="14"/>
      <c r="AZ379" s="5"/>
      <c r="BA379" s="5"/>
      <c r="BB379" s="14"/>
      <c r="BC379" s="6"/>
      <c r="BD379" s="14"/>
      <c r="BE379" s="14"/>
      <c r="BF379" s="38" t="s">
        <v>1261</v>
      </c>
      <c r="BG379" s="5"/>
      <c r="BH379" s="6"/>
      <c r="BI379" s="6"/>
      <c r="BJ379" s="5"/>
      <c r="BK379" s="5"/>
      <c r="BL379" s="5"/>
      <c r="BM379" s="5"/>
      <c r="BN379" s="5"/>
      <c r="BO379" s="5"/>
      <c r="BP379" s="5" t="s">
        <v>333</v>
      </c>
    </row>
    <row r="380" spans="1:68" ht="45" customHeight="1">
      <c r="A380" s="10" t="s">
        <v>1544</v>
      </c>
      <c r="B380" s="21" t="s">
        <v>5766</v>
      </c>
      <c r="C380" s="10" t="s">
        <v>1545</v>
      </c>
      <c r="D380" s="12" t="s">
        <v>3522</v>
      </c>
      <c r="E380" s="10" t="s">
        <v>2894</v>
      </c>
      <c r="F380" s="10"/>
      <c r="G380" s="10" t="s">
        <v>303</v>
      </c>
      <c r="H380" s="12" t="s">
        <v>1259</v>
      </c>
      <c r="I380" s="10" t="s">
        <v>2499</v>
      </c>
      <c r="J380" s="13"/>
      <c r="K380" s="16">
        <f t="shared" si="5"/>
        <v>1</v>
      </c>
      <c r="L380" s="5" t="s">
        <v>305</v>
      </c>
      <c r="M380" s="5">
        <v>79784</v>
      </c>
      <c r="N380" s="5" t="s">
        <v>1544</v>
      </c>
      <c r="O380" s="5" t="s">
        <v>5766</v>
      </c>
      <c r="P380" s="5" t="s">
        <v>1545</v>
      </c>
      <c r="Q380" s="5" t="s">
        <v>26</v>
      </c>
      <c r="R380" s="14" t="s">
        <v>2601</v>
      </c>
      <c r="S380" s="14" t="s">
        <v>308</v>
      </c>
      <c r="T380" s="5" t="s">
        <v>1549</v>
      </c>
      <c r="U380" s="5" t="s">
        <v>1549</v>
      </c>
      <c r="V380" s="5" t="s">
        <v>1549</v>
      </c>
      <c r="W380" s="5"/>
      <c r="X380" s="5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14"/>
      <c r="AN380" s="14"/>
      <c r="AO380" s="5" t="s">
        <v>3522</v>
      </c>
      <c r="AP380" s="38" t="s">
        <v>3522</v>
      </c>
      <c r="AQ380" s="14" t="s">
        <v>1547</v>
      </c>
      <c r="AR380" s="14" t="s">
        <v>35</v>
      </c>
      <c r="AS380" s="14" t="s">
        <v>35</v>
      </c>
      <c r="AT380" s="14"/>
      <c r="AU380" s="14"/>
      <c r="AV380" s="14"/>
      <c r="AW380" s="32"/>
      <c r="AX380" s="14"/>
      <c r="AY380" s="14"/>
      <c r="AZ380" s="5"/>
      <c r="BA380" s="5"/>
      <c r="BB380" s="14"/>
      <c r="BC380" s="6"/>
      <c r="BD380" s="14"/>
      <c r="BE380" s="14"/>
      <c r="BF380" s="38" t="s">
        <v>1259</v>
      </c>
      <c r="BG380" s="5"/>
      <c r="BH380" s="6"/>
      <c r="BI380" s="6"/>
      <c r="BJ380" s="5"/>
      <c r="BK380" s="5"/>
      <c r="BL380" s="5"/>
      <c r="BM380" s="5"/>
      <c r="BN380" s="5"/>
      <c r="BO380" s="5"/>
      <c r="BP380" s="5" t="s">
        <v>333</v>
      </c>
    </row>
    <row r="381" spans="1:68" ht="45" customHeight="1">
      <c r="A381" s="10" t="s">
        <v>1551</v>
      </c>
      <c r="B381" s="21" t="s">
        <v>5767</v>
      </c>
      <c r="C381" s="10" t="s">
        <v>1552</v>
      </c>
      <c r="D381" s="12" t="s">
        <v>3523</v>
      </c>
      <c r="E381" s="10" t="s">
        <v>2894</v>
      </c>
      <c r="F381" s="10"/>
      <c r="G381" s="10" t="s">
        <v>303</v>
      </c>
      <c r="H381" s="12" t="s">
        <v>1183</v>
      </c>
      <c r="I381" s="10" t="s">
        <v>2499</v>
      </c>
      <c r="J381" s="13"/>
      <c r="K381" s="16">
        <f t="shared" si="5"/>
        <v>1</v>
      </c>
      <c r="L381" s="5" t="s">
        <v>305</v>
      </c>
      <c r="M381" s="5">
        <v>26509</v>
      </c>
      <c r="N381" s="5" t="s">
        <v>1551</v>
      </c>
      <c r="O381" s="5" t="s">
        <v>5767</v>
      </c>
      <c r="P381" s="5" t="s">
        <v>1552</v>
      </c>
      <c r="Q381" s="5" t="s">
        <v>26</v>
      </c>
      <c r="R381" s="14" t="s">
        <v>2601</v>
      </c>
      <c r="S381" s="14" t="s">
        <v>308</v>
      </c>
      <c r="T381" s="5" t="s">
        <v>1553</v>
      </c>
      <c r="U381" s="5" t="s">
        <v>1553</v>
      </c>
      <c r="V381" s="5" t="s">
        <v>1553</v>
      </c>
      <c r="W381" s="5"/>
      <c r="X381" s="5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14"/>
      <c r="AN381" s="14"/>
      <c r="AO381" s="5" t="s">
        <v>3523</v>
      </c>
      <c r="AP381" s="38" t="s">
        <v>3523</v>
      </c>
      <c r="AQ381" s="14" t="s">
        <v>1554</v>
      </c>
      <c r="AR381" s="14" t="s">
        <v>35</v>
      </c>
      <c r="AS381" s="14" t="s">
        <v>35</v>
      </c>
      <c r="AT381" s="14"/>
      <c r="AU381" s="14"/>
      <c r="AV381" s="14"/>
      <c r="AW381" s="32"/>
      <c r="AX381" s="14"/>
      <c r="AY381" s="14"/>
      <c r="AZ381" s="5"/>
      <c r="BA381" s="5"/>
      <c r="BB381" s="14"/>
      <c r="BC381" s="6"/>
      <c r="BD381" s="14"/>
      <c r="BE381" s="14"/>
      <c r="BF381" s="38" t="s">
        <v>1183</v>
      </c>
      <c r="BG381" s="5"/>
      <c r="BH381" s="6"/>
      <c r="BI381" s="6"/>
      <c r="BJ381" s="5"/>
      <c r="BK381" s="5"/>
      <c r="BL381" s="5"/>
      <c r="BM381" s="5"/>
      <c r="BN381" s="5"/>
      <c r="BO381" s="5"/>
      <c r="BP381" s="5" t="s">
        <v>341</v>
      </c>
    </row>
    <row r="382" spans="1:68" ht="45" customHeight="1">
      <c r="A382" s="10" t="s">
        <v>1551</v>
      </c>
      <c r="B382" s="21" t="s">
        <v>5767</v>
      </c>
      <c r="C382" s="10" t="s">
        <v>1552</v>
      </c>
      <c r="D382" s="12" t="s">
        <v>3523</v>
      </c>
      <c r="E382" s="10" t="s">
        <v>2894</v>
      </c>
      <c r="F382" s="10"/>
      <c r="G382" s="10" t="s">
        <v>303</v>
      </c>
      <c r="H382" s="12" t="s">
        <v>1210</v>
      </c>
      <c r="I382" s="10" t="s">
        <v>2499</v>
      </c>
      <c r="J382" s="13"/>
      <c r="K382" s="16">
        <f t="shared" si="5"/>
        <v>1</v>
      </c>
      <c r="L382" s="5" t="s">
        <v>305</v>
      </c>
      <c r="M382" s="5">
        <v>26509</v>
      </c>
      <c r="N382" s="5" t="s">
        <v>1551</v>
      </c>
      <c r="O382" s="5" t="s">
        <v>5767</v>
      </c>
      <c r="P382" s="5" t="s">
        <v>1552</v>
      </c>
      <c r="Q382" s="5" t="s">
        <v>26</v>
      </c>
      <c r="R382" s="14" t="s">
        <v>2601</v>
      </c>
      <c r="S382" s="14" t="s">
        <v>308</v>
      </c>
      <c r="T382" s="5" t="s">
        <v>1555</v>
      </c>
      <c r="U382" s="5" t="s">
        <v>1555</v>
      </c>
      <c r="V382" s="5" t="s">
        <v>1555</v>
      </c>
      <c r="W382" s="5"/>
      <c r="X382" s="5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14"/>
      <c r="AN382" s="14"/>
      <c r="AO382" s="5" t="s">
        <v>3523</v>
      </c>
      <c r="AP382" s="38" t="s">
        <v>3523</v>
      </c>
      <c r="AQ382" s="14" t="s">
        <v>1554</v>
      </c>
      <c r="AR382" s="14" t="s">
        <v>35</v>
      </c>
      <c r="AS382" s="14" t="s">
        <v>35</v>
      </c>
      <c r="AT382" s="14"/>
      <c r="AU382" s="14"/>
      <c r="AV382" s="14"/>
      <c r="AW382" s="32"/>
      <c r="AX382" s="14"/>
      <c r="AY382" s="14"/>
      <c r="AZ382" s="5"/>
      <c r="BA382" s="5"/>
      <c r="BB382" s="14"/>
      <c r="BC382" s="6"/>
      <c r="BD382" s="14"/>
      <c r="BE382" s="14"/>
      <c r="BF382" s="38" t="s">
        <v>1210</v>
      </c>
      <c r="BG382" s="5"/>
      <c r="BH382" s="6"/>
      <c r="BI382" s="6"/>
      <c r="BJ382" s="5"/>
      <c r="BK382" s="5"/>
      <c r="BL382" s="5"/>
      <c r="BM382" s="5"/>
      <c r="BN382" s="5"/>
      <c r="BO382" s="5"/>
      <c r="BP382" s="5" t="s">
        <v>341</v>
      </c>
    </row>
    <row r="383" spans="1:68" ht="45" customHeight="1">
      <c r="A383" s="10" t="s">
        <v>1556</v>
      </c>
      <c r="B383" s="21" t="s">
        <v>5768</v>
      </c>
      <c r="C383" s="10" t="s">
        <v>1557</v>
      </c>
      <c r="D383" s="12" t="s">
        <v>3524</v>
      </c>
      <c r="E383" s="10" t="s">
        <v>2894</v>
      </c>
      <c r="F383" s="10"/>
      <c r="G383" s="10" t="s">
        <v>303</v>
      </c>
      <c r="H383" s="12" t="s">
        <v>1276</v>
      </c>
      <c r="I383" s="10" t="s">
        <v>2499</v>
      </c>
      <c r="J383" s="13"/>
      <c r="K383" s="16">
        <f t="shared" si="5"/>
        <v>1</v>
      </c>
      <c r="L383" s="5" t="s">
        <v>305</v>
      </c>
      <c r="M383" s="5">
        <v>55577</v>
      </c>
      <c r="N383" s="5" t="s">
        <v>1556</v>
      </c>
      <c r="O383" s="5" t="s">
        <v>5768</v>
      </c>
      <c r="P383" s="5" t="s">
        <v>1557</v>
      </c>
      <c r="Q383" s="5" t="s">
        <v>26</v>
      </c>
      <c r="R383" s="14" t="s">
        <v>2601</v>
      </c>
      <c r="S383" s="14" t="s">
        <v>308</v>
      </c>
      <c r="T383" s="5" t="s">
        <v>1558</v>
      </c>
      <c r="U383" s="5" t="s">
        <v>1558</v>
      </c>
      <c r="V383" s="5" t="s">
        <v>1558</v>
      </c>
      <c r="W383" s="5"/>
      <c r="X383" s="5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14"/>
      <c r="AN383" s="14"/>
      <c r="AO383" s="5" t="s">
        <v>3524</v>
      </c>
      <c r="AP383" s="38" t="s">
        <v>3524</v>
      </c>
      <c r="AQ383" s="14" t="s">
        <v>1559</v>
      </c>
      <c r="AR383" s="14" t="s">
        <v>35</v>
      </c>
      <c r="AS383" s="14" t="s">
        <v>35</v>
      </c>
      <c r="AT383" s="14"/>
      <c r="AU383" s="14"/>
      <c r="AV383" s="14"/>
      <c r="AW383" s="32"/>
      <c r="AX383" s="14"/>
      <c r="AY383" s="14"/>
      <c r="AZ383" s="5"/>
      <c r="BA383" s="5"/>
      <c r="BB383" s="14"/>
      <c r="BC383" s="6"/>
      <c r="BD383" s="14"/>
      <c r="BE383" s="14"/>
      <c r="BF383" s="38" t="s">
        <v>1276</v>
      </c>
      <c r="BG383" s="5"/>
      <c r="BH383" s="6"/>
      <c r="BI383" s="6"/>
      <c r="BJ383" s="5"/>
      <c r="BK383" s="5"/>
      <c r="BL383" s="5"/>
      <c r="BM383" s="5"/>
      <c r="BN383" s="5"/>
      <c r="BO383" s="5"/>
      <c r="BP383" s="5" t="s">
        <v>333</v>
      </c>
    </row>
    <row r="384" spans="1:68" ht="45" customHeight="1">
      <c r="A384" s="10" t="s">
        <v>1556</v>
      </c>
      <c r="B384" s="21" t="s">
        <v>5768</v>
      </c>
      <c r="C384" s="10" t="s">
        <v>1557</v>
      </c>
      <c r="D384" s="12" t="s">
        <v>3524</v>
      </c>
      <c r="E384" s="10" t="s">
        <v>2894</v>
      </c>
      <c r="F384" s="10"/>
      <c r="G384" s="10" t="s">
        <v>303</v>
      </c>
      <c r="H384" s="12" t="s">
        <v>1273</v>
      </c>
      <c r="I384" s="10" t="s">
        <v>2499</v>
      </c>
      <c r="J384" s="13"/>
      <c r="K384" s="16">
        <f t="shared" si="5"/>
        <v>1</v>
      </c>
      <c r="L384" s="5" t="s">
        <v>305</v>
      </c>
      <c r="M384" s="5">
        <v>55577</v>
      </c>
      <c r="N384" s="5" t="s">
        <v>1556</v>
      </c>
      <c r="O384" s="5" t="s">
        <v>5768</v>
      </c>
      <c r="P384" s="5" t="s">
        <v>1557</v>
      </c>
      <c r="Q384" s="5" t="s">
        <v>26</v>
      </c>
      <c r="R384" s="14" t="s">
        <v>2601</v>
      </c>
      <c r="S384" s="14" t="s">
        <v>308</v>
      </c>
      <c r="T384" s="5" t="s">
        <v>1561</v>
      </c>
      <c r="U384" s="5" t="s">
        <v>1561</v>
      </c>
      <c r="V384" s="5" t="s">
        <v>1561</v>
      </c>
      <c r="W384" s="5"/>
      <c r="X384" s="5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14"/>
      <c r="AN384" s="14"/>
      <c r="AO384" s="5" t="s">
        <v>3524</v>
      </c>
      <c r="AP384" s="38" t="s">
        <v>3524</v>
      </c>
      <c r="AQ384" s="14" t="s">
        <v>1559</v>
      </c>
      <c r="AR384" s="14" t="s">
        <v>35</v>
      </c>
      <c r="AS384" s="14" t="s">
        <v>35</v>
      </c>
      <c r="AT384" s="14"/>
      <c r="AU384" s="14"/>
      <c r="AV384" s="14"/>
      <c r="AW384" s="32"/>
      <c r="AX384" s="14"/>
      <c r="AY384" s="14"/>
      <c r="AZ384" s="5"/>
      <c r="BA384" s="5"/>
      <c r="BB384" s="14"/>
      <c r="BC384" s="6"/>
      <c r="BD384" s="14"/>
      <c r="BE384" s="14"/>
      <c r="BF384" s="38" t="s">
        <v>1273</v>
      </c>
      <c r="BG384" s="5"/>
      <c r="BH384" s="6"/>
      <c r="BI384" s="6"/>
      <c r="BJ384" s="5"/>
      <c r="BK384" s="5"/>
      <c r="BL384" s="5"/>
      <c r="BM384" s="5"/>
      <c r="BN384" s="5"/>
      <c r="BO384" s="5"/>
      <c r="BP384" s="5" t="s">
        <v>333</v>
      </c>
    </row>
    <row r="385" spans="1:68" ht="45" customHeight="1">
      <c r="A385" s="10" t="s">
        <v>1563</v>
      </c>
      <c r="B385" s="21" t="s">
        <v>5769</v>
      </c>
      <c r="C385" s="10" t="s">
        <v>1564</v>
      </c>
      <c r="D385" s="12" t="s">
        <v>3525</v>
      </c>
      <c r="E385" s="10" t="s">
        <v>2894</v>
      </c>
      <c r="F385" s="10"/>
      <c r="G385" s="10" t="s">
        <v>303</v>
      </c>
      <c r="H385" s="12" t="s">
        <v>1281</v>
      </c>
      <c r="I385" s="10" t="s">
        <v>2499</v>
      </c>
      <c r="J385" s="13"/>
      <c r="K385" s="16">
        <f t="shared" si="5"/>
        <v>1</v>
      </c>
      <c r="L385" s="5" t="s">
        <v>305</v>
      </c>
      <c r="M385" s="5">
        <v>10135</v>
      </c>
      <c r="N385" s="5" t="s">
        <v>1563</v>
      </c>
      <c r="O385" s="5" t="s">
        <v>5769</v>
      </c>
      <c r="P385" s="5" t="s">
        <v>1564</v>
      </c>
      <c r="Q385" s="5" t="s">
        <v>26</v>
      </c>
      <c r="R385" s="14" t="s">
        <v>2601</v>
      </c>
      <c r="S385" s="14" t="s">
        <v>308</v>
      </c>
      <c r="T385" s="5" t="s">
        <v>1565</v>
      </c>
      <c r="U385" s="5" t="s">
        <v>1565</v>
      </c>
      <c r="V385" s="5" t="s">
        <v>1565</v>
      </c>
      <c r="W385" s="5"/>
      <c r="X385" s="5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14"/>
      <c r="AN385" s="14"/>
      <c r="AO385" s="5" t="s">
        <v>3525</v>
      </c>
      <c r="AP385" s="38" t="s">
        <v>3525</v>
      </c>
      <c r="AQ385" s="14" t="s">
        <v>1566</v>
      </c>
      <c r="AR385" s="14" t="s">
        <v>35</v>
      </c>
      <c r="AS385" s="14" t="s">
        <v>35</v>
      </c>
      <c r="AT385" s="14"/>
      <c r="AU385" s="14"/>
      <c r="AV385" s="14"/>
      <c r="AW385" s="32"/>
      <c r="AX385" s="14"/>
      <c r="AY385" s="14"/>
      <c r="AZ385" s="5"/>
      <c r="BA385" s="5"/>
      <c r="BB385" s="14"/>
      <c r="BC385" s="6"/>
      <c r="BD385" s="14"/>
      <c r="BE385" s="14"/>
      <c r="BF385" s="38" t="s">
        <v>1281</v>
      </c>
      <c r="BG385" s="5"/>
      <c r="BH385" s="6"/>
      <c r="BI385" s="6"/>
      <c r="BJ385" s="5"/>
      <c r="BK385" s="5"/>
      <c r="BL385" s="5"/>
      <c r="BM385" s="5"/>
      <c r="BN385" s="5"/>
      <c r="BO385" s="5"/>
      <c r="BP385" s="5" t="s">
        <v>325</v>
      </c>
    </row>
    <row r="386" spans="1:68" ht="45" customHeight="1">
      <c r="A386" s="10" t="s">
        <v>1563</v>
      </c>
      <c r="B386" s="21" t="s">
        <v>5769</v>
      </c>
      <c r="C386" s="10" t="s">
        <v>1564</v>
      </c>
      <c r="D386" s="12" t="s">
        <v>3525</v>
      </c>
      <c r="E386" s="10" t="s">
        <v>2894</v>
      </c>
      <c r="F386" s="10"/>
      <c r="G386" s="10" t="s">
        <v>303</v>
      </c>
      <c r="H386" s="12" t="s">
        <v>1247</v>
      </c>
      <c r="I386" s="10" t="s">
        <v>2499</v>
      </c>
      <c r="J386" s="13"/>
      <c r="K386" s="16">
        <f t="shared" si="5"/>
        <v>1</v>
      </c>
      <c r="L386" s="5" t="s">
        <v>305</v>
      </c>
      <c r="M386" s="5">
        <v>10135</v>
      </c>
      <c r="N386" s="5" t="s">
        <v>1563</v>
      </c>
      <c r="O386" s="5" t="s">
        <v>5769</v>
      </c>
      <c r="P386" s="5" t="s">
        <v>1564</v>
      </c>
      <c r="Q386" s="5" t="s">
        <v>26</v>
      </c>
      <c r="R386" s="14" t="s">
        <v>2601</v>
      </c>
      <c r="S386" s="14" t="s">
        <v>308</v>
      </c>
      <c r="T386" s="5" t="s">
        <v>1568</v>
      </c>
      <c r="U386" s="5" t="s">
        <v>1568</v>
      </c>
      <c r="V386" s="5" t="s">
        <v>1568</v>
      </c>
      <c r="W386" s="5"/>
      <c r="X386" s="5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14"/>
      <c r="AN386" s="14"/>
      <c r="AO386" s="5" t="s">
        <v>3525</v>
      </c>
      <c r="AP386" s="38" t="s">
        <v>3525</v>
      </c>
      <c r="AQ386" s="14" t="s">
        <v>1566</v>
      </c>
      <c r="AR386" s="14" t="s">
        <v>35</v>
      </c>
      <c r="AS386" s="14" t="s">
        <v>35</v>
      </c>
      <c r="AT386" s="14"/>
      <c r="AU386" s="14"/>
      <c r="AV386" s="14"/>
      <c r="AW386" s="32"/>
      <c r="AX386" s="14"/>
      <c r="AY386" s="14"/>
      <c r="AZ386" s="5"/>
      <c r="BA386" s="5"/>
      <c r="BB386" s="14"/>
      <c r="BC386" s="6"/>
      <c r="BD386" s="14"/>
      <c r="BE386" s="14"/>
      <c r="BF386" s="38" t="s">
        <v>1247</v>
      </c>
      <c r="BG386" s="5"/>
      <c r="BH386" s="6"/>
      <c r="BI386" s="6"/>
      <c r="BJ386" s="5"/>
      <c r="BK386" s="5"/>
      <c r="BL386" s="5"/>
      <c r="BM386" s="5"/>
      <c r="BN386" s="5"/>
      <c r="BO386" s="5"/>
      <c r="BP386" s="5" t="s">
        <v>325</v>
      </c>
    </row>
    <row r="387" spans="1:68" ht="45" customHeight="1">
      <c r="A387" s="10" t="s">
        <v>1570</v>
      </c>
      <c r="B387" s="21" t="s">
        <v>5770</v>
      </c>
      <c r="C387" s="10" t="s">
        <v>1571</v>
      </c>
      <c r="D387" s="12" t="s">
        <v>3526</v>
      </c>
      <c r="E387" s="10" t="s">
        <v>2894</v>
      </c>
      <c r="F387" s="10"/>
      <c r="G387" s="10" t="s">
        <v>303</v>
      </c>
      <c r="H387" s="12" t="s">
        <v>1642</v>
      </c>
      <c r="I387" s="10" t="s">
        <v>2499</v>
      </c>
      <c r="J387" s="13"/>
      <c r="K387" s="16">
        <f t="shared" si="5"/>
        <v>1</v>
      </c>
      <c r="L387" s="5" t="s">
        <v>305</v>
      </c>
      <c r="M387" s="5">
        <v>4673</v>
      </c>
      <c r="N387" s="5" t="s">
        <v>1570</v>
      </c>
      <c r="O387" s="5" t="s">
        <v>5770</v>
      </c>
      <c r="P387" s="5" t="s">
        <v>1571</v>
      </c>
      <c r="Q387" s="5" t="s">
        <v>26</v>
      </c>
      <c r="R387" s="14" t="s">
        <v>2601</v>
      </c>
      <c r="S387" s="14" t="s">
        <v>308</v>
      </c>
      <c r="T387" s="5" t="s">
        <v>2451</v>
      </c>
      <c r="U387" s="5" t="s">
        <v>2451</v>
      </c>
      <c r="V387" s="5" t="s">
        <v>2451</v>
      </c>
      <c r="W387" s="5"/>
      <c r="X387" s="5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14"/>
      <c r="AN387" s="14"/>
      <c r="AO387" s="5" t="s">
        <v>3526</v>
      </c>
      <c r="AP387" s="38" t="s">
        <v>3526</v>
      </c>
      <c r="AQ387" s="14" t="s">
        <v>1573</v>
      </c>
      <c r="AR387" s="14" t="s">
        <v>35</v>
      </c>
      <c r="AS387" s="14" t="s">
        <v>35</v>
      </c>
      <c r="AT387" s="14"/>
      <c r="AU387" s="14"/>
      <c r="AV387" s="14"/>
      <c r="AW387" s="32"/>
      <c r="AX387" s="14"/>
      <c r="AY387" s="14"/>
      <c r="AZ387" s="5"/>
      <c r="BA387" s="5"/>
      <c r="BB387" s="14"/>
      <c r="BC387" s="6"/>
      <c r="BD387" s="14"/>
      <c r="BE387" s="14"/>
      <c r="BF387" s="38" t="s">
        <v>1642</v>
      </c>
      <c r="BG387" s="5"/>
      <c r="BH387" s="6"/>
      <c r="BI387" s="6"/>
      <c r="BJ387" s="5"/>
      <c r="BK387" s="5"/>
      <c r="BL387" s="5"/>
      <c r="BM387" s="5"/>
      <c r="BN387" s="5"/>
      <c r="BO387" s="5"/>
      <c r="BP387" s="5" t="s">
        <v>312</v>
      </c>
    </row>
    <row r="388" spans="1:68" ht="45" customHeight="1">
      <c r="A388" s="10" t="s">
        <v>1570</v>
      </c>
      <c r="B388" s="21" t="s">
        <v>5770</v>
      </c>
      <c r="C388" s="10" t="s">
        <v>1571</v>
      </c>
      <c r="D388" s="12" t="s">
        <v>3526</v>
      </c>
      <c r="E388" s="10" t="s">
        <v>2894</v>
      </c>
      <c r="F388" s="10"/>
      <c r="G388" s="10" t="s">
        <v>303</v>
      </c>
      <c r="H388" s="12" t="s">
        <v>1640</v>
      </c>
      <c r="I388" s="10" t="s">
        <v>2499</v>
      </c>
      <c r="J388" s="13"/>
      <c r="K388" s="16">
        <f t="shared" si="5"/>
        <v>1</v>
      </c>
      <c r="L388" s="5" t="s">
        <v>305</v>
      </c>
      <c r="M388" s="5">
        <v>4673</v>
      </c>
      <c r="N388" s="5" t="s">
        <v>1570</v>
      </c>
      <c r="O388" s="5" t="s">
        <v>5770</v>
      </c>
      <c r="P388" s="5" t="s">
        <v>1571</v>
      </c>
      <c r="Q388" s="5" t="s">
        <v>26</v>
      </c>
      <c r="R388" s="14" t="s">
        <v>2601</v>
      </c>
      <c r="S388" s="14" t="s">
        <v>308</v>
      </c>
      <c r="T388" s="5" t="s">
        <v>1572</v>
      </c>
      <c r="U388" s="5" t="s">
        <v>1572</v>
      </c>
      <c r="V388" s="5" t="s">
        <v>1572</v>
      </c>
      <c r="W388" s="5"/>
      <c r="X388" s="5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14"/>
      <c r="AN388" s="14"/>
      <c r="AO388" s="5" t="s">
        <v>3526</v>
      </c>
      <c r="AP388" s="38" t="s">
        <v>3526</v>
      </c>
      <c r="AQ388" s="14" t="s">
        <v>1573</v>
      </c>
      <c r="AR388" s="14" t="s">
        <v>35</v>
      </c>
      <c r="AS388" s="14" t="s">
        <v>35</v>
      </c>
      <c r="AT388" s="14"/>
      <c r="AU388" s="14"/>
      <c r="AV388" s="14"/>
      <c r="AW388" s="32"/>
      <c r="AX388" s="14"/>
      <c r="AY388" s="14"/>
      <c r="AZ388" s="5"/>
      <c r="BA388" s="5"/>
      <c r="BB388" s="14"/>
      <c r="BC388" s="6"/>
      <c r="BD388" s="14"/>
      <c r="BE388" s="14"/>
      <c r="BF388" s="38" t="s">
        <v>1640</v>
      </c>
      <c r="BG388" s="5"/>
      <c r="BH388" s="6"/>
      <c r="BI388" s="6"/>
      <c r="BJ388" s="5"/>
      <c r="BK388" s="5"/>
      <c r="BL388" s="5"/>
      <c r="BM388" s="5"/>
      <c r="BN388" s="5"/>
      <c r="BO388" s="5"/>
      <c r="BP388" s="5" t="s">
        <v>312</v>
      </c>
    </row>
    <row r="389" spans="1:68" ht="45" customHeight="1">
      <c r="A389" s="10" t="s">
        <v>1575</v>
      </c>
      <c r="B389" s="21"/>
      <c r="C389" s="10" t="s">
        <v>1576</v>
      </c>
      <c r="D389" s="12" t="s">
        <v>3527</v>
      </c>
      <c r="E389" s="10" t="s">
        <v>2894</v>
      </c>
      <c r="F389" s="10"/>
      <c r="G389" s="10" t="s">
        <v>303</v>
      </c>
      <c r="H389" s="12" t="s">
        <v>1212</v>
      </c>
      <c r="I389" s="10" t="s">
        <v>2499</v>
      </c>
      <c r="J389" s="13"/>
      <c r="K389" s="16">
        <f t="shared" ref="K389:K452" si="6">IF(A389=N389,1,0)</f>
        <v>1</v>
      </c>
      <c r="L389" s="5" t="s">
        <v>305</v>
      </c>
      <c r="M389" s="5">
        <v>8775</v>
      </c>
      <c r="N389" s="5" t="s">
        <v>1575</v>
      </c>
      <c r="O389" s="5"/>
      <c r="P389" s="5" t="s">
        <v>1576</v>
      </c>
      <c r="Q389" s="5" t="s">
        <v>26</v>
      </c>
      <c r="R389" s="14" t="s">
        <v>2601</v>
      </c>
      <c r="S389" s="14" t="s">
        <v>308</v>
      </c>
      <c r="T389" s="5" t="s">
        <v>1577</v>
      </c>
      <c r="U389" s="5" t="s">
        <v>1577</v>
      </c>
      <c r="V389" s="5" t="s">
        <v>1577</v>
      </c>
      <c r="W389" s="5"/>
      <c r="X389" s="5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14"/>
      <c r="AN389" s="14"/>
      <c r="AO389" s="5" t="s">
        <v>3527</v>
      </c>
      <c r="AP389" s="38" t="s">
        <v>3527</v>
      </c>
      <c r="AQ389" s="14" t="s">
        <v>1578</v>
      </c>
      <c r="AR389" s="14" t="s">
        <v>35</v>
      </c>
      <c r="AS389" s="14" t="s">
        <v>35</v>
      </c>
      <c r="AT389" s="14"/>
      <c r="AU389" s="14"/>
      <c r="AV389" s="14"/>
      <c r="AW389" s="32"/>
      <c r="AX389" s="14"/>
      <c r="AY389" s="14"/>
      <c r="AZ389" s="5"/>
      <c r="BA389" s="5"/>
      <c r="BB389" s="14"/>
      <c r="BC389" s="6"/>
      <c r="BD389" s="14"/>
      <c r="BE389" s="14"/>
      <c r="BF389" s="38" t="s">
        <v>1212</v>
      </c>
      <c r="BG389" s="5"/>
      <c r="BH389" s="6"/>
      <c r="BI389" s="6"/>
      <c r="BJ389" s="5"/>
      <c r="BK389" s="5"/>
      <c r="BL389" s="5"/>
      <c r="BM389" s="5"/>
      <c r="BN389" s="5"/>
      <c r="BO389" s="5"/>
      <c r="BP389" s="5" t="s">
        <v>341</v>
      </c>
    </row>
    <row r="390" spans="1:68" ht="45" customHeight="1">
      <c r="A390" s="10" t="s">
        <v>1575</v>
      </c>
      <c r="B390" s="21"/>
      <c r="C390" s="10" t="s">
        <v>1576</v>
      </c>
      <c r="D390" s="12" t="s">
        <v>3527</v>
      </c>
      <c r="E390" s="10" t="s">
        <v>2894</v>
      </c>
      <c r="F390" s="10"/>
      <c r="G390" s="10" t="s">
        <v>303</v>
      </c>
      <c r="H390" s="12" t="s">
        <v>1266</v>
      </c>
      <c r="I390" s="10" t="s">
        <v>2499</v>
      </c>
      <c r="J390" s="13"/>
      <c r="K390" s="16">
        <f t="shared" si="6"/>
        <v>1</v>
      </c>
      <c r="L390" s="5" t="s">
        <v>305</v>
      </c>
      <c r="M390" s="5">
        <v>8775</v>
      </c>
      <c r="N390" s="5" t="s">
        <v>1575</v>
      </c>
      <c r="O390" s="5"/>
      <c r="P390" s="5" t="s">
        <v>1576</v>
      </c>
      <c r="Q390" s="5" t="s">
        <v>26</v>
      </c>
      <c r="R390" s="14" t="s">
        <v>2601</v>
      </c>
      <c r="S390" s="14" t="s">
        <v>308</v>
      </c>
      <c r="T390" s="5" t="s">
        <v>1579</v>
      </c>
      <c r="U390" s="5" t="s">
        <v>1579</v>
      </c>
      <c r="V390" s="5" t="s">
        <v>1579</v>
      </c>
      <c r="W390" s="5"/>
      <c r="X390" s="5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14"/>
      <c r="AN390" s="14"/>
      <c r="AO390" s="5" t="s">
        <v>3527</v>
      </c>
      <c r="AP390" s="38" t="s">
        <v>3527</v>
      </c>
      <c r="AQ390" s="14" t="s">
        <v>1578</v>
      </c>
      <c r="AR390" s="14" t="s">
        <v>35</v>
      </c>
      <c r="AS390" s="14" t="s">
        <v>35</v>
      </c>
      <c r="AT390" s="14"/>
      <c r="AU390" s="14"/>
      <c r="AV390" s="14"/>
      <c r="AW390" s="32"/>
      <c r="AX390" s="14"/>
      <c r="AY390" s="14"/>
      <c r="AZ390" s="5"/>
      <c r="BA390" s="5"/>
      <c r="BB390" s="14"/>
      <c r="BC390" s="6"/>
      <c r="BD390" s="14"/>
      <c r="BE390" s="14"/>
      <c r="BF390" s="38" t="s">
        <v>1266</v>
      </c>
      <c r="BG390" s="5"/>
      <c r="BH390" s="6"/>
      <c r="BI390" s="6"/>
      <c r="BJ390" s="5"/>
      <c r="BK390" s="5"/>
      <c r="BL390" s="5"/>
      <c r="BM390" s="5"/>
      <c r="BN390" s="5"/>
      <c r="BO390" s="5"/>
      <c r="BP390" s="5" t="s">
        <v>341</v>
      </c>
    </row>
    <row r="391" spans="1:68" ht="45" customHeight="1">
      <c r="A391" s="10" t="s">
        <v>1580</v>
      </c>
      <c r="B391" s="21" t="s">
        <v>5771</v>
      </c>
      <c r="C391" s="10" t="s">
        <v>1581</v>
      </c>
      <c r="D391" s="12" t="s">
        <v>3528</v>
      </c>
      <c r="E391" s="10" t="s">
        <v>2894</v>
      </c>
      <c r="F391" s="10"/>
      <c r="G391" s="10" t="s">
        <v>303</v>
      </c>
      <c r="H391" s="12" t="s">
        <v>1283</v>
      </c>
      <c r="I391" s="10" t="s">
        <v>2499</v>
      </c>
      <c r="J391" s="13"/>
      <c r="K391" s="16">
        <f t="shared" si="6"/>
        <v>1</v>
      </c>
      <c r="L391" s="5" t="s">
        <v>305</v>
      </c>
      <c r="M391" s="5">
        <v>4678</v>
      </c>
      <c r="N391" s="5" t="s">
        <v>1580</v>
      </c>
      <c r="O391" s="5" t="s">
        <v>5771</v>
      </c>
      <c r="P391" s="5" t="s">
        <v>1581</v>
      </c>
      <c r="Q391" s="5" t="s">
        <v>26</v>
      </c>
      <c r="R391" s="14" t="s">
        <v>2601</v>
      </c>
      <c r="S391" s="14" t="s">
        <v>308</v>
      </c>
      <c r="T391" s="5" t="s">
        <v>1582</v>
      </c>
      <c r="U391" s="5" t="s">
        <v>1582</v>
      </c>
      <c r="V391" s="5" t="s">
        <v>1582</v>
      </c>
      <c r="W391" s="5"/>
      <c r="X391" s="5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14"/>
      <c r="AN391" s="14"/>
      <c r="AO391" s="5" t="s">
        <v>3528</v>
      </c>
      <c r="AP391" s="38" t="s">
        <v>3528</v>
      </c>
      <c r="AQ391" s="14" t="s">
        <v>1583</v>
      </c>
      <c r="AR391" s="14" t="s">
        <v>35</v>
      </c>
      <c r="AS391" s="14" t="s">
        <v>35</v>
      </c>
      <c r="AT391" s="14"/>
      <c r="AU391" s="14"/>
      <c r="AV391" s="14"/>
      <c r="AW391" s="32"/>
      <c r="AX391" s="14"/>
      <c r="AY391" s="14"/>
      <c r="AZ391" s="5"/>
      <c r="BA391" s="5"/>
      <c r="BB391" s="14"/>
      <c r="BC391" s="6"/>
      <c r="BD391" s="14"/>
      <c r="BE391" s="14"/>
      <c r="BF391" s="38" t="s">
        <v>1283</v>
      </c>
      <c r="BG391" s="5"/>
      <c r="BH391" s="6"/>
      <c r="BI391" s="6"/>
      <c r="BJ391" s="5"/>
      <c r="BK391" s="5"/>
      <c r="BL391" s="5"/>
      <c r="BM391" s="5"/>
      <c r="BN391" s="5"/>
      <c r="BO391" s="5"/>
      <c r="BP391" s="5" t="s">
        <v>325</v>
      </c>
    </row>
    <row r="392" spans="1:68" ht="45" customHeight="1">
      <c r="A392" s="10" t="s">
        <v>1580</v>
      </c>
      <c r="B392" s="21" t="s">
        <v>5771</v>
      </c>
      <c r="C392" s="10" t="s">
        <v>1581</v>
      </c>
      <c r="D392" s="12" t="s">
        <v>3528</v>
      </c>
      <c r="E392" s="10" t="s">
        <v>2894</v>
      </c>
      <c r="F392" s="10"/>
      <c r="G392" s="10" t="s">
        <v>303</v>
      </c>
      <c r="H392" s="12" t="s">
        <v>1291</v>
      </c>
      <c r="I392" s="10" t="s">
        <v>2499</v>
      </c>
      <c r="J392" s="13"/>
      <c r="K392" s="16">
        <f t="shared" si="6"/>
        <v>1</v>
      </c>
      <c r="L392" s="5" t="s">
        <v>305</v>
      </c>
      <c r="M392" s="5">
        <v>4678</v>
      </c>
      <c r="N392" s="5" t="s">
        <v>1580</v>
      </c>
      <c r="O392" s="5" t="s">
        <v>5771</v>
      </c>
      <c r="P392" s="5" t="s">
        <v>1581</v>
      </c>
      <c r="Q392" s="5" t="s">
        <v>26</v>
      </c>
      <c r="R392" s="14" t="s">
        <v>2601</v>
      </c>
      <c r="S392" s="14" t="s">
        <v>308</v>
      </c>
      <c r="T392" s="5" t="s">
        <v>1585</v>
      </c>
      <c r="U392" s="5" t="s">
        <v>1585</v>
      </c>
      <c r="V392" s="5" t="s">
        <v>1585</v>
      </c>
      <c r="W392" s="5"/>
      <c r="X392" s="5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14"/>
      <c r="AN392" s="14"/>
      <c r="AO392" s="5" t="s">
        <v>3528</v>
      </c>
      <c r="AP392" s="38" t="s">
        <v>3528</v>
      </c>
      <c r="AQ392" s="14" t="s">
        <v>1583</v>
      </c>
      <c r="AR392" s="14" t="s">
        <v>35</v>
      </c>
      <c r="AS392" s="14" t="s">
        <v>35</v>
      </c>
      <c r="AT392" s="14"/>
      <c r="AU392" s="14"/>
      <c r="AV392" s="14"/>
      <c r="AW392" s="32"/>
      <c r="AX392" s="14"/>
      <c r="AY392" s="14"/>
      <c r="AZ392" s="5"/>
      <c r="BA392" s="5"/>
      <c r="BB392" s="14"/>
      <c r="BC392" s="6"/>
      <c r="BD392" s="14"/>
      <c r="BE392" s="14"/>
      <c r="BF392" s="38" t="s">
        <v>1291</v>
      </c>
      <c r="BG392" s="5"/>
      <c r="BH392" s="6"/>
      <c r="BI392" s="6"/>
      <c r="BJ392" s="5"/>
      <c r="BK392" s="5"/>
      <c r="BL392" s="5"/>
      <c r="BM392" s="5"/>
      <c r="BN392" s="5"/>
      <c r="BO392" s="5"/>
      <c r="BP392" s="5" t="s">
        <v>325</v>
      </c>
    </row>
    <row r="393" spans="1:68" ht="45" customHeight="1">
      <c r="A393" s="10" t="s">
        <v>1587</v>
      </c>
      <c r="B393" s="21" t="s">
        <v>5772</v>
      </c>
      <c r="C393" s="10" t="s">
        <v>1588</v>
      </c>
      <c r="D393" s="12" t="s">
        <v>3529</v>
      </c>
      <c r="E393" s="10" t="s">
        <v>2894</v>
      </c>
      <c r="F393" s="10"/>
      <c r="G393" s="10" t="s">
        <v>303</v>
      </c>
      <c r="H393" s="12" t="s">
        <v>1293</v>
      </c>
      <c r="I393" s="10" t="s">
        <v>2499</v>
      </c>
      <c r="J393" s="13"/>
      <c r="K393" s="16">
        <f t="shared" si="6"/>
        <v>1</v>
      </c>
      <c r="L393" s="5" t="s">
        <v>305</v>
      </c>
      <c r="M393" s="5">
        <v>4719</v>
      </c>
      <c r="N393" s="5" t="s">
        <v>1587</v>
      </c>
      <c r="O393" s="5" t="s">
        <v>5772</v>
      </c>
      <c r="P393" s="5" t="s">
        <v>1588</v>
      </c>
      <c r="Q393" s="5" t="s">
        <v>26</v>
      </c>
      <c r="R393" s="14" t="s">
        <v>2601</v>
      </c>
      <c r="S393" s="14" t="s">
        <v>308</v>
      </c>
      <c r="T393" s="5" t="s">
        <v>1589</v>
      </c>
      <c r="U393" s="5" t="s">
        <v>1589</v>
      </c>
      <c r="V393" s="5" t="s">
        <v>1589</v>
      </c>
      <c r="W393" s="5"/>
      <c r="X393" s="5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14"/>
      <c r="AN393" s="14"/>
      <c r="AO393" s="5" t="s">
        <v>3529</v>
      </c>
      <c r="AP393" s="38" t="s">
        <v>3529</v>
      </c>
      <c r="AQ393" s="14" t="s">
        <v>1590</v>
      </c>
      <c r="AR393" s="14" t="s">
        <v>35</v>
      </c>
      <c r="AS393" s="14" t="s">
        <v>35</v>
      </c>
      <c r="AT393" s="14"/>
      <c r="AU393" s="14"/>
      <c r="AV393" s="14"/>
      <c r="AW393" s="32"/>
      <c r="AX393" s="14"/>
      <c r="AY393" s="14"/>
      <c r="AZ393" s="5"/>
      <c r="BA393" s="5"/>
      <c r="BB393" s="14"/>
      <c r="BC393" s="6"/>
      <c r="BD393" s="14"/>
      <c r="BE393" s="14"/>
      <c r="BF393" s="38" t="s">
        <v>1293</v>
      </c>
      <c r="BG393" s="5"/>
      <c r="BH393" s="6"/>
      <c r="BI393" s="6"/>
      <c r="BJ393" s="5"/>
      <c r="BK393" s="5"/>
      <c r="BL393" s="5"/>
      <c r="BM393" s="5"/>
      <c r="BN393" s="5"/>
      <c r="BO393" s="5"/>
      <c r="BP393" s="5" t="s">
        <v>325</v>
      </c>
    </row>
    <row r="394" spans="1:68" ht="45" customHeight="1">
      <c r="A394" s="10" t="s">
        <v>1587</v>
      </c>
      <c r="B394" s="21" t="s">
        <v>5772</v>
      </c>
      <c r="C394" s="10" t="s">
        <v>1588</v>
      </c>
      <c r="D394" s="12" t="s">
        <v>3529</v>
      </c>
      <c r="E394" s="10" t="s">
        <v>2894</v>
      </c>
      <c r="F394" s="10"/>
      <c r="G394" s="10" t="s">
        <v>303</v>
      </c>
      <c r="H394" s="12" t="s">
        <v>1306</v>
      </c>
      <c r="I394" s="10" t="s">
        <v>2499</v>
      </c>
      <c r="J394" s="13"/>
      <c r="K394" s="16">
        <f t="shared" si="6"/>
        <v>1</v>
      </c>
      <c r="L394" s="5" t="s">
        <v>305</v>
      </c>
      <c r="M394" s="5">
        <v>4719</v>
      </c>
      <c r="N394" s="5" t="s">
        <v>1587</v>
      </c>
      <c r="O394" s="5" t="s">
        <v>5772</v>
      </c>
      <c r="P394" s="5" t="s">
        <v>1588</v>
      </c>
      <c r="Q394" s="5" t="s">
        <v>26</v>
      </c>
      <c r="R394" s="14" t="s">
        <v>2601</v>
      </c>
      <c r="S394" s="14" t="s">
        <v>308</v>
      </c>
      <c r="T394" s="5" t="s">
        <v>6472</v>
      </c>
      <c r="U394" s="5" t="s">
        <v>6473</v>
      </c>
      <c r="V394" s="5" t="s">
        <v>1592</v>
      </c>
      <c r="W394" s="5"/>
      <c r="X394" s="5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14"/>
      <c r="AN394" s="14"/>
      <c r="AO394" s="5" t="s">
        <v>3529</v>
      </c>
      <c r="AP394" s="38" t="s">
        <v>3529</v>
      </c>
      <c r="AQ394" s="14" t="s">
        <v>1590</v>
      </c>
      <c r="AR394" s="14" t="s">
        <v>35</v>
      </c>
      <c r="AS394" s="14" t="s">
        <v>35</v>
      </c>
      <c r="AT394" s="14"/>
      <c r="AU394" s="14"/>
      <c r="AV394" s="14"/>
      <c r="AW394" s="32"/>
      <c r="AX394" s="14"/>
      <c r="AY394" s="14"/>
      <c r="AZ394" s="5"/>
      <c r="BA394" s="5"/>
      <c r="BB394" s="14"/>
      <c r="BC394" s="6"/>
      <c r="BD394" s="14"/>
      <c r="BE394" s="14"/>
      <c r="BF394" s="38" t="s">
        <v>1306</v>
      </c>
      <c r="BG394" s="5"/>
      <c r="BH394" s="6"/>
      <c r="BI394" s="6"/>
      <c r="BJ394" s="5"/>
      <c r="BK394" s="5"/>
      <c r="BL394" s="5"/>
      <c r="BM394" s="5"/>
      <c r="BN394" s="5"/>
      <c r="BO394" s="5"/>
      <c r="BP394" s="5" t="s">
        <v>325</v>
      </c>
    </row>
    <row r="395" spans="1:68" ht="45" customHeight="1">
      <c r="A395" s="10" t="s">
        <v>1594</v>
      </c>
      <c r="B395" s="21" t="s">
        <v>5773</v>
      </c>
      <c r="C395" s="10" t="s">
        <v>1595</v>
      </c>
      <c r="D395" s="12" t="s">
        <v>3530</v>
      </c>
      <c r="E395" s="10" t="s">
        <v>2894</v>
      </c>
      <c r="F395" s="10"/>
      <c r="G395" s="10" t="s">
        <v>303</v>
      </c>
      <c r="H395" s="12" t="s">
        <v>1654</v>
      </c>
      <c r="I395" s="10" t="s">
        <v>2499</v>
      </c>
      <c r="J395" s="13"/>
      <c r="K395" s="16">
        <f t="shared" si="6"/>
        <v>1</v>
      </c>
      <c r="L395" s="5" t="s">
        <v>305</v>
      </c>
      <c r="M395" s="5">
        <v>4722</v>
      </c>
      <c r="N395" s="5" t="s">
        <v>1594</v>
      </c>
      <c r="O395" s="5" t="s">
        <v>5773</v>
      </c>
      <c r="P395" s="5" t="s">
        <v>1595</v>
      </c>
      <c r="Q395" s="5" t="s">
        <v>26</v>
      </c>
      <c r="R395" s="14" t="s">
        <v>2601</v>
      </c>
      <c r="S395" s="14" t="s">
        <v>308</v>
      </c>
      <c r="T395" s="5" t="s">
        <v>1596</v>
      </c>
      <c r="U395" s="5" t="s">
        <v>1596</v>
      </c>
      <c r="V395" s="5" t="s">
        <v>1596</v>
      </c>
      <c r="W395" s="5"/>
      <c r="X395" s="5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14"/>
      <c r="AN395" s="14"/>
      <c r="AO395" s="5" t="s">
        <v>3530</v>
      </c>
      <c r="AP395" s="38" t="s">
        <v>3530</v>
      </c>
      <c r="AQ395" s="14" t="s">
        <v>1597</v>
      </c>
      <c r="AR395" s="14" t="s">
        <v>35</v>
      </c>
      <c r="AS395" s="14" t="s">
        <v>35</v>
      </c>
      <c r="AT395" s="14"/>
      <c r="AU395" s="14"/>
      <c r="AV395" s="14"/>
      <c r="AW395" s="32"/>
      <c r="AX395" s="14"/>
      <c r="AY395" s="14"/>
      <c r="AZ395" s="5"/>
      <c r="BA395" s="5"/>
      <c r="BB395" s="14"/>
      <c r="BC395" s="6"/>
      <c r="BD395" s="14"/>
      <c r="BE395" s="14"/>
      <c r="BF395" s="38" t="s">
        <v>1654</v>
      </c>
      <c r="BG395" s="5"/>
      <c r="BH395" s="6"/>
      <c r="BI395" s="6"/>
      <c r="BJ395" s="5"/>
      <c r="BK395" s="5"/>
      <c r="BL395" s="5"/>
      <c r="BM395" s="5"/>
      <c r="BN395" s="5"/>
      <c r="BO395" s="5"/>
      <c r="BP395" s="5" t="s">
        <v>312</v>
      </c>
    </row>
    <row r="396" spans="1:68" ht="45" customHeight="1">
      <c r="A396" s="10" t="s">
        <v>1594</v>
      </c>
      <c r="B396" s="21" t="s">
        <v>5773</v>
      </c>
      <c r="C396" s="10" t="s">
        <v>1595</v>
      </c>
      <c r="D396" s="12" t="s">
        <v>3530</v>
      </c>
      <c r="E396" s="10" t="s">
        <v>2894</v>
      </c>
      <c r="F396" s="10"/>
      <c r="G396" s="10" t="s">
        <v>303</v>
      </c>
      <c r="H396" s="12" t="s">
        <v>1656</v>
      </c>
      <c r="I396" s="10" t="s">
        <v>2499</v>
      </c>
      <c r="J396" s="13"/>
      <c r="K396" s="16">
        <f t="shared" si="6"/>
        <v>1</v>
      </c>
      <c r="L396" s="5" t="s">
        <v>305</v>
      </c>
      <c r="M396" s="5">
        <v>4722</v>
      </c>
      <c r="N396" s="5" t="s">
        <v>1594</v>
      </c>
      <c r="O396" s="5" t="s">
        <v>5773</v>
      </c>
      <c r="P396" s="5" t="s">
        <v>1595</v>
      </c>
      <c r="Q396" s="5" t="s">
        <v>26</v>
      </c>
      <c r="R396" s="14" t="s">
        <v>2601</v>
      </c>
      <c r="S396" s="14" t="s">
        <v>308</v>
      </c>
      <c r="T396" s="5" t="s">
        <v>1599</v>
      </c>
      <c r="U396" s="5" t="s">
        <v>1599</v>
      </c>
      <c r="V396" s="5" t="s">
        <v>1599</v>
      </c>
      <c r="W396" s="5"/>
      <c r="X396" s="5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14"/>
      <c r="AN396" s="14"/>
      <c r="AO396" s="5" t="s">
        <v>3530</v>
      </c>
      <c r="AP396" s="38" t="s">
        <v>3530</v>
      </c>
      <c r="AQ396" s="14" t="s">
        <v>1597</v>
      </c>
      <c r="AR396" s="14" t="s">
        <v>35</v>
      </c>
      <c r="AS396" s="14" t="s">
        <v>35</v>
      </c>
      <c r="AT396" s="14"/>
      <c r="AU396" s="14"/>
      <c r="AV396" s="14"/>
      <c r="AW396" s="32"/>
      <c r="AX396" s="14"/>
      <c r="AY396" s="14"/>
      <c r="AZ396" s="5"/>
      <c r="BA396" s="5"/>
      <c r="BB396" s="14"/>
      <c r="BC396" s="6"/>
      <c r="BD396" s="14"/>
      <c r="BE396" s="14"/>
      <c r="BF396" s="38" t="s">
        <v>1656</v>
      </c>
      <c r="BG396" s="5"/>
      <c r="BH396" s="6"/>
      <c r="BI396" s="6"/>
      <c r="BJ396" s="5"/>
      <c r="BK396" s="5"/>
      <c r="BL396" s="5"/>
      <c r="BM396" s="5"/>
      <c r="BN396" s="5"/>
      <c r="BO396" s="5"/>
      <c r="BP396" s="5" t="s">
        <v>312</v>
      </c>
    </row>
    <row r="397" spans="1:68" ht="45" customHeight="1">
      <c r="A397" s="10" t="s">
        <v>1601</v>
      </c>
      <c r="B397" s="21"/>
      <c r="C397" s="10" t="s">
        <v>1602</v>
      </c>
      <c r="D397" s="12" t="s">
        <v>3531</v>
      </c>
      <c r="E397" s="10" t="s">
        <v>2894</v>
      </c>
      <c r="F397" s="10"/>
      <c r="G397" s="10" t="s">
        <v>303</v>
      </c>
      <c r="H397" s="12" t="s">
        <v>1268</v>
      </c>
      <c r="I397" s="10" t="s">
        <v>2499</v>
      </c>
      <c r="J397" s="13"/>
      <c r="K397" s="16">
        <f t="shared" si="6"/>
        <v>1</v>
      </c>
      <c r="L397" s="5" t="s">
        <v>305</v>
      </c>
      <c r="M397" s="5">
        <v>56954</v>
      </c>
      <c r="N397" s="5" t="s">
        <v>1601</v>
      </c>
      <c r="O397" s="5"/>
      <c r="P397" s="5" t="s">
        <v>1602</v>
      </c>
      <c r="Q397" s="5" t="s">
        <v>26</v>
      </c>
      <c r="R397" s="14" t="s">
        <v>2601</v>
      </c>
      <c r="S397" s="14" t="s">
        <v>308</v>
      </c>
      <c r="T397" s="5" t="s">
        <v>6476</v>
      </c>
      <c r="U397" s="5" t="s">
        <v>6477</v>
      </c>
      <c r="V397" s="5" t="s">
        <v>2458</v>
      </c>
      <c r="W397" s="5"/>
      <c r="X397" s="5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14"/>
      <c r="AN397" s="14"/>
      <c r="AO397" s="5" t="s">
        <v>3531</v>
      </c>
      <c r="AP397" s="38" t="s">
        <v>3531</v>
      </c>
      <c r="AQ397" s="14" t="s">
        <v>1604</v>
      </c>
      <c r="AR397" s="14" t="s">
        <v>35</v>
      </c>
      <c r="AS397" s="14" t="s">
        <v>35</v>
      </c>
      <c r="AT397" s="14"/>
      <c r="AU397" s="14"/>
      <c r="AV397" s="14"/>
      <c r="AW397" s="32"/>
      <c r="AX397" s="14"/>
      <c r="AY397" s="14"/>
      <c r="AZ397" s="5"/>
      <c r="BA397" s="5"/>
      <c r="BB397" s="14"/>
      <c r="BC397" s="6"/>
      <c r="BD397" s="14"/>
      <c r="BE397" s="14"/>
      <c r="BF397" s="38" t="s">
        <v>1268</v>
      </c>
      <c r="BG397" s="5"/>
      <c r="BH397" s="6"/>
      <c r="BI397" s="6"/>
      <c r="BJ397" s="5"/>
      <c r="BK397" s="5"/>
      <c r="BL397" s="5"/>
      <c r="BM397" s="5"/>
      <c r="BN397" s="5"/>
      <c r="BO397" s="5"/>
      <c r="BP397" s="5" t="s">
        <v>341</v>
      </c>
    </row>
    <row r="398" spans="1:68" ht="45" customHeight="1">
      <c r="A398" s="10" t="s">
        <v>1601</v>
      </c>
      <c r="B398" s="21"/>
      <c r="C398" s="10" t="s">
        <v>1602</v>
      </c>
      <c r="D398" s="12" t="s">
        <v>3531</v>
      </c>
      <c r="E398" s="10" t="s">
        <v>2894</v>
      </c>
      <c r="F398" s="10"/>
      <c r="G398" s="10" t="s">
        <v>303</v>
      </c>
      <c r="H398" s="12" t="s">
        <v>1299</v>
      </c>
      <c r="I398" s="10" t="s">
        <v>2499</v>
      </c>
      <c r="J398" s="13"/>
      <c r="K398" s="16">
        <f t="shared" si="6"/>
        <v>1</v>
      </c>
      <c r="L398" s="5" t="s">
        <v>305</v>
      </c>
      <c r="M398" s="5">
        <v>56954</v>
      </c>
      <c r="N398" s="5" t="s">
        <v>1601</v>
      </c>
      <c r="O398" s="5"/>
      <c r="P398" s="5" t="s">
        <v>1602</v>
      </c>
      <c r="Q398" s="5" t="s">
        <v>26</v>
      </c>
      <c r="R398" s="14" t="s">
        <v>2601</v>
      </c>
      <c r="S398" s="14" t="s">
        <v>308</v>
      </c>
      <c r="T398" s="5" t="s">
        <v>6478</v>
      </c>
      <c r="U398" s="5" t="s">
        <v>6479</v>
      </c>
      <c r="V398" s="5" t="s">
        <v>1603</v>
      </c>
      <c r="W398" s="5"/>
      <c r="X398" s="5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14"/>
      <c r="AN398" s="14"/>
      <c r="AO398" s="5" t="s">
        <v>3531</v>
      </c>
      <c r="AP398" s="38" t="s">
        <v>3531</v>
      </c>
      <c r="AQ398" s="14" t="s">
        <v>1604</v>
      </c>
      <c r="AR398" s="14" t="s">
        <v>35</v>
      </c>
      <c r="AS398" s="14" t="s">
        <v>35</v>
      </c>
      <c r="AT398" s="14"/>
      <c r="AU398" s="14"/>
      <c r="AV398" s="14"/>
      <c r="AW398" s="32"/>
      <c r="AX398" s="14"/>
      <c r="AY398" s="14"/>
      <c r="AZ398" s="5"/>
      <c r="BA398" s="5"/>
      <c r="BB398" s="14"/>
      <c r="BC398" s="6"/>
      <c r="BD398" s="14"/>
      <c r="BE398" s="14"/>
      <c r="BF398" s="38" t="s">
        <v>1299</v>
      </c>
      <c r="BG398" s="5"/>
      <c r="BH398" s="6"/>
      <c r="BI398" s="6"/>
      <c r="BJ398" s="5"/>
      <c r="BK398" s="5"/>
      <c r="BL398" s="5"/>
      <c r="BM398" s="5"/>
      <c r="BN398" s="5"/>
      <c r="BO398" s="5"/>
      <c r="BP398" s="5" t="s">
        <v>341</v>
      </c>
    </row>
    <row r="399" spans="1:68" ht="45" customHeight="1">
      <c r="A399" s="10" t="s">
        <v>1605</v>
      </c>
      <c r="B399" s="21" t="s">
        <v>5774</v>
      </c>
      <c r="C399" s="10" t="s">
        <v>1606</v>
      </c>
      <c r="D399" s="12" t="s">
        <v>3532</v>
      </c>
      <c r="E399" s="10" t="s">
        <v>2894</v>
      </c>
      <c r="F399" s="10"/>
      <c r="G399" s="10" t="s">
        <v>303</v>
      </c>
      <c r="H399" s="12" t="s">
        <v>1304</v>
      </c>
      <c r="I399" s="10" t="s">
        <v>2499</v>
      </c>
      <c r="J399" s="13"/>
      <c r="K399" s="16">
        <f t="shared" si="6"/>
        <v>1</v>
      </c>
      <c r="L399" s="5" t="s">
        <v>305</v>
      </c>
      <c r="M399" s="5">
        <v>9520</v>
      </c>
      <c r="N399" s="5" t="s">
        <v>1605</v>
      </c>
      <c r="O399" s="5" t="s">
        <v>5774</v>
      </c>
      <c r="P399" s="5" t="s">
        <v>1606</v>
      </c>
      <c r="Q399" s="5" t="s">
        <v>26</v>
      </c>
      <c r="R399" s="14" t="s">
        <v>2601</v>
      </c>
      <c r="S399" s="14" t="s">
        <v>308</v>
      </c>
      <c r="T399" s="5" t="s">
        <v>1607</v>
      </c>
      <c r="U399" s="5" t="s">
        <v>1607</v>
      </c>
      <c r="V399" s="5" t="s">
        <v>1607</v>
      </c>
      <c r="W399" s="5"/>
      <c r="X399" s="5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14"/>
      <c r="AN399" s="14"/>
      <c r="AO399" s="5" t="s">
        <v>3532</v>
      </c>
      <c r="AP399" s="38" t="s">
        <v>3532</v>
      </c>
      <c r="AQ399" s="14" t="s">
        <v>1608</v>
      </c>
      <c r="AR399" s="14" t="s">
        <v>35</v>
      </c>
      <c r="AS399" s="14" t="s">
        <v>35</v>
      </c>
      <c r="AT399" s="14"/>
      <c r="AU399" s="14"/>
      <c r="AV399" s="14"/>
      <c r="AW399" s="32"/>
      <c r="AX399" s="14"/>
      <c r="AY399" s="14"/>
      <c r="AZ399" s="5"/>
      <c r="BA399" s="5"/>
      <c r="BB399" s="14"/>
      <c r="BC399" s="6"/>
      <c r="BD399" s="14"/>
      <c r="BE399" s="14"/>
      <c r="BF399" s="38" t="s">
        <v>1304</v>
      </c>
      <c r="BG399" s="5"/>
      <c r="BH399" s="6"/>
      <c r="BI399" s="6"/>
      <c r="BJ399" s="5"/>
      <c r="BK399" s="5"/>
      <c r="BL399" s="5"/>
      <c r="BM399" s="5"/>
      <c r="BN399" s="5"/>
      <c r="BO399" s="5"/>
      <c r="BP399" s="5" t="s">
        <v>325</v>
      </c>
    </row>
    <row r="400" spans="1:68" ht="45" customHeight="1">
      <c r="A400" s="10" t="s">
        <v>1605</v>
      </c>
      <c r="B400" s="21" t="s">
        <v>5774</v>
      </c>
      <c r="C400" s="10" t="s">
        <v>1606</v>
      </c>
      <c r="D400" s="12" t="s">
        <v>3532</v>
      </c>
      <c r="E400" s="10" t="s">
        <v>2894</v>
      </c>
      <c r="F400" s="10"/>
      <c r="G400" s="10" t="s">
        <v>303</v>
      </c>
      <c r="H400" s="12" t="s">
        <v>1320</v>
      </c>
      <c r="I400" s="10" t="s">
        <v>2499</v>
      </c>
      <c r="J400" s="13"/>
      <c r="K400" s="16">
        <f t="shared" si="6"/>
        <v>1</v>
      </c>
      <c r="L400" s="5" t="s">
        <v>305</v>
      </c>
      <c r="M400" s="5">
        <v>9520</v>
      </c>
      <c r="N400" s="5" t="s">
        <v>1605</v>
      </c>
      <c r="O400" s="5" t="s">
        <v>5774</v>
      </c>
      <c r="P400" s="5" t="s">
        <v>1606</v>
      </c>
      <c r="Q400" s="5" t="s">
        <v>26</v>
      </c>
      <c r="R400" s="14" t="s">
        <v>2601</v>
      </c>
      <c r="S400" s="14" t="s">
        <v>308</v>
      </c>
      <c r="T400" s="5" t="s">
        <v>1610</v>
      </c>
      <c r="U400" s="5" t="s">
        <v>1610</v>
      </c>
      <c r="V400" s="5" t="s">
        <v>1610</v>
      </c>
      <c r="W400" s="5" t="s">
        <v>6121</v>
      </c>
      <c r="X400" s="5"/>
      <c r="Y400" s="6"/>
      <c r="Z400" s="6"/>
      <c r="AA400" s="6"/>
      <c r="AB400" s="6"/>
      <c r="AC400" s="6"/>
      <c r="AD400" s="6"/>
      <c r="AE400" s="6">
        <v>1</v>
      </c>
      <c r="AF400" s="6"/>
      <c r="AG400" s="6"/>
      <c r="AH400" s="6"/>
      <c r="AI400" s="6"/>
      <c r="AJ400" s="6"/>
      <c r="AK400" s="6"/>
      <c r="AL400" s="6"/>
      <c r="AM400" s="14"/>
      <c r="AN400" s="14"/>
      <c r="AO400" s="5" t="s">
        <v>3532</v>
      </c>
      <c r="AP400" s="38" t="s">
        <v>3532</v>
      </c>
      <c r="AQ400" s="14" t="s">
        <v>1608</v>
      </c>
      <c r="AR400" s="14" t="s">
        <v>35</v>
      </c>
      <c r="AS400" s="14" t="s">
        <v>35</v>
      </c>
      <c r="AT400" s="14"/>
      <c r="AU400" s="14"/>
      <c r="AV400" s="14"/>
      <c r="AW400" s="32"/>
      <c r="AX400" s="14"/>
      <c r="AY400" s="14"/>
      <c r="AZ400" s="5"/>
      <c r="BA400" s="5"/>
      <c r="BB400" s="14"/>
      <c r="BC400" s="6"/>
      <c r="BD400" s="14"/>
      <c r="BE400" s="14"/>
      <c r="BF400" s="38" t="s">
        <v>1320</v>
      </c>
      <c r="BG400" s="5"/>
      <c r="BH400" s="6"/>
      <c r="BI400" s="6"/>
      <c r="BJ400" s="5"/>
      <c r="BK400" s="5"/>
      <c r="BL400" s="5"/>
      <c r="BM400" s="5"/>
      <c r="BN400" s="5"/>
      <c r="BO400" s="5"/>
      <c r="BP400" s="5" t="s">
        <v>325</v>
      </c>
    </row>
    <row r="401" spans="1:68" ht="45" customHeight="1">
      <c r="A401" s="10" t="s">
        <v>1612</v>
      </c>
      <c r="B401" s="21" t="s">
        <v>5775</v>
      </c>
      <c r="C401" s="10" t="s">
        <v>1613</v>
      </c>
      <c r="D401" s="12" t="s">
        <v>3533</v>
      </c>
      <c r="E401" s="10" t="s">
        <v>2894</v>
      </c>
      <c r="F401" s="10"/>
      <c r="G401" s="10" t="s">
        <v>303</v>
      </c>
      <c r="H401" s="12" t="s">
        <v>1661</v>
      </c>
      <c r="I401" s="10" t="s">
        <v>2499</v>
      </c>
      <c r="J401" s="13"/>
      <c r="K401" s="16">
        <f t="shared" si="6"/>
        <v>1</v>
      </c>
      <c r="L401" s="5" t="s">
        <v>305</v>
      </c>
      <c r="M401" s="5">
        <v>55968</v>
      </c>
      <c r="N401" s="5" t="s">
        <v>1612</v>
      </c>
      <c r="O401" s="5" t="s">
        <v>5775</v>
      </c>
      <c r="P401" s="5" t="s">
        <v>1613</v>
      </c>
      <c r="Q401" s="5" t="s">
        <v>26</v>
      </c>
      <c r="R401" s="14" t="s">
        <v>2601</v>
      </c>
      <c r="S401" s="14" t="s">
        <v>308</v>
      </c>
      <c r="T401" s="5" t="s">
        <v>1614</v>
      </c>
      <c r="U401" s="5" t="s">
        <v>1614</v>
      </c>
      <c r="V401" s="5" t="s">
        <v>1614</v>
      </c>
      <c r="W401" s="5"/>
      <c r="X401" s="5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14"/>
      <c r="AN401" s="14"/>
      <c r="AO401" s="5" t="s">
        <v>3533</v>
      </c>
      <c r="AP401" s="38" t="s">
        <v>3533</v>
      </c>
      <c r="AQ401" s="14" t="s">
        <v>1615</v>
      </c>
      <c r="AR401" s="14" t="s">
        <v>35</v>
      </c>
      <c r="AS401" s="14" t="s">
        <v>35</v>
      </c>
      <c r="AT401" s="14"/>
      <c r="AU401" s="14"/>
      <c r="AV401" s="14"/>
      <c r="AW401" s="32"/>
      <c r="AX401" s="14"/>
      <c r="AY401" s="14"/>
      <c r="AZ401" s="5"/>
      <c r="BA401" s="5"/>
      <c r="BB401" s="14"/>
      <c r="BC401" s="6"/>
      <c r="BD401" s="14"/>
      <c r="BE401" s="14"/>
      <c r="BF401" s="38" t="s">
        <v>1661</v>
      </c>
      <c r="BG401" s="5"/>
      <c r="BH401" s="6"/>
      <c r="BI401" s="6"/>
      <c r="BJ401" s="5"/>
      <c r="BK401" s="5"/>
      <c r="BL401" s="5"/>
      <c r="BM401" s="5"/>
      <c r="BN401" s="5"/>
      <c r="BO401" s="5"/>
      <c r="BP401" s="5" t="s">
        <v>312</v>
      </c>
    </row>
    <row r="402" spans="1:68" ht="45" customHeight="1">
      <c r="A402" s="10" t="s">
        <v>1612</v>
      </c>
      <c r="B402" s="21" t="s">
        <v>5775</v>
      </c>
      <c r="C402" s="10" t="s">
        <v>1613</v>
      </c>
      <c r="D402" s="12" t="s">
        <v>3533</v>
      </c>
      <c r="E402" s="10" t="s">
        <v>2894</v>
      </c>
      <c r="F402" s="10"/>
      <c r="G402" s="10" t="s">
        <v>303</v>
      </c>
      <c r="H402" s="12" t="s">
        <v>1663</v>
      </c>
      <c r="I402" s="10" t="s">
        <v>2499</v>
      </c>
      <c r="J402" s="13"/>
      <c r="K402" s="16">
        <f t="shared" si="6"/>
        <v>1</v>
      </c>
      <c r="L402" s="5" t="s">
        <v>305</v>
      </c>
      <c r="M402" s="5">
        <v>55968</v>
      </c>
      <c r="N402" s="5" t="s">
        <v>1612</v>
      </c>
      <c r="O402" s="5" t="s">
        <v>5775</v>
      </c>
      <c r="P402" s="5" t="s">
        <v>1613</v>
      </c>
      <c r="Q402" s="5" t="s">
        <v>26</v>
      </c>
      <c r="R402" s="14" t="s">
        <v>2601</v>
      </c>
      <c r="S402" s="14" t="s">
        <v>308</v>
      </c>
      <c r="T402" s="5" t="s">
        <v>1617</v>
      </c>
      <c r="U402" s="5" t="s">
        <v>1617</v>
      </c>
      <c r="V402" s="5" t="s">
        <v>1617</v>
      </c>
      <c r="W402" s="5"/>
      <c r="X402" s="5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14"/>
      <c r="AN402" s="14"/>
      <c r="AO402" s="5" t="s">
        <v>3533</v>
      </c>
      <c r="AP402" s="38" t="s">
        <v>3533</v>
      </c>
      <c r="AQ402" s="14" t="s">
        <v>1615</v>
      </c>
      <c r="AR402" s="14" t="s">
        <v>35</v>
      </c>
      <c r="AS402" s="14" t="s">
        <v>35</v>
      </c>
      <c r="AT402" s="14"/>
      <c r="AU402" s="14"/>
      <c r="AV402" s="14"/>
      <c r="AW402" s="32"/>
      <c r="AX402" s="14"/>
      <c r="AY402" s="14"/>
      <c r="AZ402" s="5"/>
      <c r="BA402" s="5"/>
      <c r="BB402" s="14"/>
      <c r="BC402" s="6"/>
      <c r="BD402" s="14"/>
      <c r="BE402" s="14"/>
      <c r="BF402" s="38" t="s">
        <v>1663</v>
      </c>
      <c r="BG402" s="5"/>
      <c r="BH402" s="6"/>
      <c r="BI402" s="6"/>
      <c r="BJ402" s="5"/>
      <c r="BK402" s="5"/>
      <c r="BL402" s="5"/>
      <c r="BM402" s="5"/>
      <c r="BN402" s="5"/>
      <c r="BO402" s="5"/>
      <c r="BP402" s="5" t="s">
        <v>312</v>
      </c>
    </row>
    <row r="403" spans="1:68" ht="45" customHeight="1">
      <c r="A403" s="10" t="s">
        <v>1619</v>
      </c>
      <c r="B403" s="21" t="s">
        <v>4320</v>
      </c>
      <c r="C403" s="10" t="s">
        <v>1620</v>
      </c>
      <c r="D403" s="12" t="s">
        <v>3534</v>
      </c>
      <c r="E403" s="10" t="s">
        <v>2894</v>
      </c>
      <c r="F403" s="10"/>
      <c r="G403" s="10" t="s">
        <v>303</v>
      </c>
      <c r="H403" s="12" t="s">
        <v>1313</v>
      </c>
      <c r="I403" s="10" t="s">
        <v>2499</v>
      </c>
      <c r="J403" s="13"/>
      <c r="K403" s="16">
        <f t="shared" si="6"/>
        <v>1</v>
      </c>
      <c r="L403" s="5" t="s">
        <v>305</v>
      </c>
      <c r="M403" s="5">
        <v>4907</v>
      </c>
      <c r="N403" s="5" t="s">
        <v>1619</v>
      </c>
      <c r="O403" s="5" t="s">
        <v>4320</v>
      </c>
      <c r="P403" s="5" t="s">
        <v>1620</v>
      </c>
      <c r="Q403" s="5" t="s">
        <v>26</v>
      </c>
      <c r="R403" s="14" t="s">
        <v>2601</v>
      </c>
      <c r="S403" s="14" t="s">
        <v>308</v>
      </c>
      <c r="T403" s="5" t="s">
        <v>1622</v>
      </c>
      <c r="U403" s="5" t="s">
        <v>1622</v>
      </c>
      <c r="V403" s="5" t="s">
        <v>1622</v>
      </c>
      <c r="W403" s="5"/>
      <c r="X403" s="5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14"/>
      <c r="AN403" s="14"/>
      <c r="AO403" s="5" t="s">
        <v>3534</v>
      </c>
      <c r="AP403" s="38" t="s">
        <v>3534</v>
      </c>
      <c r="AQ403" s="14" t="s">
        <v>1621</v>
      </c>
      <c r="AR403" s="14" t="s">
        <v>35</v>
      </c>
      <c r="AS403" s="14" t="s">
        <v>35</v>
      </c>
      <c r="AT403" s="14"/>
      <c r="AU403" s="14"/>
      <c r="AV403" s="14"/>
      <c r="AW403" s="32"/>
      <c r="AX403" s="14"/>
      <c r="AY403" s="14"/>
      <c r="AZ403" s="5"/>
      <c r="BA403" s="5"/>
      <c r="BB403" s="14"/>
      <c r="BC403" s="6"/>
      <c r="BD403" s="14"/>
      <c r="BE403" s="14"/>
      <c r="BF403" s="38" t="s">
        <v>1313</v>
      </c>
      <c r="BG403" s="5"/>
      <c r="BH403" s="6"/>
      <c r="BI403" s="6"/>
      <c r="BJ403" s="5"/>
      <c r="BK403" s="5"/>
      <c r="BL403" s="5"/>
      <c r="BM403" s="5"/>
      <c r="BN403" s="5"/>
      <c r="BO403" s="5"/>
      <c r="BP403" s="5" t="s">
        <v>341</v>
      </c>
    </row>
    <row r="404" spans="1:68" ht="45" customHeight="1">
      <c r="A404" s="10" t="s">
        <v>1624</v>
      </c>
      <c r="B404" s="21" t="s">
        <v>5776</v>
      </c>
      <c r="C404" s="10" t="s">
        <v>1625</v>
      </c>
      <c r="D404" s="12" t="s">
        <v>3535</v>
      </c>
      <c r="E404" s="10" t="s">
        <v>2894</v>
      </c>
      <c r="F404" s="10"/>
      <c r="G404" s="10" t="s">
        <v>303</v>
      </c>
      <c r="H404" s="12" t="s">
        <v>1311</v>
      </c>
      <c r="I404" s="10" t="s">
        <v>2499</v>
      </c>
      <c r="J404" s="13"/>
      <c r="K404" s="16">
        <f t="shared" si="6"/>
        <v>1</v>
      </c>
      <c r="L404" s="5" t="s">
        <v>305</v>
      </c>
      <c r="M404" s="5">
        <v>9631</v>
      </c>
      <c r="N404" s="5" t="s">
        <v>1624</v>
      </c>
      <c r="O404" s="5" t="s">
        <v>5776</v>
      </c>
      <c r="P404" s="5" t="s">
        <v>1625</v>
      </c>
      <c r="Q404" s="5" t="s">
        <v>26</v>
      </c>
      <c r="R404" s="14" t="s">
        <v>2601</v>
      </c>
      <c r="S404" s="14" t="s">
        <v>308</v>
      </c>
      <c r="T404" s="5" t="s">
        <v>1626</v>
      </c>
      <c r="U404" s="5" t="s">
        <v>1626</v>
      </c>
      <c r="V404" s="5" t="s">
        <v>1626</v>
      </c>
      <c r="W404" s="5"/>
      <c r="X404" s="5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14"/>
      <c r="AN404" s="14"/>
      <c r="AO404" s="5" t="s">
        <v>3535</v>
      </c>
      <c r="AP404" s="38" t="s">
        <v>3535</v>
      </c>
      <c r="AQ404" s="14" t="s">
        <v>1627</v>
      </c>
      <c r="AR404" s="14" t="s">
        <v>35</v>
      </c>
      <c r="AS404" s="14" t="s">
        <v>35</v>
      </c>
      <c r="AT404" s="14"/>
      <c r="AU404" s="14"/>
      <c r="AV404" s="14"/>
      <c r="AW404" s="32"/>
      <c r="AX404" s="14"/>
      <c r="AY404" s="14"/>
      <c r="AZ404" s="5"/>
      <c r="BA404" s="5"/>
      <c r="BB404" s="14"/>
      <c r="BC404" s="6"/>
      <c r="BD404" s="14"/>
      <c r="BE404" s="14"/>
      <c r="BF404" s="38" t="s">
        <v>1311</v>
      </c>
      <c r="BG404" s="5"/>
      <c r="BH404" s="6"/>
      <c r="BI404" s="6"/>
      <c r="BJ404" s="5"/>
      <c r="BK404" s="5"/>
      <c r="BL404" s="5"/>
      <c r="BM404" s="5"/>
      <c r="BN404" s="5"/>
      <c r="BO404" s="5"/>
      <c r="BP404" s="5" t="s">
        <v>341</v>
      </c>
    </row>
    <row r="405" spans="1:68" ht="45" customHeight="1">
      <c r="A405" s="10" t="s">
        <v>1629</v>
      </c>
      <c r="B405" s="21" t="s">
        <v>5777</v>
      </c>
      <c r="C405" s="10" t="s">
        <v>1630</v>
      </c>
      <c r="D405" s="12" t="s">
        <v>3536</v>
      </c>
      <c r="E405" s="10" t="s">
        <v>2894</v>
      </c>
      <c r="F405" s="10"/>
      <c r="G405" s="10" t="s">
        <v>303</v>
      </c>
      <c r="H405" s="12" t="s">
        <v>2331</v>
      </c>
      <c r="I405" s="10" t="s">
        <v>2499</v>
      </c>
      <c r="J405" s="13"/>
      <c r="K405" s="16">
        <f t="shared" si="6"/>
        <v>1</v>
      </c>
      <c r="L405" s="5" t="s">
        <v>305</v>
      </c>
      <c r="M405" s="5">
        <v>4967</v>
      </c>
      <c r="N405" s="5" t="s">
        <v>1629</v>
      </c>
      <c r="O405" s="5" t="s">
        <v>5777</v>
      </c>
      <c r="P405" s="5" t="s">
        <v>1630</v>
      </c>
      <c r="Q405" s="5" t="s">
        <v>26</v>
      </c>
      <c r="R405" s="14" t="s">
        <v>2601</v>
      </c>
      <c r="S405" s="14" t="s">
        <v>308</v>
      </c>
      <c r="T405" s="5" t="s">
        <v>1631</v>
      </c>
      <c r="U405" s="5" t="s">
        <v>1631</v>
      </c>
      <c r="V405" s="5" t="s">
        <v>1631</v>
      </c>
      <c r="W405" s="5"/>
      <c r="X405" s="5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14"/>
      <c r="AN405" s="14"/>
      <c r="AO405" s="5" t="s">
        <v>3536</v>
      </c>
      <c r="AP405" s="38" t="s">
        <v>3536</v>
      </c>
      <c r="AQ405" s="14" t="s">
        <v>1632</v>
      </c>
      <c r="AR405" s="14" t="s">
        <v>35</v>
      </c>
      <c r="AS405" s="14" t="s">
        <v>35</v>
      </c>
      <c r="AT405" s="14"/>
      <c r="AU405" s="14"/>
      <c r="AV405" s="14"/>
      <c r="AW405" s="32"/>
      <c r="AX405" s="14"/>
      <c r="AY405" s="14"/>
      <c r="AZ405" s="5"/>
      <c r="BA405" s="5"/>
      <c r="BB405" s="14"/>
      <c r="BC405" s="6"/>
      <c r="BD405" s="14"/>
      <c r="BE405" s="14"/>
      <c r="BF405" s="38" t="s">
        <v>2331</v>
      </c>
      <c r="BG405" s="5"/>
      <c r="BH405" s="6"/>
      <c r="BI405" s="6"/>
      <c r="BJ405" s="5"/>
      <c r="BK405" s="5"/>
      <c r="BL405" s="5"/>
      <c r="BM405" s="5"/>
      <c r="BN405" s="5"/>
      <c r="BO405" s="5"/>
      <c r="BP405" s="5" t="s">
        <v>341</v>
      </c>
    </row>
    <row r="406" spans="1:68" ht="45" customHeight="1">
      <c r="A406" s="10" t="s">
        <v>1629</v>
      </c>
      <c r="B406" s="21" t="s">
        <v>5777</v>
      </c>
      <c r="C406" s="10" t="s">
        <v>1630</v>
      </c>
      <c r="D406" s="12" t="s">
        <v>3536</v>
      </c>
      <c r="E406" s="10" t="s">
        <v>2894</v>
      </c>
      <c r="F406" s="10"/>
      <c r="G406" s="10" t="s">
        <v>303</v>
      </c>
      <c r="H406" s="12" t="s">
        <v>1325</v>
      </c>
      <c r="I406" s="10" t="s">
        <v>2499</v>
      </c>
      <c r="J406" s="13"/>
      <c r="K406" s="16">
        <f t="shared" si="6"/>
        <v>1</v>
      </c>
      <c r="L406" s="5" t="s">
        <v>305</v>
      </c>
      <c r="M406" s="5">
        <v>4967</v>
      </c>
      <c r="N406" s="5" t="s">
        <v>1629</v>
      </c>
      <c r="O406" s="5" t="s">
        <v>5777</v>
      </c>
      <c r="P406" s="5" t="s">
        <v>1630</v>
      </c>
      <c r="Q406" s="5" t="s">
        <v>26</v>
      </c>
      <c r="R406" s="14" t="s">
        <v>2601</v>
      </c>
      <c r="S406" s="14" t="s">
        <v>308</v>
      </c>
      <c r="T406" s="5" t="s">
        <v>1634</v>
      </c>
      <c r="U406" s="5" t="s">
        <v>1634</v>
      </c>
      <c r="V406" s="5" t="s">
        <v>1634</v>
      </c>
      <c r="W406" s="5"/>
      <c r="X406" s="5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14"/>
      <c r="AN406" s="14"/>
      <c r="AO406" s="5" t="s">
        <v>3536</v>
      </c>
      <c r="AP406" s="38" t="s">
        <v>3536</v>
      </c>
      <c r="AQ406" s="14" t="s">
        <v>1632</v>
      </c>
      <c r="AR406" s="14" t="s">
        <v>35</v>
      </c>
      <c r="AS406" s="14" t="s">
        <v>35</v>
      </c>
      <c r="AT406" s="14"/>
      <c r="AU406" s="14"/>
      <c r="AV406" s="14"/>
      <c r="AW406" s="32"/>
      <c r="AX406" s="14"/>
      <c r="AY406" s="14"/>
      <c r="AZ406" s="5"/>
      <c r="BA406" s="5"/>
      <c r="BB406" s="14"/>
      <c r="BC406" s="6"/>
      <c r="BD406" s="14"/>
      <c r="BE406" s="14"/>
      <c r="BF406" s="38" t="s">
        <v>1325</v>
      </c>
      <c r="BG406" s="5"/>
      <c r="BH406" s="6"/>
      <c r="BI406" s="6"/>
      <c r="BJ406" s="5"/>
      <c r="BK406" s="5"/>
      <c r="BL406" s="5"/>
      <c r="BM406" s="5"/>
      <c r="BN406" s="5"/>
      <c r="BO406" s="5"/>
      <c r="BP406" s="5" t="s">
        <v>341</v>
      </c>
    </row>
    <row r="407" spans="1:68" ht="45" customHeight="1">
      <c r="A407" s="10" t="s">
        <v>1636</v>
      </c>
      <c r="B407" s="21" t="s">
        <v>5778</v>
      </c>
      <c r="C407" s="10" t="s">
        <v>1637</v>
      </c>
      <c r="D407" s="12" t="s">
        <v>3537</v>
      </c>
      <c r="E407" s="10" t="s">
        <v>2894</v>
      </c>
      <c r="F407" s="10"/>
      <c r="G407" s="10" t="s">
        <v>303</v>
      </c>
      <c r="H407" s="12" t="s">
        <v>1286</v>
      </c>
      <c r="I407" s="10" t="s">
        <v>2499</v>
      </c>
      <c r="J407" s="13"/>
      <c r="K407" s="16">
        <f t="shared" si="6"/>
        <v>1</v>
      </c>
      <c r="L407" s="5" t="s">
        <v>305</v>
      </c>
      <c r="M407" s="5">
        <v>55611</v>
      </c>
      <c r="N407" s="5" t="s">
        <v>1636</v>
      </c>
      <c r="O407" s="5" t="s">
        <v>5778</v>
      </c>
      <c r="P407" s="5" t="s">
        <v>1637</v>
      </c>
      <c r="Q407" s="5" t="s">
        <v>26</v>
      </c>
      <c r="R407" s="14" t="s">
        <v>2601</v>
      </c>
      <c r="S407" s="14" t="s">
        <v>308</v>
      </c>
      <c r="T407" s="5" t="s">
        <v>1638</v>
      </c>
      <c r="U407" s="5" t="s">
        <v>1638</v>
      </c>
      <c r="V407" s="5" t="s">
        <v>1638</v>
      </c>
      <c r="W407" s="5" t="s">
        <v>6122</v>
      </c>
      <c r="X407" s="5"/>
      <c r="Y407" s="6"/>
      <c r="Z407" s="6"/>
      <c r="AA407" s="6"/>
      <c r="AB407" s="6"/>
      <c r="AC407" s="6"/>
      <c r="AD407" s="6"/>
      <c r="AE407" s="6">
        <v>1</v>
      </c>
      <c r="AF407" s="6"/>
      <c r="AG407" s="6"/>
      <c r="AH407" s="6"/>
      <c r="AI407" s="6"/>
      <c r="AJ407" s="6"/>
      <c r="AK407" s="6"/>
      <c r="AL407" s="6"/>
      <c r="AM407" s="14"/>
      <c r="AN407" s="14"/>
      <c r="AO407" s="5" t="s">
        <v>3537</v>
      </c>
      <c r="AP407" s="38" t="s">
        <v>3537</v>
      </c>
      <c r="AQ407" s="14" t="s">
        <v>1639</v>
      </c>
      <c r="AR407" s="14" t="s">
        <v>35</v>
      </c>
      <c r="AS407" s="14" t="s">
        <v>35</v>
      </c>
      <c r="AT407" s="14"/>
      <c r="AU407" s="14"/>
      <c r="AV407" s="14"/>
      <c r="AW407" s="32"/>
      <c r="AX407" s="14"/>
      <c r="AY407" s="14"/>
      <c r="AZ407" s="5"/>
      <c r="BA407" s="5"/>
      <c r="BB407" s="14"/>
      <c r="BC407" s="6"/>
      <c r="BD407" s="14"/>
      <c r="BE407" s="14"/>
      <c r="BF407" s="38" t="s">
        <v>1286</v>
      </c>
      <c r="BG407" s="5"/>
      <c r="BH407" s="6"/>
      <c r="BI407" s="6"/>
      <c r="BJ407" s="5"/>
      <c r="BK407" s="5"/>
      <c r="BL407" s="5"/>
      <c r="BM407" s="5"/>
      <c r="BN407" s="5"/>
      <c r="BO407" s="5"/>
      <c r="BP407" s="5" t="s">
        <v>333</v>
      </c>
    </row>
    <row r="408" spans="1:68" ht="45" customHeight="1">
      <c r="A408" s="10" t="s">
        <v>1636</v>
      </c>
      <c r="B408" s="21" t="s">
        <v>5778</v>
      </c>
      <c r="C408" s="10" t="s">
        <v>1637</v>
      </c>
      <c r="D408" s="12" t="s">
        <v>3537</v>
      </c>
      <c r="E408" s="10" t="s">
        <v>2894</v>
      </c>
      <c r="F408" s="10"/>
      <c r="G408" s="10" t="s">
        <v>303</v>
      </c>
      <c r="H408" s="12" t="s">
        <v>1285</v>
      </c>
      <c r="I408" s="10" t="s">
        <v>2499</v>
      </c>
      <c r="J408" s="13"/>
      <c r="K408" s="16">
        <f t="shared" si="6"/>
        <v>1</v>
      </c>
      <c r="L408" s="5" t="s">
        <v>305</v>
      </c>
      <c r="M408" s="5">
        <v>55611</v>
      </c>
      <c r="N408" s="5" t="s">
        <v>1636</v>
      </c>
      <c r="O408" s="5" t="s">
        <v>5778</v>
      </c>
      <c r="P408" s="5" t="s">
        <v>1637</v>
      </c>
      <c r="Q408" s="5" t="s">
        <v>26</v>
      </c>
      <c r="R408" s="14" t="s">
        <v>2601</v>
      </c>
      <c r="S408" s="14" t="s">
        <v>308</v>
      </c>
      <c r="T408" s="5" t="s">
        <v>1641</v>
      </c>
      <c r="U408" s="5" t="s">
        <v>1641</v>
      </c>
      <c r="V408" s="5" t="s">
        <v>1641</v>
      </c>
      <c r="W408" s="5"/>
      <c r="X408" s="5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14"/>
      <c r="AN408" s="14"/>
      <c r="AO408" s="5" t="s">
        <v>3537</v>
      </c>
      <c r="AP408" s="38" t="s">
        <v>3537</v>
      </c>
      <c r="AQ408" s="14" t="s">
        <v>1639</v>
      </c>
      <c r="AR408" s="14" t="s">
        <v>35</v>
      </c>
      <c r="AS408" s="14" t="s">
        <v>35</v>
      </c>
      <c r="AT408" s="14"/>
      <c r="AU408" s="14"/>
      <c r="AV408" s="14"/>
      <c r="AW408" s="32"/>
      <c r="AX408" s="14"/>
      <c r="AY408" s="14"/>
      <c r="AZ408" s="5"/>
      <c r="BA408" s="5"/>
      <c r="BB408" s="14"/>
      <c r="BC408" s="6"/>
      <c r="BD408" s="14"/>
      <c r="BE408" s="14"/>
      <c r="BF408" s="38" t="s">
        <v>1285</v>
      </c>
      <c r="BG408" s="5"/>
      <c r="BH408" s="6"/>
      <c r="BI408" s="6"/>
      <c r="BJ408" s="5"/>
      <c r="BK408" s="5"/>
      <c r="BL408" s="5"/>
      <c r="BM408" s="5"/>
      <c r="BN408" s="5"/>
      <c r="BO408" s="5"/>
      <c r="BP408" s="5" t="s">
        <v>333</v>
      </c>
    </row>
    <row r="409" spans="1:68" ht="45" customHeight="1">
      <c r="A409" s="10" t="s">
        <v>1643</v>
      </c>
      <c r="B409" s="21" t="s">
        <v>5779</v>
      </c>
      <c r="C409" s="10" t="s">
        <v>1644</v>
      </c>
      <c r="D409" s="12" t="s">
        <v>3538</v>
      </c>
      <c r="E409" s="10" t="s">
        <v>2894</v>
      </c>
      <c r="F409" s="10"/>
      <c r="G409" s="10" t="s">
        <v>303</v>
      </c>
      <c r="H409" s="12" t="s">
        <v>1710</v>
      </c>
      <c r="I409" s="10" t="s">
        <v>2499</v>
      </c>
      <c r="J409" s="13"/>
      <c r="K409" s="16">
        <f t="shared" si="6"/>
        <v>1</v>
      </c>
      <c r="L409" s="5" t="s">
        <v>305</v>
      </c>
      <c r="M409" s="5">
        <v>5048</v>
      </c>
      <c r="N409" s="5" t="s">
        <v>1643</v>
      </c>
      <c r="O409" s="5" t="s">
        <v>5779</v>
      </c>
      <c r="P409" s="5" t="s">
        <v>1644</v>
      </c>
      <c r="Q409" s="5" t="s">
        <v>26</v>
      </c>
      <c r="R409" s="14" t="s">
        <v>2601</v>
      </c>
      <c r="S409" s="14" t="s">
        <v>308</v>
      </c>
      <c r="T409" s="5" t="s">
        <v>1645</v>
      </c>
      <c r="U409" s="5" t="s">
        <v>1645</v>
      </c>
      <c r="V409" s="5" t="s">
        <v>1645</v>
      </c>
      <c r="W409" s="5"/>
      <c r="X409" s="5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14"/>
      <c r="AN409" s="14"/>
      <c r="AO409" s="5" t="s">
        <v>3538</v>
      </c>
      <c r="AP409" s="38" t="s">
        <v>3538</v>
      </c>
      <c r="AQ409" s="14" t="s">
        <v>1646</v>
      </c>
      <c r="AR409" s="14" t="s">
        <v>35</v>
      </c>
      <c r="AS409" s="14" t="s">
        <v>35</v>
      </c>
      <c r="AT409" s="14"/>
      <c r="AU409" s="14"/>
      <c r="AV409" s="14"/>
      <c r="AW409" s="32"/>
      <c r="AX409" s="14"/>
      <c r="AY409" s="14"/>
      <c r="AZ409" s="5"/>
      <c r="BA409" s="5"/>
      <c r="BB409" s="14"/>
      <c r="BC409" s="6"/>
      <c r="BD409" s="14"/>
      <c r="BE409" s="14"/>
      <c r="BF409" s="38" t="s">
        <v>1710</v>
      </c>
      <c r="BG409" s="5"/>
      <c r="BH409" s="6"/>
      <c r="BI409" s="6"/>
      <c r="BJ409" s="5"/>
      <c r="BK409" s="5"/>
      <c r="BL409" s="5"/>
      <c r="BM409" s="5"/>
      <c r="BN409" s="5"/>
      <c r="BO409" s="5"/>
      <c r="BP409" s="5" t="s">
        <v>312</v>
      </c>
    </row>
    <row r="410" spans="1:68" ht="45" customHeight="1">
      <c r="A410" s="10" t="s">
        <v>1643</v>
      </c>
      <c r="B410" s="21" t="s">
        <v>5779</v>
      </c>
      <c r="C410" s="10" t="s">
        <v>1644</v>
      </c>
      <c r="D410" s="12" t="s">
        <v>3538</v>
      </c>
      <c r="E410" s="10" t="s">
        <v>2894</v>
      </c>
      <c r="F410" s="10"/>
      <c r="G410" s="10" t="s">
        <v>303</v>
      </c>
      <c r="H410" s="12" t="s">
        <v>2305</v>
      </c>
      <c r="I410" s="10" t="s">
        <v>2499</v>
      </c>
      <c r="J410" s="13"/>
      <c r="K410" s="16">
        <f t="shared" si="6"/>
        <v>1</v>
      </c>
      <c r="L410" s="5" t="s">
        <v>305</v>
      </c>
      <c r="M410" s="5">
        <v>5048</v>
      </c>
      <c r="N410" s="5" t="s">
        <v>1643</v>
      </c>
      <c r="O410" s="5" t="s">
        <v>5779</v>
      </c>
      <c r="P410" s="5" t="s">
        <v>1644</v>
      </c>
      <c r="Q410" s="5" t="s">
        <v>26</v>
      </c>
      <c r="R410" s="14" t="s">
        <v>2601</v>
      </c>
      <c r="S410" s="14" t="s">
        <v>308</v>
      </c>
      <c r="T410" s="5" t="s">
        <v>1648</v>
      </c>
      <c r="U410" s="5" t="s">
        <v>1648</v>
      </c>
      <c r="V410" s="5" t="s">
        <v>1648</v>
      </c>
      <c r="W410" s="5"/>
      <c r="X410" s="5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14"/>
      <c r="AN410" s="14"/>
      <c r="AO410" s="5" t="s">
        <v>3538</v>
      </c>
      <c r="AP410" s="38" t="s">
        <v>3538</v>
      </c>
      <c r="AQ410" s="14" t="s">
        <v>1646</v>
      </c>
      <c r="AR410" s="14" t="s">
        <v>35</v>
      </c>
      <c r="AS410" s="14" t="s">
        <v>35</v>
      </c>
      <c r="AT410" s="14"/>
      <c r="AU410" s="14"/>
      <c r="AV410" s="14"/>
      <c r="AW410" s="32"/>
      <c r="AX410" s="14"/>
      <c r="AY410" s="14"/>
      <c r="AZ410" s="5"/>
      <c r="BA410" s="5"/>
      <c r="BB410" s="14"/>
      <c r="BC410" s="6"/>
      <c r="BD410" s="14"/>
      <c r="BE410" s="14"/>
      <c r="BF410" s="38" t="s">
        <v>2305</v>
      </c>
      <c r="BG410" s="5"/>
      <c r="BH410" s="6"/>
      <c r="BI410" s="6"/>
      <c r="BJ410" s="5"/>
      <c r="BK410" s="5"/>
      <c r="BL410" s="5"/>
      <c r="BM410" s="5"/>
      <c r="BN410" s="5"/>
      <c r="BO410" s="5"/>
      <c r="BP410" s="5" t="s">
        <v>312</v>
      </c>
    </row>
    <row r="411" spans="1:68" ht="45" customHeight="1">
      <c r="A411" s="10" t="s">
        <v>1650</v>
      </c>
      <c r="B411" s="21"/>
      <c r="C411" s="10" t="s">
        <v>1651</v>
      </c>
      <c r="D411" s="12" t="s">
        <v>3539</v>
      </c>
      <c r="E411" s="10" t="s">
        <v>2894</v>
      </c>
      <c r="F411" s="10"/>
      <c r="G411" s="10" t="s">
        <v>303</v>
      </c>
      <c r="H411" s="12" t="s">
        <v>1370</v>
      </c>
      <c r="I411" s="10" t="s">
        <v>2499</v>
      </c>
      <c r="J411" s="13"/>
      <c r="K411" s="16">
        <f t="shared" si="6"/>
        <v>1</v>
      </c>
      <c r="L411" s="5" t="s">
        <v>305</v>
      </c>
      <c r="M411" s="5">
        <v>5050</v>
      </c>
      <c r="N411" s="5" t="s">
        <v>1650</v>
      </c>
      <c r="O411" s="5"/>
      <c r="P411" s="5" t="s">
        <v>1651</v>
      </c>
      <c r="Q411" s="5" t="s">
        <v>26</v>
      </c>
      <c r="R411" s="14" t="s">
        <v>2601</v>
      </c>
      <c r="S411" s="14" t="s">
        <v>308</v>
      </c>
      <c r="T411" s="5" t="s">
        <v>1652</v>
      </c>
      <c r="U411" s="5" t="s">
        <v>1652</v>
      </c>
      <c r="V411" s="5" t="s">
        <v>1652</v>
      </c>
      <c r="W411" s="5"/>
      <c r="X411" s="5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14"/>
      <c r="AN411" s="14"/>
      <c r="AO411" s="5" t="s">
        <v>3539</v>
      </c>
      <c r="AP411" s="38" t="s">
        <v>3539</v>
      </c>
      <c r="AQ411" s="14" t="s">
        <v>1653</v>
      </c>
      <c r="AR411" s="14" t="s">
        <v>35</v>
      </c>
      <c r="AS411" s="14" t="s">
        <v>35</v>
      </c>
      <c r="AT411" s="14"/>
      <c r="AU411" s="14"/>
      <c r="AV411" s="14"/>
      <c r="AW411" s="32"/>
      <c r="AX411" s="14"/>
      <c r="AY411" s="14"/>
      <c r="AZ411" s="5"/>
      <c r="BA411" s="5"/>
      <c r="BB411" s="14"/>
      <c r="BC411" s="6"/>
      <c r="BD411" s="14"/>
      <c r="BE411" s="14"/>
      <c r="BF411" s="38" t="s">
        <v>1370</v>
      </c>
      <c r="BG411" s="5"/>
      <c r="BH411" s="6"/>
      <c r="BI411" s="6"/>
      <c r="BJ411" s="5"/>
      <c r="BK411" s="5"/>
      <c r="BL411" s="5"/>
      <c r="BM411" s="5"/>
      <c r="BN411" s="5"/>
      <c r="BO411" s="5"/>
      <c r="BP411" s="5" t="s">
        <v>333</v>
      </c>
    </row>
    <row r="412" spans="1:68" ht="45" customHeight="1">
      <c r="A412" s="10" t="s">
        <v>1650</v>
      </c>
      <c r="B412" s="21"/>
      <c r="C412" s="10" t="s">
        <v>1651</v>
      </c>
      <c r="D412" s="12" t="s">
        <v>3539</v>
      </c>
      <c r="E412" s="10" t="s">
        <v>2894</v>
      </c>
      <c r="F412" s="10"/>
      <c r="G412" s="10" t="s">
        <v>303</v>
      </c>
      <c r="H412" s="12" t="s">
        <v>1368</v>
      </c>
      <c r="I412" s="10" t="s">
        <v>2499</v>
      </c>
      <c r="J412" s="13"/>
      <c r="K412" s="16">
        <f t="shared" si="6"/>
        <v>1</v>
      </c>
      <c r="L412" s="5" t="s">
        <v>305</v>
      </c>
      <c r="M412" s="5">
        <v>5050</v>
      </c>
      <c r="N412" s="5" t="s">
        <v>1650</v>
      </c>
      <c r="O412" s="5"/>
      <c r="P412" s="5" t="s">
        <v>1651</v>
      </c>
      <c r="Q412" s="5" t="s">
        <v>26</v>
      </c>
      <c r="R412" s="14" t="s">
        <v>2601</v>
      </c>
      <c r="S412" s="14" t="s">
        <v>308</v>
      </c>
      <c r="T412" s="5" t="s">
        <v>1655</v>
      </c>
      <c r="U412" s="5" t="s">
        <v>1655</v>
      </c>
      <c r="V412" s="5" t="s">
        <v>1655</v>
      </c>
      <c r="W412" s="5"/>
      <c r="X412" s="5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14"/>
      <c r="AN412" s="14"/>
      <c r="AO412" s="5" t="s">
        <v>3539</v>
      </c>
      <c r="AP412" s="38" t="s">
        <v>3539</v>
      </c>
      <c r="AQ412" s="14" t="s">
        <v>1653</v>
      </c>
      <c r="AR412" s="14" t="s">
        <v>35</v>
      </c>
      <c r="AS412" s="14" t="s">
        <v>35</v>
      </c>
      <c r="AT412" s="14"/>
      <c r="AU412" s="14"/>
      <c r="AV412" s="14"/>
      <c r="AW412" s="32"/>
      <c r="AX412" s="14"/>
      <c r="AY412" s="14"/>
      <c r="AZ412" s="5"/>
      <c r="BA412" s="5"/>
      <c r="BB412" s="14"/>
      <c r="BC412" s="6"/>
      <c r="BD412" s="14"/>
      <c r="BE412" s="14"/>
      <c r="BF412" s="38" t="s">
        <v>1368</v>
      </c>
      <c r="BG412" s="5"/>
      <c r="BH412" s="6"/>
      <c r="BI412" s="6"/>
      <c r="BJ412" s="5"/>
      <c r="BK412" s="5"/>
      <c r="BL412" s="5"/>
      <c r="BM412" s="5"/>
      <c r="BN412" s="5"/>
      <c r="BO412" s="5"/>
      <c r="BP412" s="5" t="s">
        <v>333</v>
      </c>
    </row>
    <row r="413" spans="1:68" ht="45" customHeight="1">
      <c r="A413" s="10" t="s">
        <v>1657</v>
      </c>
      <c r="B413" s="21" t="s">
        <v>5780</v>
      </c>
      <c r="C413" s="10" t="s">
        <v>1658</v>
      </c>
      <c r="D413" s="12" t="s">
        <v>3540</v>
      </c>
      <c r="E413" s="10" t="s">
        <v>2894</v>
      </c>
      <c r="F413" s="10"/>
      <c r="G413" s="10" t="s">
        <v>303</v>
      </c>
      <c r="H413" s="12" t="s">
        <v>1425</v>
      </c>
      <c r="I413" s="10" t="s">
        <v>2499</v>
      </c>
      <c r="J413" s="13"/>
      <c r="K413" s="16">
        <f t="shared" si="6"/>
        <v>1</v>
      </c>
      <c r="L413" s="5" t="s">
        <v>305</v>
      </c>
      <c r="M413" s="5">
        <v>9061</v>
      </c>
      <c r="N413" s="5" t="s">
        <v>1657</v>
      </c>
      <c r="O413" s="5" t="s">
        <v>5780</v>
      </c>
      <c r="P413" s="5" t="s">
        <v>1658</v>
      </c>
      <c r="Q413" s="5" t="s">
        <v>26</v>
      </c>
      <c r="R413" s="14" t="s">
        <v>2601</v>
      </c>
      <c r="S413" s="14" t="s">
        <v>308</v>
      </c>
      <c r="T413" s="5" t="s">
        <v>1659</v>
      </c>
      <c r="U413" s="5" t="s">
        <v>1659</v>
      </c>
      <c r="V413" s="5" t="s">
        <v>1659</v>
      </c>
      <c r="W413" s="5"/>
      <c r="X413" s="5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14"/>
      <c r="AN413" s="14"/>
      <c r="AO413" s="5" t="s">
        <v>3540</v>
      </c>
      <c r="AP413" s="38" t="s">
        <v>3540</v>
      </c>
      <c r="AQ413" s="14" t="s">
        <v>1660</v>
      </c>
      <c r="AR413" s="14" t="s">
        <v>35</v>
      </c>
      <c r="AS413" s="14" t="s">
        <v>35</v>
      </c>
      <c r="AT413" s="14"/>
      <c r="AU413" s="14"/>
      <c r="AV413" s="14"/>
      <c r="AW413" s="32"/>
      <c r="AX413" s="14"/>
      <c r="AY413" s="14"/>
      <c r="AZ413" s="5"/>
      <c r="BA413" s="5"/>
      <c r="BB413" s="14"/>
      <c r="BC413" s="6"/>
      <c r="BD413" s="14"/>
      <c r="BE413" s="14"/>
      <c r="BF413" s="38" t="s">
        <v>1425</v>
      </c>
      <c r="BG413" s="5"/>
      <c r="BH413" s="6"/>
      <c r="BI413" s="6"/>
      <c r="BJ413" s="5"/>
      <c r="BK413" s="5"/>
      <c r="BL413" s="5"/>
      <c r="BM413" s="5"/>
      <c r="BN413" s="5"/>
      <c r="BO413" s="5"/>
      <c r="BP413" s="5" t="s">
        <v>333</v>
      </c>
    </row>
    <row r="414" spans="1:68" ht="45" customHeight="1">
      <c r="A414" s="10" t="s">
        <v>1657</v>
      </c>
      <c r="B414" s="21" t="s">
        <v>5780</v>
      </c>
      <c r="C414" s="10" t="s">
        <v>1658</v>
      </c>
      <c r="D414" s="12" t="s">
        <v>3540</v>
      </c>
      <c r="E414" s="10" t="s">
        <v>2894</v>
      </c>
      <c r="F414" s="10"/>
      <c r="G414" s="10" t="s">
        <v>303</v>
      </c>
      <c r="H414" s="12" t="s">
        <v>1424</v>
      </c>
      <c r="I414" s="10" t="s">
        <v>2499</v>
      </c>
      <c r="J414" s="13"/>
      <c r="K414" s="16">
        <f t="shared" si="6"/>
        <v>1</v>
      </c>
      <c r="L414" s="5" t="s">
        <v>305</v>
      </c>
      <c r="M414" s="5">
        <v>9061</v>
      </c>
      <c r="N414" s="5" t="s">
        <v>1657</v>
      </c>
      <c r="O414" s="5" t="s">
        <v>5780</v>
      </c>
      <c r="P414" s="5" t="s">
        <v>1658</v>
      </c>
      <c r="Q414" s="5" t="s">
        <v>26</v>
      </c>
      <c r="R414" s="14" t="s">
        <v>2601</v>
      </c>
      <c r="S414" s="14" t="s">
        <v>308</v>
      </c>
      <c r="T414" s="5" t="s">
        <v>1662</v>
      </c>
      <c r="U414" s="5" t="s">
        <v>1662</v>
      </c>
      <c r="V414" s="5" t="s">
        <v>1662</v>
      </c>
      <c r="W414" s="5"/>
      <c r="X414" s="5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14"/>
      <c r="AN414" s="14"/>
      <c r="AO414" s="5" t="s">
        <v>3540</v>
      </c>
      <c r="AP414" s="38" t="s">
        <v>3540</v>
      </c>
      <c r="AQ414" s="14" t="s">
        <v>1660</v>
      </c>
      <c r="AR414" s="14" t="s">
        <v>35</v>
      </c>
      <c r="AS414" s="14" t="s">
        <v>35</v>
      </c>
      <c r="AT414" s="14"/>
      <c r="AU414" s="14"/>
      <c r="AV414" s="14"/>
      <c r="AW414" s="32"/>
      <c r="AX414" s="14"/>
      <c r="AY414" s="14"/>
      <c r="AZ414" s="5"/>
      <c r="BA414" s="5"/>
      <c r="BB414" s="14"/>
      <c r="BC414" s="6"/>
      <c r="BD414" s="14"/>
      <c r="BE414" s="14"/>
      <c r="BF414" s="38" t="s">
        <v>1424</v>
      </c>
      <c r="BG414" s="5"/>
      <c r="BH414" s="6"/>
      <c r="BI414" s="6"/>
      <c r="BJ414" s="5"/>
      <c r="BK414" s="5"/>
      <c r="BL414" s="5"/>
      <c r="BM414" s="5"/>
      <c r="BN414" s="5"/>
      <c r="BO414" s="5"/>
      <c r="BP414" s="5" t="s">
        <v>333</v>
      </c>
    </row>
    <row r="415" spans="1:68" ht="45" customHeight="1">
      <c r="A415" s="10" t="s">
        <v>1664</v>
      </c>
      <c r="B415" s="21" t="s">
        <v>4322</v>
      </c>
      <c r="C415" s="10" t="s">
        <v>1665</v>
      </c>
      <c r="D415" s="12" t="s">
        <v>3223</v>
      </c>
      <c r="E415" s="10" t="s">
        <v>2894</v>
      </c>
      <c r="F415" s="10"/>
      <c r="G415" s="10" t="s">
        <v>303</v>
      </c>
      <c r="H415" s="12" t="s">
        <v>1382</v>
      </c>
      <c r="I415" s="10" t="s">
        <v>2499</v>
      </c>
      <c r="J415" s="13"/>
      <c r="K415" s="16">
        <f t="shared" si="6"/>
        <v>1</v>
      </c>
      <c r="L415" s="5" t="s">
        <v>305</v>
      </c>
      <c r="M415" s="5">
        <v>142</v>
      </c>
      <c r="N415" s="5" t="s">
        <v>1664</v>
      </c>
      <c r="O415" s="5" t="s">
        <v>4322</v>
      </c>
      <c r="P415" s="5" t="s">
        <v>1665</v>
      </c>
      <c r="Q415" s="5" t="s">
        <v>26</v>
      </c>
      <c r="R415" s="14" t="s">
        <v>2601</v>
      </c>
      <c r="S415" s="14" t="s">
        <v>308</v>
      </c>
      <c r="T415" s="5" t="s">
        <v>1666</v>
      </c>
      <c r="U415" s="5" t="s">
        <v>1666</v>
      </c>
      <c r="V415" s="5" t="s">
        <v>1666</v>
      </c>
      <c r="W415" s="5"/>
      <c r="X415" s="5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14"/>
      <c r="AN415" s="14"/>
      <c r="AO415" s="5" t="s">
        <v>3223</v>
      </c>
      <c r="AP415" s="38" t="s">
        <v>3223</v>
      </c>
      <c r="AQ415" s="14" t="s">
        <v>1667</v>
      </c>
      <c r="AR415" s="14" t="s">
        <v>35</v>
      </c>
      <c r="AS415" s="14" t="s">
        <v>35</v>
      </c>
      <c r="AT415" s="14"/>
      <c r="AU415" s="14"/>
      <c r="AV415" s="14"/>
      <c r="AW415" s="32"/>
      <c r="AX415" s="14"/>
      <c r="AY415" s="14"/>
      <c r="AZ415" s="5"/>
      <c r="BA415" s="5"/>
      <c r="BB415" s="14"/>
      <c r="BC415" s="6"/>
      <c r="BD415" s="14"/>
      <c r="BE415" s="14"/>
      <c r="BF415" s="38" t="s">
        <v>1382</v>
      </c>
      <c r="BG415" s="5"/>
      <c r="BH415" s="6"/>
      <c r="BI415" s="6"/>
      <c r="BJ415" s="5"/>
      <c r="BK415" s="5"/>
      <c r="BL415" s="5"/>
      <c r="BM415" s="5"/>
      <c r="BN415" s="5"/>
      <c r="BO415" s="5"/>
      <c r="BP415" s="5" t="s">
        <v>341</v>
      </c>
    </row>
    <row r="416" spans="1:68" ht="45" customHeight="1">
      <c r="A416" s="10" t="s">
        <v>1664</v>
      </c>
      <c r="B416" s="21" t="s">
        <v>4322</v>
      </c>
      <c r="C416" s="10" t="s">
        <v>1665</v>
      </c>
      <c r="D416" s="12" t="s">
        <v>3223</v>
      </c>
      <c r="E416" s="10" t="s">
        <v>2894</v>
      </c>
      <c r="F416" s="10"/>
      <c r="G416" s="10" t="s">
        <v>303</v>
      </c>
      <c r="H416" s="12" t="s">
        <v>1384</v>
      </c>
      <c r="I416" s="10" t="s">
        <v>2499</v>
      </c>
      <c r="J416" s="13"/>
      <c r="K416" s="16">
        <f t="shared" si="6"/>
        <v>1</v>
      </c>
      <c r="L416" s="5" t="s">
        <v>305</v>
      </c>
      <c r="M416" s="5">
        <v>142</v>
      </c>
      <c r="N416" s="5" t="s">
        <v>1664</v>
      </c>
      <c r="O416" s="5" t="s">
        <v>4322</v>
      </c>
      <c r="P416" s="5" t="s">
        <v>1665</v>
      </c>
      <c r="Q416" s="5" t="s">
        <v>26</v>
      </c>
      <c r="R416" s="14" t="s">
        <v>2601</v>
      </c>
      <c r="S416" s="14" t="s">
        <v>308</v>
      </c>
      <c r="T416" s="5" t="s">
        <v>1669</v>
      </c>
      <c r="U416" s="5" t="s">
        <v>1669</v>
      </c>
      <c r="V416" s="5" t="s">
        <v>1669</v>
      </c>
      <c r="W416" s="5" t="s">
        <v>6123</v>
      </c>
      <c r="X416" s="5"/>
      <c r="Y416" s="6"/>
      <c r="Z416" s="6"/>
      <c r="AA416" s="6"/>
      <c r="AB416" s="6"/>
      <c r="AC416" s="6"/>
      <c r="AD416" s="6"/>
      <c r="AE416" s="6">
        <v>1</v>
      </c>
      <c r="AF416" s="6"/>
      <c r="AG416" s="6"/>
      <c r="AH416" s="6"/>
      <c r="AI416" s="6"/>
      <c r="AJ416" s="6"/>
      <c r="AK416" s="6"/>
      <c r="AL416" s="6"/>
      <c r="AM416" s="14"/>
      <c r="AN416" s="14"/>
      <c r="AO416" s="5" t="s">
        <v>3223</v>
      </c>
      <c r="AP416" s="38" t="s">
        <v>3223</v>
      </c>
      <c r="AQ416" s="14" t="s">
        <v>1667</v>
      </c>
      <c r="AR416" s="14" t="s">
        <v>35</v>
      </c>
      <c r="AS416" s="14" t="s">
        <v>35</v>
      </c>
      <c r="AT416" s="14"/>
      <c r="AU416" s="14"/>
      <c r="AV416" s="14"/>
      <c r="AW416" s="32"/>
      <c r="AX416" s="14"/>
      <c r="AY416" s="14"/>
      <c r="AZ416" s="5"/>
      <c r="BA416" s="5"/>
      <c r="BB416" s="14"/>
      <c r="BC416" s="6"/>
      <c r="BD416" s="14"/>
      <c r="BE416" s="14"/>
      <c r="BF416" s="38" t="s">
        <v>1384</v>
      </c>
      <c r="BG416" s="5"/>
      <c r="BH416" s="6"/>
      <c r="BI416" s="6"/>
      <c r="BJ416" s="5"/>
      <c r="BK416" s="5"/>
      <c r="BL416" s="5"/>
      <c r="BM416" s="5"/>
      <c r="BN416" s="5"/>
      <c r="BO416" s="5"/>
      <c r="BP416" s="5" t="s">
        <v>341</v>
      </c>
    </row>
    <row r="417" spans="1:68" ht="45" customHeight="1">
      <c r="A417" s="10" t="s">
        <v>1671</v>
      </c>
      <c r="B417" s="21" t="s">
        <v>5781</v>
      </c>
      <c r="C417" s="10" t="s">
        <v>1672</v>
      </c>
      <c r="D417" s="12" t="s">
        <v>3541</v>
      </c>
      <c r="E417" s="10" t="s">
        <v>2894</v>
      </c>
      <c r="F417" s="10"/>
      <c r="G417" s="10" t="s">
        <v>303</v>
      </c>
      <c r="H417" s="12" t="s">
        <v>1318</v>
      </c>
      <c r="I417" s="10" t="s">
        <v>2499</v>
      </c>
      <c r="J417" s="13"/>
      <c r="K417" s="16">
        <f t="shared" si="6"/>
        <v>1</v>
      </c>
      <c r="L417" s="5" t="s">
        <v>305</v>
      </c>
      <c r="M417" s="5">
        <v>5093</v>
      </c>
      <c r="N417" s="5" t="s">
        <v>1671</v>
      </c>
      <c r="O417" s="5" t="s">
        <v>5781</v>
      </c>
      <c r="P417" s="5" t="s">
        <v>1672</v>
      </c>
      <c r="Q417" s="5" t="s">
        <v>26</v>
      </c>
      <c r="R417" s="14" t="s">
        <v>2601</v>
      </c>
      <c r="S417" s="14" t="s">
        <v>308</v>
      </c>
      <c r="T417" s="5" t="s">
        <v>1673</v>
      </c>
      <c r="U417" s="5" t="s">
        <v>1673</v>
      </c>
      <c r="V417" s="5" t="s">
        <v>1673</v>
      </c>
      <c r="W417" s="5"/>
      <c r="X417" s="5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14"/>
      <c r="AN417" s="14"/>
      <c r="AO417" s="5" t="s">
        <v>3541</v>
      </c>
      <c r="AP417" s="38" t="s">
        <v>3541</v>
      </c>
      <c r="AQ417" s="14" t="s">
        <v>1674</v>
      </c>
      <c r="AR417" s="14" t="s">
        <v>35</v>
      </c>
      <c r="AS417" s="14" t="s">
        <v>35</v>
      </c>
      <c r="AT417" s="14"/>
      <c r="AU417" s="14"/>
      <c r="AV417" s="14"/>
      <c r="AW417" s="32"/>
      <c r="AX417" s="14"/>
      <c r="AY417" s="14"/>
      <c r="AZ417" s="5"/>
      <c r="BA417" s="5"/>
      <c r="BB417" s="14"/>
      <c r="BC417" s="6"/>
      <c r="BD417" s="14"/>
      <c r="BE417" s="14"/>
      <c r="BF417" s="38" t="s">
        <v>1318</v>
      </c>
      <c r="BG417" s="5"/>
      <c r="BH417" s="6"/>
      <c r="BI417" s="6"/>
      <c r="BJ417" s="5"/>
      <c r="BK417" s="5"/>
      <c r="BL417" s="5"/>
      <c r="BM417" s="5"/>
      <c r="BN417" s="5"/>
      <c r="BO417" s="5"/>
      <c r="BP417" s="5" t="s">
        <v>325</v>
      </c>
    </row>
    <row r="418" spans="1:68" ht="45" customHeight="1">
      <c r="A418" s="10" t="s">
        <v>1671</v>
      </c>
      <c r="B418" s="21" t="s">
        <v>5781</v>
      </c>
      <c r="C418" s="10" t="s">
        <v>1672</v>
      </c>
      <c r="D418" s="12" t="s">
        <v>3541</v>
      </c>
      <c r="E418" s="10" t="s">
        <v>2894</v>
      </c>
      <c r="F418" s="10"/>
      <c r="G418" s="10" t="s">
        <v>303</v>
      </c>
      <c r="H418" s="12" t="s">
        <v>1330</v>
      </c>
      <c r="I418" s="10" t="s">
        <v>2499</v>
      </c>
      <c r="J418" s="13"/>
      <c r="K418" s="16">
        <f t="shared" si="6"/>
        <v>1</v>
      </c>
      <c r="L418" s="5" t="s">
        <v>305</v>
      </c>
      <c r="M418" s="5">
        <v>5093</v>
      </c>
      <c r="N418" s="5" t="s">
        <v>1671</v>
      </c>
      <c r="O418" s="5" t="s">
        <v>5781</v>
      </c>
      <c r="P418" s="5" t="s">
        <v>1672</v>
      </c>
      <c r="Q418" s="5" t="s">
        <v>26</v>
      </c>
      <c r="R418" s="14" t="s">
        <v>2601</v>
      </c>
      <c r="S418" s="14" t="s">
        <v>308</v>
      </c>
      <c r="T418" s="5" t="s">
        <v>6480</v>
      </c>
      <c r="U418" s="5" t="s">
        <v>6481</v>
      </c>
      <c r="V418" s="5" t="s">
        <v>1676</v>
      </c>
      <c r="W418" s="5" t="s">
        <v>6124</v>
      </c>
      <c r="X418" s="5"/>
      <c r="Y418" s="6"/>
      <c r="Z418" s="6"/>
      <c r="AA418" s="6"/>
      <c r="AB418" s="6"/>
      <c r="AC418" s="6"/>
      <c r="AD418" s="6"/>
      <c r="AE418" s="6">
        <v>1</v>
      </c>
      <c r="AF418" s="6"/>
      <c r="AG418" s="6"/>
      <c r="AH418" s="6"/>
      <c r="AI418" s="6"/>
      <c r="AJ418" s="6"/>
      <c r="AK418" s="6"/>
      <c r="AL418" s="6"/>
      <c r="AM418" s="14"/>
      <c r="AN418" s="14"/>
      <c r="AO418" s="5" t="s">
        <v>3541</v>
      </c>
      <c r="AP418" s="38" t="s">
        <v>3541</v>
      </c>
      <c r="AQ418" s="14" t="s">
        <v>1674</v>
      </c>
      <c r="AR418" s="14" t="s">
        <v>35</v>
      </c>
      <c r="AS418" s="14" t="s">
        <v>35</v>
      </c>
      <c r="AT418" s="14"/>
      <c r="AU418" s="14"/>
      <c r="AV418" s="14"/>
      <c r="AW418" s="32"/>
      <c r="AX418" s="14"/>
      <c r="AY418" s="14"/>
      <c r="AZ418" s="5"/>
      <c r="BA418" s="5"/>
      <c r="BB418" s="14"/>
      <c r="BC418" s="6"/>
      <c r="BD418" s="14"/>
      <c r="BE418" s="14"/>
      <c r="BF418" s="38" t="s">
        <v>1330</v>
      </c>
      <c r="BG418" s="5"/>
      <c r="BH418" s="6"/>
      <c r="BI418" s="6"/>
      <c r="BJ418" s="5"/>
      <c r="BK418" s="5"/>
      <c r="BL418" s="5"/>
      <c r="BM418" s="5"/>
      <c r="BN418" s="5"/>
      <c r="BO418" s="5"/>
      <c r="BP418" s="5" t="s">
        <v>325</v>
      </c>
    </row>
    <row r="419" spans="1:68" ht="45" customHeight="1">
      <c r="A419" s="10" t="s">
        <v>1678</v>
      </c>
      <c r="B419" s="21"/>
      <c r="C419" s="10" t="s">
        <v>1679</v>
      </c>
      <c r="D419" s="12" t="s">
        <v>3224</v>
      </c>
      <c r="E419" s="10" t="s">
        <v>2894</v>
      </c>
      <c r="F419" s="10"/>
      <c r="G419" s="10" t="s">
        <v>303</v>
      </c>
      <c r="H419" s="12" t="s">
        <v>1398</v>
      </c>
      <c r="I419" s="10" t="s">
        <v>2499</v>
      </c>
      <c r="J419" s="13"/>
      <c r="K419" s="16">
        <f t="shared" si="6"/>
        <v>1</v>
      </c>
      <c r="L419" s="5" t="s">
        <v>305</v>
      </c>
      <c r="M419" s="5">
        <v>5111</v>
      </c>
      <c r="N419" s="5" t="s">
        <v>1678</v>
      </c>
      <c r="O419" s="5"/>
      <c r="P419" s="5" t="s">
        <v>1679</v>
      </c>
      <c r="Q419" s="5" t="s">
        <v>26</v>
      </c>
      <c r="R419" s="14" t="s">
        <v>2601</v>
      </c>
      <c r="S419" s="14" t="s">
        <v>308</v>
      </c>
      <c r="T419" s="5" t="s">
        <v>2806</v>
      </c>
      <c r="U419" s="5" t="s">
        <v>6482</v>
      </c>
      <c r="V419" s="5" t="s">
        <v>1680</v>
      </c>
      <c r="W419" s="5"/>
      <c r="X419" s="5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14"/>
      <c r="AN419" s="14"/>
      <c r="AO419" s="5" t="s">
        <v>3224</v>
      </c>
      <c r="AP419" s="38" t="s">
        <v>3224</v>
      </c>
      <c r="AQ419" s="14" t="s">
        <v>1681</v>
      </c>
      <c r="AR419" s="14" t="s">
        <v>35</v>
      </c>
      <c r="AS419" s="14" t="s">
        <v>35</v>
      </c>
      <c r="AT419" s="14"/>
      <c r="AU419" s="14"/>
      <c r="AV419" s="14"/>
      <c r="AW419" s="32"/>
      <c r="AX419" s="14"/>
      <c r="AY419" s="14"/>
      <c r="AZ419" s="5"/>
      <c r="BA419" s="5"/>
      <c r="BB419" s="14"/>
      <c r="BC419" s="6"/>
      <c r="BD419" s="14"/>
      <c r="BE419" s="14"/>
      <c r="BF419" s="38" t="s">
        <v>1398</v>
      </c>
      <c r="BG419" s="5"/>
      <c r="BH419" s="6"/>
      <c r="BI419" s="6"/>
      <c r="BJ419" s="5"/>
      <c r="BK419" s="5"/>
      <c r="BL419" s="5"/>
      <c r="BM419" s="5"/>
      <c r="BN419" s="5"/>
      <c r="BO419" s="5"/>
      <c r="BP419" s="5" t="s">
        <v>341</v>
      </c>
    </row>
    <row r="420" spans="1:68" ht="45" customHeight="1">
      <c r="A420" s="10" t="s">
        <v>1678</v>
      </c>
      <c r="B420" s="21"/>
      <c r="C420" s="10" t="s">
        <v>1679</v>
      </c>
      <c r="D420" s="12" t="s">
        <v>3224</v>
      </c>
      <c r="E420" s="10" t="s">
        <v>2894</v>
      </c>
      <c r="F420" s="10"/>
      <c r="G420" s="10" t="s">
        <v>303</v>
      </c>
      <c r="H420" s="12" t="s">
        <v>1396</v>
      </c>
      <c r="I420" s="10" t="s">
        <v>2499</v>
      </c>
      <c r="J420" s="13"/>
      <c r="K420" s="16">
        <f t="shared" si="6"/>
        <v>1</v>
      </c>
      <c r="L420" s="5" t="s">
        <v>305</v>
      </c>
      <c r="M420" s="5">
        <v>5111</v>
      </c>
      <c r="N420" s="5" t="s">
        <v>1678</v>
      </c>
      <c r="O420" s="5"/>
      <c r="P420" s="5" t="s">
        <v>1679</v>
      </c>
      <c r="Q420" s="5" t="s">
        <v>26</v>
      </c>
      <c r="R420" s="14" t="s">
        <v>2601</v>
      </c>
      <c r="S420" s="14" t="s">
        <v>308</v>
      </c>
      <c r="T420" s="5" t="s">
        <v>1683</v>
      </c>
      <c r="U420" s="5" t="s">
        <v>1683</v>
      </c>
      <c r="V420" s="5" t="s">
        <v>1683</v>
      </c>
      <c r="W420" s="5"/>
      <c r="X420" s="5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14"/>
      <c r="AN420" s="14"/>
      <c r="AO420" s="5" t="s">
        <v>3224</v>
      </c>
      <c r="AP420" s="38" t="s">
        <v>3224</v>
      </c>
      <c r="AQ420" s="14" t="s">
        <v>1681</v>
      </c>
      <c r="AR420" s="14" t="s">
        <v>35</v>
      </c>
      <c r="AS420" s="14" t="s">
        <v>35</v>
      </c>
      <c r="AT420" s="14"/>
      <c r="AU420" s="14"/>
      <c r="AV420" s="14"/>
      <c r="AW420" s="32"/>
      <c r="AX420" s="14"/>
      <c r="AY420" s="14"/>
      <c r="AZ420" s="5"/>
      <c r="BA420" s="5"/>
      <c r="BB420" s="14"/>
      <c r="BC420" s="6"/>
      <c r="BD420" s="14"/>
      <c r="BE420" s="14"/>
      <c r="BF420" s="38" t="s">
        <v>1396</v>
      </c>
      <c r="BG420" s="5"/>
      <c r="BH420" s="6"/>
      <c r="BI420" s="6"/>
      <c r="BJ420" s="5"/>
      <c r="BK420" s="5"/>
      <c r="BL420" s="5"/>
      <c r="BM420" s="5"/>
      <c r="BN420" s="5"/>
      <c r="BO420" s="5"/>
      <c r="BP420" s="5" t="s">
        <v>341</v>
      </c>
    </row>
    <row r="421" spans="1:68" ht="45" customHeight="1">
      <c r="A421" s="10" t="s">
        <v>1685</v>
      </c>
      <c r="B421" s="21" t="s">
        <v>5782</v>
      </c>
      <c r="C421" s="10" t="s">
        <v>1686</v>
      </c>
      <c r="D421" s="12" t="s">
        <v>3542</v>
      </c>
      <c r="E421" s="10" t="s">
        <v>2894</v>
      </c>
      <c r="F421" s="10"/>
      <c r="G421" s="10" t="s">
        <v>303</v>
      </c>
      <c r="H421" s="12" t="s">
        <v>2271</v>
      </c>
      <c r="I421" s="10" t="s">
        <v>2499</v>
      </c>
      <c r="J421" s="13"/>
      <c r="K421" s="16">
        <f t="shared" si="6"/>
        <v>1</v>
      </c>
      <c r="L421" s="5" t="s">
        <v>305</v>
      </c>
      <c r="M421" s="5">
        <v>10015</v>
      </c>
      <c r="N421" s="5" t="s">
        <v>1685</v>
      </c>
      <c r="O421" s="5" t="s">
        <v>5782</v>
      </c>
      <c r="P421" s="5" t="s">
        <v>1686</v>
      </c>
      <c r="Q421" s="5" t="s">
        <v>26</v>
      </c>
      <c r="R421" s="14" t="s">
        <v>2601</v>
      </c>
      <c r="S421" s="14" t="s">
        <v>308</v>
      </c>
      <c r="T421" s="5" t="s">
        <v>1687</v>
      </c>
      <c r="U421" s="5" t="s">
        <v>1687</v>
      </c>
      <c r="V421" s="5" t="s">
        <v>1687</v>
      </c>
      <c r="W421" s="5"/>
      <c r="X421" s="5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14"/>
      <c r="AN421" s="14"/>
      <c r="AO421" s="5" t="s">
        <v>3542</v>
      </c>
      <c r="AP421" s="38" t="s">
        <v>3542</v>
      </c>
      <c r="AQ421" s="14" t="s">
        <v>1688</v>
      </c>
      <c r="AR421" s="14" t="s">
        <v>35</v>
      </c>
      <c r="AS421" s="14" t="s">
        <v>35</v>
      </c>
      <c r="AT421" s="14"/>
      <c r="AU421" s="14"/>
      <c r="AV421" s="14"/>
      <c r="AW421" s="32"/>
      <c r="AX421" s="14"/>
      <c r="AY421" s="14"/>
      <c r="AZ421" s="5"/>
      <c r="BA421" s="5"/>
      <c r="BB421" s="14"/>
      <c r="BC421" s="6"/>
      <c r="BD421" s="14"/>
      <c r="BE421" s="14"/>
      <c r="BF421" s="38" t="s">
        <v>2271</v>
      </c>
      <c r="BG421" s="5"/>
      <c r="BH421" s="6"/>
      <c r="BI421" s="6"/>
      <c r="BJ421" s="5"/>
      <c r="BK421" s="5"/>
      <c r="BL421" s="5"/>
      <c r="BM421" s="5"/>
      <c r="BN421" s="5"/>
      <c r="BO421" s="5"/>
      <c r="BP421" s="5" t="s">
        <v>325</v>
      </c>
    </row>
    <row r="422" spans="1:68" ht="45" customHeight="1">
      <c r="A422" s="10" t="s">
        <v>1685</v>
      </c>
      <c r="B422" s="21" t="s">
        <v>5782</v>
      </c>
      <c r="C422" s="10" t="s">
        <v>1686</v>
      </c>
      <c r="D422" s="12" t="s">
        <v>3542</v>
      </c>
      <c r="E422" s="10" t="s">
        <v>2894</v>
      </c>
      <c r="F422" s="10"/>
      <c r="G422" s="10" t="s">
        <v>303</v>
      </c>
      <c r="H422" s="12" t="s">
        <v>1332</v>
      </c>
      <c r="I422" s="10" t="s">
        <v>2499</v>
      </c>
      <c r="J422" s="13"/>
      <c r="K422" s="16">
        <f t="shared" si="6"/>
        <v>1</v>
      </c>
      <c r="L422" s="5" t="s">
        <v>305</v>
      </c>
      <c r="M422" s="5">
        <v>10015</v>
      </c>
      <c r="N422" s="5" t="s">
        <v>1685</v>
      </c>
      <c r="O422" s="5" t="s">
        <v>5782</v>
      </c>
      <c r="P422" s="5" t="s">
        <v>1686</v>
      </c>
      <c r="Q422" s="5" t="s">
        <v>26</v>
      </c>
      <c r="R422" s="14" t="s">
        <v>2601</v>
      </c>
      <c r="S422" s="14" t="s">
        <v>308</v>
      </c>
      <c r="T422" s="5" t="s">
        <v>6483</v>
      </c>
      <c r="U422" s="5" t="s">
        <v>6484</v>
      </c>
      <c r="V422" s="5" t="s">
        <v>1690</v>
      </c>
      <c r="W422" s="5"/>
      <c r="X422" s="5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14"/>
      <c r="AN422" s="14"/>
      <c r="AO422" s="5" t="s">
        <v>3542</v>
      </c>
      <c r="AP422" s="38" t="s">
        <v>3542</v>
      </c>
      <c r="AQ422" s="14" t="s">
        <v>1688</v>
      </c>
      <c r="AR422" s="14" t="s">
        <v>35</v>
      </c>
      <c r="AS422" s="14" t="s">
        <v>35</v>
      </c>
      <c r="AT422" s="14"/>
      <c r="AU422" s="14"/>
      <c r="AV422" s="14"/>
      <c r="AW422" s="32"/>
      <c r="AX422" s="14"/>
      <c r="AY422" s="14"/>
      <c r="AZ422" s="5"/>
      <c r="BA422" s="5"/>
      <c r="BB422" s="14"/>
      <c r="BC422" s="6"/>
      <c r="BD422" s="14"/>
      <c r="BE422" s="14"/>
      <c r="BF422" s="38" t="s">
        <v>1332</v>
      </c>
      <c r="BG422" s="5"/>
      <c r="BH422" s="6"/>
      <c r="BI422" s="6"/>
      <c r="BJ422" s="5"/>
      <c r="BK422" s="5"/>
      <c r="BL422" s="5"/>
      <c r="BM422" s="5"/>
      <c r="BN422" s="5"/>
      <c r="BO422" s="5"/>
      <c r="BP422" s="5" t="s">
        <v>325</v>
      </c>
    </row>
    <row r="423" spans="1:68" ht="45" customHeight="1">
      <c r="A423" s="10" t="s">
        <v>1692</v>
      </c>
      <c r="B423" s="21" t="s">
        <v>5304</v>
      </c>
      <c r="C423" s="10" t="s">
        <v>1693</v>
      </c>
      <c r="D423" s="12" t="s">
        <v>3543</v>
      </c>
      <c r="E423" s="10" t="s">
        <v>2894</v>
      </c>
      <c r="F423" s="10"/>
      <c r="G423" s="10" t="s">
        <v>303</v>
      </c>
      <c r="H423" s="12" t="s">
        <v>1410</v>
      </c>
      <c r="I423" s="10" t="s">
        <v>2499</v>
      </c>
      <c r="J423" s="13"/>
      <c r="K423" s="16">
        <f t="shared" si="6"/>
        <v>1</v>
      </c>
      <c r="L423" s="5" t="s">
        <v>305</v>
      </c>
      <c r="M423" s="5">
        <v>2923</v>
      </c>
      <c r="N423" s="5" t="s">
        <v>1692</v>
      </c>
      <c r="O423" s="5" t="s">
        <v>5304</v>
      </c>
      <c r="P423" s="5" t="s">
        <v>1693</v>
      </c>
      <c r="Q423" s="5" t="s">
        <v>26</v>
      </c>
      <c r="R423" s="14" t="s">
        <v>2601</v>
      </c>
      <c r="S423" s="14" t="s">
        <v>308</v>
      </c>
      <c r="T423" s="5" t="s">
        <v>1694</v>
      </c>
      <c r="U423" s="5" t="s">
        <v>1694</v>
      </c>
      <c r="V423" s="5" t="s">
        <v>1694</v>
      </c>
      <c r="W423" s="5"/>
      <c r="X423" s="5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14"/>
      <c r="AN423" s="14"/>
      <c r="AO423" s="5" t="s">
        <v>3543</v>
      </c>
      <c r="AP423" s="38" t="s">
        <v>3543</v>
      </c>
      <c r="AQ423" s="14" t="s">
        <v>1695</v>
      </c>
      <c r="AR423" s="14" t="s">
        <v>35</v>
      </c>
      <c r="AS423" s="14" t="s">
        <v>35</v>
      </c>
      <c r="AT423" s="14"/>
      <c r="AU423" s="14"/>
      <c r="AV423" s="14"/>
      <c r="AW423" s="32"/>
      <c r="AX423" s="14"/>
      <c r="AY423" s="14"/>
      <c r="AZ423" s="5"/>
      <c r="BA423" s="5"/>
      <c r="BB423" s="14"/>
      <c r="BC423" s="6"/>
      <c r="BD423" s="14"/>
      <c r="BE423" s="14"/>
      <c r="BF423" s="38" t="s">
        <v>1410</v>
      </c>
      <c r="BG423" s="5"/>
      <c r="BH423" s="6"/>
      <c r="BI423" s="6"/>
      <c r="BJ423" s="5"/>
      <c r="BK423" s="5"/>
      <c r="BL423" s="5"/>
      <c r="BM423" s="5"/>
      <c r="BN423" s="5"/>
      <c r="BO423" s="5"/>
      <c r="BP423" s="5" t="s">
        <v>325</v>
      </c>
    </row>
    <row r="424" spans="1:68" ht="45" customHeight="1">
      <c r="A424" s="10" t="s">
        <v>1692</v>
      </c>
      <c r="B424" s="21" t="s">
        <v>5304</v>
      </c>
      <c r="C424" s="10" t="s">
        <v>1693</v>
      </c>
      <c r="D424" s="12" t="s">
        <v>3543</v>
      </c>
      <c r="E424" s="10" t="s">
        <v>2894</v>
      </c>
      <c r="F424" s="10"/>
      <c r="G424" s="10" t="s">
        <v>303</v>
      </c>
      <c r="H424" s="12" t="s">
        <v>1358</v>
      </c>
      <c r="I424" s="10" t="s">
        <v>2499</v>
      </c>
      <c r="J424" s="13"/>
      <c r="K424" s="16">
        <f t="shared" si="6"/>
        <v>1</v>
      </c>
      <c r="L424" s="5" t="s">
        <v>305</v>
      </c>
      <c r="M424" s="5">
        <v>2923</v>
      </c>
      <c r="N424" s="5" t="s">
        <v>1692</v>
      </c>
      <c r="O424" s="5" t="s">
        <v>5304</v>
      </c>
      <c r="P424" s="5" t="s">
        <v>1693</v>
      </c>
      <c r="Q424" s="5" t="s">
        <v>26</v>
      </c>
      <c r="R424" s="14" t="s">
        <v>2601</v>
      </c>
      <c r="S424" s="14" t="s">
        <v>308</v>
      </c>
      <c r="T424" s="5" t="s">
        <v>1697</v>
      </c>
      <c r="U424" s="5" t="s">
        <v>1697</v>
      </c>
      <c r="V424" s="5" t="s">
        <v>1697</v>
      </c>
      <c r="W424" s="5"/>
      <c r="X424" s="5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14"/>
      <c r="AN424" s="14"/>
      <c r="AO424" s="5" t="s">
        <v>3543</v>
      </c>
      <c r="AP424" s="38" t="s">
        <v>3543</v>
      </c>
      <c r="AQ424" s="14" t="s">
        <v>1695</v>
      </c>
      <c r="AR424" s="14" t="s">
        <v>35</v>
      </c>
      <c r="AS424" s="14" t="s">
        <v>35</v>
      </c>
      <c r="AT424" s="14"/>
      <c r="AU424" s="14"/>
      <c r="AV424" s="14"/>
      <c r="AW424" s="32"/>
      <c r="AX424" s="14"/>
      <c r="AY424" s="14"/>
      <c r="AZ424" s="5"/>
      <c r="BA424" s="5"/>
      <c r="BB424" s="14"/>
      <c r="BC424" s="6"/>
      <c r="BD424" s="14"/>
      <c r="BE424" s="14"/>
      <c r="BF424" s="38" t="s">
        <v>1358</v>
      </c>
      <c r="BG424" s="5"/>
      <c r="BH424" s="6"/>
      <c r="BI424" s="6"/>
      <c r="BJ424" s="5"/>
      <c r="BK424" s="5"/>
      <c r="BL424" s="5"/>
      <c r="BM424" s="5"/>
      <c r="BN424" s="5"/>
      <c r="BO424" s="5"/>
      <c r="BP424" s="5" t="s">
        <v>325</v>
      </c>
    </row>
    <row r="425" spans="1:68" ht="45" customHeight="1">
      <c r="A425" s="10" t="s">
        <v>1699</v>
      </c>
      <c r="B425" s="21" t="s">
        <v>5783</v>
      </c>
      <c r="C425" s="10" t="s">
        <v>1700</v>
      </c>
      <c r="D425" s="12" t="s">
        <v>3544</v>
      </c>
      <c r="E425" s="10" t="s">
        <v>2894</v>
      </c>
      <c r="F425" s="10"/>
      <c r="G425" s="10" t="s">
        <v>303</v>
      </c>
      <c r="H425" s="12" t="s">
        <v>1736</v>
      </c>
      <c r="I425" s="10" t="s">
        <v>2499</v>
      </c>
      <c r="J425" s="13"/>
      <c r="K425" s="16">
        <f t="shared" si="6"/>
        <v>1</v>
      </c>
      <c r="L425" s="5" t="s">
        <v>305</v>
      </c>
      <c r="M425" s="5">
        <v>9601</v>
      </c>
      <c r="N425" s="5" t="s">
        <v>1699</v>
      </c>
      <c r="O425" s="5" t="s">
        <v>5783</v>
      </c>
      <c r="P425" s="5" t="s">
        <v>1700</v>
      </c>
      <c r="Q425" s="5" t="s">
        <v>26</v>
      </c>
      <c r="R425" s="14" t="s">
        <v>2601</v>
      </c>
      <c r="S425" s="14" t="s">
        <v>308</v>
      </c>
      <c r="T425" s="5" t="s">
        <v>1701</v>
      </c>
      <c r="U425" s="5" t="s">
        <v>1701</v>
      </c>
      <c r="V425" s="5" t="s">
        <v>1701</v>
      </c>
      <c r="W425" s="5"/>
      <c r="X425" s="5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14"/>
      <c r="AN425" s="14"/>
      <c r="AO425" s="5" t="s">
        <v>3544</v>
      </c>
      <c r="AP425" s="38" t="s">
        <v>3544</v>
      </c>
      <c r="AQ425" s="14" t="s">
        <v>1702</v>
      </c>
      <c r="AR425" s="14" t="s">
        <v>35</v>
      </c>
      <c r="AS425" s="14" t="s">
        <v>35</v>
      </c>
      <c r="AT425" s="14"/>
      <c r="AU425" s="14"/>
      <c r="AV425" s="14"/>
      <c r="AW425" s="32"/>
      <c r="AX425" s="14"/>
      <c r="AY425" s="14"/>
      <c r="AZ425" s="5"/>
      <c r="BA425" s="5"/>
      <c r="BB425" s="14"/>
      <c r="BC425" s="6"/>
      <c r="BD425" s="14"/>
      <c r="BE425" s="14"/>
      <c r="BF425" s="38" t="s">
        <v>1736</v>
      </c>
      <c r="BG425" s="5"/>
      <c r="BH425" s="6"/>
      <c r="BI425" s="6"/>
      <c r="BJ425" s="5"/>
      <c r="BK425" s="5"/>
      <c r="BL425" s="5"/>
      <c r="BM425" s="5"/>
      <c r="BN425" s="5"/>
      <c r="BO425" s="5"/>
      <c r="BP425" s="5" t="s">
        <v>312</v>
      </c>
    </row>
    <row r="426" spans="1:68" ht="45" customHeight="1">
      <c r="A426" s="10" t="s">
        <v>1699</v>
      </c>
      <c r="B426" s="21" t="s">
        <v>5783</v>
      </c>
      <c r="C426" s="10" t="s">
        <v>1700</v>
      </c>
      <c r="D426" s="12" t="s">
        <v>3544</v>
      </c>
      <c r="E426" s="10" t="s">
        <v>2894</v>
      </c>
      <c r="F426" s="10"/>
      <c r="G426" s="10" t="s">
        <v>303</v>
      </c>
      <c r="H426" s="12" t="s">
        <v>1738</v>
      </c>
      <c r="I426" s="10" t="s">
        <v>2499</v>
      </c>
      <c r="J426" s="13"/>
      <c r="K426" s="16">
        <f t="shared" si="6"/>
        <v>1</v>
      </c>
      <c r="L426" s="5" t="s">
        <v>305</v>
      </c>
      <c r="M426" s="5">
        <v>9601</v>
      </c>
      <c r="N426" s="5" t="s">
        <v>1699</v>
      </c>
      <c r="O426" s="5" t="s">
        <v>5783</v>
      </c>
      <c r="P426" s="5" t="s">
        <v>1700</v>
      </c>
      <c r="Q426" s="5" t="s">
        <v>26</v>
      </c>
      <c r="R426" s="14" t="s">
        <v>2601</v>
      </c>
      <c r="S426" s="14" t="s">
        <v>308</v>
      </c>
      <c r="T426" s="5" t="s">
        <v>1704</v>
      </c>
      <c r="U426" s="5" t="s">
        <v>1704</v>
      </c>
      <c r="V426" s="5" t="s">
        <v>1704</v>
      </c>
      <c r="W426" s="5"/>
      <c r="X426" s="5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14"/>
      <c r="AN426" s="14"/>
      <c r="AO426" s="5" t="s">
        <v>3544</v>
      </c>
      <c r="AP426" s="38" t="s">
        <v>3544</v>
      </c>
      <c r="AQ426" s="14" t="s">
        <v>1702</v>
      </c>
      <c r="AR426" s="14" t="s">
        <v>35</v>
      </c>
      <c r="AS426" s="14" t="s">
        <v>35</v>
      </c>
      <c r="AT426" s="14"/>
      <c r="AU426" s="14"/>
      <c r="AV426" s="14"/>
      <c r="AW426" s="32"/>
      <c r="AX426" s="14"/>
      <c r="AY426" s="14"/>
      <c r="AZ426" s="5"/>
      <c r="BA426" s="5"/>
      <c r="BB426" s="14"/>
      <c r="BC426" s="6"/>
      <c r="BD426" s="14"/>
      <c r="BE426" s="14"/>
      <c r="BF426" s="38" t="s">
        <v>1738</v>
      </c>
      <c r="BG426" s="5"/>
      <c r="BH426" s="6"/>
      <c r="BI426" s="6"/>
      <c r="BJ426" s="5"/>
      <c r="BK426" s="5"/>
      <c r="BL426" s="5"/>
      <c r="BM426" s="5"/>
      <c r="BN426" s="5"/>
      <c r="BO426" s="5"/>
      <c r="BP426" s="5" t="s">
        <v>312</v>
      </c>
    </row>
    <row r="427" spans="1:68" ht="45" customHeight="1">
      <c r="A427" s="10" t="s">
        <v>1706</v>
      </c>
      <c r="B427" s="21" t="s">
        <v>5784</v>
      </c>
      <c r="C427" s="10" t="s">
        <v>1707</v>
      </c>
      <c r="D427" s="12" t="s">
        <v>3545</v>
      </c>
      <c r="E427" s="10" t="s">
        <v>2894</v>
      </c>
      <c r="F427" s="10"/>
      <c r="G427" s="10" t="s">
        <v>303</v>
      </c>
      <c r="H427" s="12" t="s">
        <v>1430</v>
      </c>
      <c r="I427" s="10" t="s">
        <v>2499</v>
      </c>
      <c r="J427" s="13"/>
      <c r="K427" s="16">
        <f t="shared" si="6"/>
        <v>1</v>
      </c>
      <c r="L427" s="5" t="s">
        <v>305</v>
      </c>
      <c r="M427" s="5">
        <v>10130</v>
      </c>
      <c r="N427" s="5" t="s">
        <v>1706</v>
      </c>
      <c r="O427" s="5" t="s">
        <v>5784</v>
      </c>
      <c r="P427" s="5" t="s">
        <v>1707</v>
      </c>
      <c r="Q427" s="5" t="s">
        <v>26</v>
      </c>
      <c r="R427" s="14" t="s">
        <v>2601</v>
      </c>
      <c r="S427" s="14" t="s">
        <v>308</v>
      </c>
      <c r="T427" s="5" t="s">
        <v>1708</v>
      </c>
      <c r="U427" s="5" t="s">
        <v>1708</v>
      </c>
      <c r="V427" s="5" t="s">
        <v>1708</v>
      </c>
      <c r="W427" s="5"/>
      <c r="X427" s="5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14"/>
      <c r="AN427" s="14"/>
      <c r="AO427" s="5" t="s">
        <v>3545</v>
      </c>
      <c r="AP427" s="38" t="s">
        <v>3545</v>
      </c>
      <c r="AQ427" s="14" t="s">
        <v>1709</v>
      </c>
      <c r="AR427" s="14" t="s">
        <v>35</v>
      </c>
      <c r="AS427" s="14" t="s">
        <v>35</v>
      </c>
      <c r="AT427" s="14"/>
      <c r="AU427" s="14"/>
      <c r="AV427" s="14"/>
      <c r="AW427" s="32"/>
      <c r="AX427" s="14"/>
      <c r="AY427" s="14"/>
      <c r="AZ427" s="5"/>
      <c r="BA427" s="5"/>
      <c r="BB427" s="14"/>
      <c r="BC427" s="6"/>
      <c r="BD427" s="14"/>
      <c r="BE427" s="14"/>
      <c r="BF427" s="38" t="s">
        <v>1430</v>
      </c>
      <c r="BG427" s="5"/>
      <c r="BH427" s="6"/>
      <c r="BI427" s="6"/>
      <c r="BJ427" s="5"/>
      <c r="BK427" s="5"/>
      <c r="BL427" s="5"/>
      <c r="BM427" s="5"/>
      <c r="BN427" s="5"/>
      <c r="BO427" s="5"/>
      <c r="BP427" s="5" t="s">
        <v>333</v>
      </c>
    </row>
    <row r="428" spans="1:68" ht="45" customHeight="1">
      <c r="A428" s="10" t="s">
        <v>1711</v>
      </c>
      <c r="B428" s="21" t="s">
        <v>5785</v>
      </c>
      <c r="C428" s="10" t="s">
        <v>1712</v>
      </c>
      <c r="D428" s="12" t="s">
        <v>3546</v>
      </c>
      <c r="E428" s="10" t="s">
        <v>2894</v>
      </c>
      <c r="F428" s="10"/>
      <c r="G428" s="10" t="s">
        <v>303</v>
      </c>
      <c r="H428" s="12" t="s">
        <v>1745</v>
      </c>
      <c r="I428" s="10" t="s">
        <v>2499</v>
      </c>
      <c r="J428" s="13"/>
      <c r="K428" s="16">
        <f t="shared" si="6"/>
        <v>1</v>
      </c>
      <c r="L428" s="5" t="s">
        <v>305</v>
      </c>
      <c r="M428" s="5">
        <v>9260</v>
      </c>
      <c r="N428" s="5" t="s">
        <v>1711</v>
      </c>
      <c r="O428" s="5" t="s">
        <v>5785</v>
      </c>
      <c r="P428" s="5" t="s">
        <v>1712</v>
      </c>
      <c r="Q428" s="5" t="s">
        <v>26</v>
      </c>
      <c r="R428" s="14" t="s">
        <v>2601</v>
      </c>
      <c r="S428" s="14" t="s">
        <v>308</v>
      </c>
      <c r="T428" s="5" t="s">
        <v>1713</v>
      </c>
      <c r="U428" s="5" t="s">
        <v>1713</v>
      </c>
      <c r="V428" s="5" t="s">
        <v>1713</v>
      </c>
      <c r="W428" s="5"/>
      <c r="X428" s="5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14"/>
      <c r="AN428" s="14"/>
      <c r="AO428" s="5" t="s">
        <v>3546</v>
      </c>
      <c r="AP428" s="38" t="s">
        <v>3546</v>
      </c>
      <c r="AQ428" s="14" t="s">
        <v>1714</v>
      </c>
      <c r="AR428" s="14" t="s">
        <v>35</v>
      </c>
      <c r="AS428" s="14" t="s">
        <v>35</v>
      </c>
      <c r="AT428" s="14"/>
      <c r="AU428" s="14"/>
      <c r="AV428" s="14"/>
      <c r="AW428" s="32"/>
      <c r="AX428" s="14"/>
      <c r="AY428" s="14"/>
      <c r="AZ428" s="5"/>
      <c r="BA428" s="5"/>
      <c r="BB428" s="14"/>
      <c r="BC428" s="6"/>
      <c r="BD428" s="14"/>
      <c r="BE428" s="14"/>
      <c r="BF428" s="38" t="s">
        <v>1745</v>
      </c>
      <c r="BG428" s="5"/>
      <c r="BH428" s="6"/>
      <c r="BI428" s="6"/>
      <c r="BJ428" s="5"/>
      <c r="BK428" s="5"/>
      <c r="BL428" s="5"/>
      <c r="BM428" s="5"/>
      <c r="BN428" s="5"/>
      <c r="BO428" s="5"/>
      <c r="BP428" s="5" t="s">
        <v>312</v>
      </c>
    </row>
    <row r="429" spans="1:68" ht="45" customHeight="1">
      <c r="A429" s="10" t="s">
        <v>1711</v>
      </c>
      <c r="B429" s="21" t="s">
        <v>5785</v>
      </c>
      <c r="C429" s="10" t="s">
        <v>1712</v>
      </c>
      <c r="D429" s="12" t="s">
        <v>3546</v>
      </c>
      <c r="E429" s="10" t="s">
        <v>2894</v>
      </c>
      <c r="F429" s="10"/>
      <c r="G429" s="10" t="s">
        <v>303</v>
      </c>
      <c r="H429" s="12" t="s">
        <v>1743</v>
      </c>
      <c r="I429" s="10" t="s">
        <v>2499</v>
      </c>
      <c r="J429" s="13"/>
      <c r="K429" s="16">
        <f t="shared" si="6"/>
        <v>1</v>
      </c>
      <c r="L429" s="5" t="s">
        <v>305</v>
      </c>
      <c r="M429" s="5">
        <v>9260</v>
      </c>
      <c r="N429" s="5" t="s">
        <v>1711</v>
      </c>
      <c r="O429" s="5" t="s">
        <v>5785</v>
      </c>
      <c r="P429" s="5" t="s">
        <v>1712</v>
      </c>
      <c r="Q429" s="5" t="s">
        <v>26</v>
      </c>
      <c r="R429" s="14" t="s">
        <v>2601</v>
      </c>
      <c r="S429" s="14" t="s">
        <v>308</v>
      </c>
      <c r="T429" s="5" t="s">
        <v>1716</v>
      </c>
      <c r="U429" s="5" t="s">
        <v>1716</v>
      </c>
      <c r="V429" s="5" t="s">
        <v>1716</v>
      </c>
      <c r="W429" s="5"/>
      <c r="X429" s="5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14"/>
      <c r="AN429" s="14"/>
      <c r="AO429" s="5" t="s">
        <v>3546</v>
      </c>
      <c r="AP429" s="38" t="s">
        <v>3546</v>
      </c>
      <c r="AQ429" s="14" t="s">
        <v>1714</v>
      </c>
      <c r="AR429" s="14" t="s">
        <v>35</v>
      </c>
      <c r="AS429" s="14" t="s">
        <v>35</v>
      </c>
      <c r="AT429" s="14"/>
      <c r="AU429" s="14"/>
      <c r="AV429" s="14"/>
      <c r="AW429" s="32"/>
      <c r="AX429" s="14"/>
      <c r="AY429" s="14"/>
      <c r="AZ429" s="5"/>
      <c r="BA429" s="5"/>
      <c r="BB429" s="14"/>
      <c r="BC429" s="6"/>
      <c r="BD429" s="14"/>
      <c r="BE429" s="14"/>
      <c r="BF429" s="38" t="s">
        <v>1743</v>
      </c>
      <c r="BG429" s="5"/>
      <c r="BH429" s="6"/>
      <c r="BI429" s="6"/>
      <c r="BJ429" s="5"/>
      <c r="BK429" s="5"/>
      <c r="BL429" s="5"/>
      <c r="BM429" s="5"/>
      <c r="BN429" s="5"/>
      <c r="BO429" s="5"/>
      <c r="BP429" s="5" t="s">
        <v>312</v>
      </c>
    </row>
    <row r="430" spans="1:68" ht="45" customHeight="1">
      <c r="A430" s="10" t="s">
        <v>1718</v>
      </c>
      <c r="B430" s="21" t="s">
        <v>5786</v>
      </c>
      <c r="C430" s="10" t="s">
        <v>1719</v>
      </c>
      <c r="D430" s="12" t="s">
        <v>3547</v>
      </c>
      <c r="E430" s="10" t="s">
        <v>2894</v>
      </c>
      <c r="F430" s="10"/>
      <c r="G430" s="10" t="s">
        <v>303</v>
      </c>
      <c r="H430" s="12" t="s">
        <v>1408</v>
      </c>
      <c r="I430" s="10" t="s">
        <v>2499</v>
      </c>
      <c r="J430" s="13"/>
      <c r="K430" s="16">
        <f t="shared" si="6"/>
        <v>1</v>
      </c>
      <c r="L430" s="5" t="s">
        <v>305</v>
      </c>
      <c r="M430" s="5">
        <v>5037</v>
      </c>
      <c r="N430" s="5" t="s">
        <v>1718</v>
      </c>
      <c r="O430" s="5" t="s">
        <v>5786</v>
      </c>
      <c r="P430" s="5" t="s">
        <v>1719</v>
      </c>
      <c r="Q430" s="5" t="s">
        <v>26</v>
      </c>
      <c r="R430" s="14" t="s">
        <v>2601</v>
      </c>
      <c r="S430" s="14" t="s">
        <v>308</v>
      </c>
      <c r="T430" s="5" t="s">
        <v>1720</v>
      </c>
      <c r="U430" s="5" t="s">
        <v>1720</v>
      </c>
      <c r="V430" s="5" t="s">
        <v>1720</v>
      </c>
      <c r="W430" s="5"/>
      <c r="X430" s="5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14"/>
      <c r="AN430" s="14"/>
      <c r="AO430" s="5" t="s">
        <v>3547</v>
      </c>
      <c r="AP430" s="38" t="s">
        <v>3547</v>
      </c>
      <c r="AQ430" s="14" t="s">
        <v>1721</v>
      </c>
      <c r="AR430" s="14" t="s">
        <v>35</v>
      </c>
      <c r="AS430" s="14" t="s">
        <v>35</v>
      </c>
      <c r="AT430" s="14"/>
      <c r="AU430" s="14"/>
      <c r="AV430" s="14"/>
      <c r="AW430" s="32"/>
      <c r="AX430" s="14"/>
      <c r="AY430" s="14"/>
      <c r="AZ430" s="5"/>
      <c r="BA430" s="5"/>
      <c r="BB430" s="14"/>
      <c r="BC430" s="6"/>
      <c r="BD430" s="14"/>
      <c r="BE430" s="14"/>
      <c r="BF430" s="38" t="s">
        <v>1408</v>
      </c>
      <c r="BG430" s="5"/>
      <c r="BH430" s="6"/>
      <c r="BI430" s="6"/>
      <c r="BJ430" s="5"/>
      <c r="BK430" s="5"/>
      <c r="BL430" s="5"/>
      <c r="BM430" s="5"/>
      <c r="BN430" s="5"/>
      <c r="BO430" s="5"/>
      <c r="BP430" s="5" t="s">
        <v>325</v>
      </c>
    </row>
    <row r="431" spans="1:68" ht="45" customHeight="1">
      <c r="A431" s="10" t="s">
        <v>1718</v>
      </c>
      <c r="B431" s="21" t="s">
        <v>5786</v>
      </c>
      <c r="C431" s="10" t="s">
        <v>1719</v>
      </c>
      <c r="D431" s="12" t="s">
        <v>3547</v>
      </c>
      <c r="E431" s="10" t="s">
        <v>2894</v>
      </c>
      <c r="F431" s="10"/>
      <c r="G431" s="10" t="s">
        <v>303</v>
      </c>
      <c r="H431" s="12" t="s">
        <v>1444</v>
      </c>
      <c r="I431" s="10" t="s">
        <v>2499</v>
      </c>
      <c r="J431" s="13"/>
      <c r="K431" s="16">
        <f t="shared" si="6"/>
        <v>1</v>
      </c>
      <c r="L431" s="5" t="s">
        <v>305</v>
      </c>
      <c r="M431" s="5">
        <v>5037</v>
      </c>
      <c r="N431" s="5" t="s">
        <v>1718</v>
      </c>
      <c r="O431" s="5" t="s">
        <v>5786</v>
      </c>
      <c r="P431" s="5" t="s">
        <v>1719</v>
      </c>
      <c r="Q431" s="5" t="s">
        <v>26</v>
      </c>
      <c r="R431" s="14" t="s">
        <v>2601</v>
      </c>
      <c r="S431" s="14" t="s">
        <v>308</v>
      </c>
      <c r="T431" s="5" t="s">
        <v>1723</v>
      </c>
      <c r="U431" s="5" t="s">
        <v>1723</v>
      </c>
      <c r="V431" s="5" t="s">
        <v>1723</v>
      </c>
      <c r="W431" s="5"/>
      <c r="X431" s="5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14"/>
      <c r="AN431" s="14"/>
      <c r="AO431" s="5" t="s">
        <v>3547</v>
      </c>
      <c r="AP431" s="38" t="s">
        <v>3547</v>
      </c>
      <c r="AQ431" s="14" t="s">
        <v>1721</v>
      </c>
      <c r="AR431" s="14" t="s">
        <v>35</v>
      </c>
      <c r="AS431" s="14" t="s">
        <v>35</v>
      </c>
      <c r="AT431" s="14"/>
      <c r="AU431" s="14"/>
      <c r="AV431" s="14"/>
      <c r="AW431" s="32"/>
      <c r="AX431" s="14"/>
      <c r="AY431" s="14"/>
      <c r="AZ431" s="5"/>
      <c r="BA431" s="5"/>
      <c r="BB431" s="14"/>
      <c r="BC431" s="6"/>
      <c r="BD431" s="14"/>
      <c r="BE431" s="14"/>
      <c r="BF431" s="38" t="s">
        <v>1444</v>
      </c>
      <c r="BG431" s="5"/>
      <c r="BH431" s="6"/>
      <c r="BI431" s="6"/>
      <c r="BJ431" s="5"/>
      <c r="BK431" s="5"/>
      <c r="BL431" s="5"/>
      <c r="BM431" s="5"/>
      <c r="BN431" s="5"/>
      <c r="BO431" s="5"/>
      <c r="BP431" s="5" t="s">
        <v>325</v>
      </c>
    </row>
    <row r="432" spans="1:68" ht="45" customHeight="1">
      <c r="A432" s="10" t="s">
        <v>1725</v>
      </c>
      <c r="B432" s="21"/>
      <c r="C432" s="10" t="s">
        <v>1726</v>
      </c>
      <c r="D432" s="12" t="s">
        <v>3548</v>
      </c>
      <c r="E432" s="10" t="s">
        <v>2894</v>
      </c>
      <c r="F432" s="10"/>
      <c r="G432" s="10" t="s">
        <v>303</v>
      </c>
      <c r="H432" s="12" t="s">
        <v>1446</v>
      </c>
      <c r="I432" s="10" t="s">
        <v>2499</v>
      </c>
      <c r="J432" s="13"/>
      <c r="K432" s="16">
        <f t="shared" si="6"/>
        <v>1</v>
      </c>
      <c r="L432" s="5" t="s">
        <v>305</v>
      </c>
      <c r="M432" s="5">
        <v>5211</v>
      </c>
      <c r="N432" s="5" t="s">
        <v>1725</v>
      </c>
      <c r="O432" s="5"/>
      <c r="P432" s="5" t="s">
        <v>1726</v>
      </c>
      <c r="Q432" s="5" t="s">
        <v>26</v>
      </c>
      <c r="R432" s="14" t="s">
        <v>2601</v>
      </c>
      <c r="S432" s="14" t="s">
        <v>308</v>
      </c>
      <c r="T432" s="5" t="s">
        <v>1727</v>
      </c>
      <c r="U432" s="5" t="s">
        <v>1727</v>
      </c>
      <c r="V432" s="5" t="s">
        <v>1727</v>
      </c>
      <c r="W432" s="5"/>
      <c r="X432" s="5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14"/>
      <c r="AN432" s="14"/>
      <c r="AO432" s="5" t="s">
        <v>3548</v>
      </c>
      <c r="AP432" s="38" t="s">
        <v>3548</v>
      </c>
      <c r="AQ432" s="14" t="s">
        <v>1728</v>
      </c>
      <c r="AR432" s="14" t="s">
        <v>35</v>
      </c>
      <c r="AS432" s="14" t="s">
        <v>35</v>
      </c>
      <c r="AT432" s="14"/>
      <c r="AU432" s="14"/>
      <c r="AV432" s="14"/>
      <c r="AW432" s="32"/>
      <c r="AX432" s="14"/>
      <c r="AY432" s="14"/>
      <c r="AZ432" s="5"/>
      <c r="BA432" s="5"/>
      <c r="BB432" s="14"/>
      <c r="BC432" s="6"/>
      <c r="BD432" s="14"/>
      <c r="BE432" s="14"/>
      <c r="BF432" s="38" t="s">
        <v>1446</v>
      </c>
      <c r="BG432" s="5"/>
      <c r="BH432" s="6"/>
      <c r="BI432" s="6"/>
      <c r="BJ432" s="5"/>
      <c r="BK432" s="5"/>
      <c r="BL432" s="5"/>
      <c r="BM432" s="5"/>
      <c r="BN432" s="5"/>
      <c r="BO432" s="5"/>
      <c r="BP432" s="5" t="s">
        <v>325</v>
      </c>
    </row>
    <row r="433" spans="1:68" ht="45" customHeight="1">
      <c r="A433" s="10" t="s">
        <v>1725</v>
      </c>
      <c r="B433" s="21"/>
      <c r="C433" s="10" t="s">
        <v>1726</v>
      </c>
      <c r="D433" s="12" t="s">
        <v>3548</v>
      </c>
      <c r="E433" s="10" t="s">
        <v>2894</v>
      </c>
      <c r="F433" s="10"/>
      <c r="G433" s="10" t="s">
        <v>303</v>
      </c>
      <c r="H433" s="12" t="s">
        <v>1451</v>
      </c>
      <c r="I433" s="10" t="s">
        <v>2499</v>
      </c>
      <c r="J433" s="13"/>
      <c r="K433" s="16">
        <f t="shared" si="6"/>
        <v>1</v>
      </c>
      <c r="L433" s="5" t="s">
        <v>305</v>
      </c>
      <c r="M433" s="5">
        <v>5211</v>
      </c>
      <c r="N433" s="5" t="s">
        <v>1725</v>
      </c>
      <c r="O433" s="5"/>
      <c r="P433" s="5" t="s">
        <v>1726</v>
      </c>
      <c r="Q433" s="5" t="s">
        <v>26</v>
      </c>
      <c r="R433" s="14" t="s">
        <v>2601</v>
      </c>
      <c r="S433" s="14" t="s">
        <v>308</v>
      </c>
      <c r="T433" s="5" t="s">
        <v>1730</v>
      </c>
      <c r="U433" s="5" t="s">
        <v>1730</v>
      </c>
      <c r="V433" s="5" t="s">
        <v>1730</v>
      </c>
      <c r="W433" s="5"/>
      <c r="X433" s="5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14"/>
      <c r="AN433" s="14"/>
      <c r="AO433" s="5" t="s">
        <v>3548</v>
      </c>
      <c r="AP433" s="38" t="s">
        <v>3548</v>
      </c>
      <c r="AQ433" s="14" t="s">
        <v>1728</v>
      </c>
      <c r="AR433" s="14" t="s">
        <v>35</v>
      </c>
      <c r="AS433" s="14" t="s">
        <v>35</v>
      </c>
      <c r="AT433" s="14"/>
      <c r="AU433" s="14"/>
      <c r="AV433" s="14"/>
      <c r="AW433" s="32"/>
      <c r="AX433" s="14"/>
      <c r="AY433" s="14"/>
      <c r="AZ433" s="5"/>
      <c r="BA433" s="5"/>
      <c r="BB433" s="14"/>
      <c r="BC433" s="6"/>
      <c r="BD433" s="14"/>
      <c r="BE433" s="14"/>
      <c r="BF433" s="38" t="s">
        <v>1451</v>
      </c>
      <c r="BG433" s="5"/>
      <c r="BH433" s="6"/>
      <c r="BI433" s="6"/>
      <c r="BJ433" s="5"/>
      <c r="BK433" s="5"/>
      <c r="BL433" s="5"/>
      <c r="BM433" s="5"/>
      <c r="BN433" s="5"/>
      <c r="BO433" s="5"/>
      <c r="BP433" s="5" t="s">
        <v>325</v>
      </c>
    </row>
    <row r="434" spans="1:68" ht="45" customHeight="1">
      <c r="A434" s="10" t="s">
        <v>1732</v>
      </c>
      <c r="B434" s="21" t="s">
        <v>5787</v>
      </c>
      <c r="C434" s="10" t="s">
        <v>1733</v>
      </c>
      <c r="D434" s="12" t="s">
        <v>3549</v>
      </c>
      <c r="E434" s="10" t="s">
        <v>2894</v>
      </c>
      <c r="F434" s="10"/>
      <c r="G434" s="10" t="s">
        <v>303</v>
      </c>
      <c r="H434" s="12" t="s">
        <v>1432</v>
      </c>
      <c r="I434" s="10" t="s">
        <v>2499</v>
      </c>
      <c r="J434" s="13"/>
      <c r="K434" s="16">
        <f t="shared" si="6"/>
        <v>1</v>
      </c>
      <c r="L434" s="5" t="s">
        <v>305</v>
      </c>
      <c r="M434" s="5">
        <v>5214</v>
      </c>
      <c r="N434" s="5" t="s">
        <v>1732</v>
      </c>
      <c r="O434" s="5" t="s">
        <v>5787</v>
      </c>
      <c r="P434" s="5" t="s">
        <v>1733</v>
      </c>
      <c r="Q434" s="5" t="s">
        <v>26</v>
      </c>
      <c r="R434" s="14" t="s">
        <v>2601</v>
      </c>
      <c r="S434" s="14" t="s">
        <v>308</v>
      </c>
      <c r="T434" s="5" t="s">
        <v>1734</v>
      </c>
      <c r="U434" s="5" t="s">
        <v>1734</v>
      </c>
      <c r="V434" s="5" t="s">
        <v>1734</v>
      </c>
      <c r="W434" s="5"/>
      <c r="X434" s="5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14"/>
      <c r="AN434" s="14"/>
      <c r="AO434" s="5" t="s">
        <v>3549</v>
      </c>
      <c r="AP434" s="38" t="s">
        <v>3549</v>
      </c>
      <c r="AQ434" s="14" t="s">
        <v>1735</v>
      </c>
      <c r="AR434" s="14" t="s">
        <v>35</v>
      </c>
      <c r="AS434" s="14" t="s">
        <v>35</v>
      </c>
      <c r="AT434" s="14"/>
      <c r="AU434" s="14"/>
      <c r="AV434" s="14"/>
      <c r="AW434" s="32"/>
      <c r="AX434" s="14"/>
      <c r="AY434" s="14"/>
      <c r="AZ434" s="5"/>
      <c r="BA434" s="5"/>
      <c r="BB434" s="14"/>
      <c r="BC434" s="6"/>
      <c r="BD434" s="14"/>
      <c r="BE434" s="14"/>
      <c r="BF434" s="38" t="s">
        <v>1432</v>
      </c>
      <c r="BG434" s="5"/>
      <c r="BH434" s="6"/>
      <c r="BI434" s="6"/>
      <c r="BJ434" s="5"/>
      <c r="BK434" s="5"/>
      <c r="BL434" s="5"/>
      <c r="BM434" s="5"/>
      <c r="BN434" s="5"/>
      <c r="BO434" s="5"/>
      <c r="BP434" s="5" t="s">
        <v>333</v>
      </c>
    </row>
    <row r="435" spans="1:68" ht="45" customHeight="1">
      <c r="A435" s="10" t="s">
        <v>1732</v>
      </c>
      <c r="B435" s="21" t="s">
        <v>5787</v>
      </c>
      <c r="C435" s="10" t="s">
        <v>1733</v>
      </c>
      <c r="D435" s="12" t="s">
        <v>3549</v>
      </c>
      <c r="E435" s="10" t="s">
        <v>2894</v>
      </c>
      <c r="F435" s="10"/>
      <c r="G435" s="10" t="s">
        <v>303</v>
      </c>
      <c r="H435" s="12" t="s">
        <v>2306</v>
      </c>
      <c r="I435" s="10" t="s">
        <v>2499</v>
      </c>
      <c r="J435" s="13"/>
      <c r="K435" s="16">
        <f t="shared" si="6"/>
        <v>1</v>
      </c>
      <c r="L435" s="5" t="s">
        <v>305</v>
      </c>
      <c r="M435" s="5">
        <v>5214</v>
      </c>
      <c r="N435" s="5" t="s">
        <v>1732</v>
      </c>
      <c r="O435" s="5" t="s">
        <v>5787</v>
      </c>
      <c r="P435" s="5" t="s">
        <v>1733</v>
      </c>
      <c r="Q435" s="5" t="s">
        <v>26</v>
      </c>
      <c r="R435" s="14" t="s">
        <v>2601</v>
      </c>
      <c r="S435" s="14" t="s">
        <v>308</v>
      </c>
      <c r="T435" s="5" t="s">
        <v>1737</v>
      </c>
      <c r="U435" s="5" t="s">
        <v>1737</v>
      </c>
      <c r="V435" s="5" t="s">
        <v>1737</v>
      </c>
      <c r="W435" s="5"/>
      <c r="X435" s="5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14"/>
      <c r="AN435" s="14"/>
      <c r="AO435" s="5" t="s">
        <v>3549</v>
      </c>
      <c r="AP435" s="38" t="s">
        <v>3549</v>
      </c>
      <c r="AQ435" s="14" t="s">
        <v>1735</v>
      </c>
      <c r="AR435" s="14" t="s">
        <v>35</v>
      </c>
      <c r="AS435" s="14" t="s">
        <v>35</v>
      </c>
      <c r="AT435" s="14"/>
      <c r="AU435" s="14"/>
      <c r="AV435" s="14"/>
      <c r="AW435" s="32"/>
      <c r="AX435" s="14"/>
      <c r="AY435" s="14"/>
      <c r="AZ435" s="5"/>
      <c r="BA435" s="5"/>
      <c r="BB435" s="14"/>
      <c r="BC435" s="6"/>
      <c r="BD435" s="14"/>
      <c r="BE435" s="14"/>
      <c r="BF435" s="38" t="s">
        <v>2306</v>
      </c>
      <c r="BG435" s="5"/>
      <c r="BH435" s="6"/>
      <c r="BI435" s="6"/>
      <c r="BJ435" s="5"/>
      <c r="BK435" s="5"/>
      <c r="BL435" s="5"/>
      <c r="BM435" s="5"/>
      <c r="BN435" s="5"/>
      <c r="BO435" s="5"/>
      <c r="BP435" s="5" t="s">
        <v>333</v>
      </c>
    </row>
    <row r="436" spans="1:68" ht="45" customHeight="1">
      <c r="A436" s="10" t="s">
        <v>1739</v>
      </c>
      <c r="B436" s="21"/>
      <c r="C436" s="10" t="s">
        <v>1740</v>
      </c>
      <c r="D436" s="12" t="s">
        <v>3550</v>
      </c>
      <c r="E436" s="10" t="s">
        <v>2894</v>
      </c>
      <c r="F436" s="10"/>
      <c r="G436" s="10" t="s">
        <v>303</v>
      </c>
      <c r="H436" s="12" t="s">
        <v>1437</v>
      </c>
      <c r="I436" s="10" t="s">
        <v>2499</v>
      </c>
      <c r="J436" s="13"/>
      <c r="K436" s="16">
        <f t="shared" si="6"/>
        <v>1</v>
      </c>
      <c r="L436" s="5" t="s">
        <v>305</v>
      </c>
      <c r="M436" s="5">
        <v>5216</v>
      </c>
      <c r="N436" s="5" t="s">
        <v>1739</v>
      </c>
      <c r="O436" s="5"/>
      <c r="P436" s="5" t="s">
        <v>1740</v>
      </c>
      <c r="Q436" s="5" t="s">
        <v>26</v>
      </c>
      <c r="R436" s="14" t="s">
        <v>2601</v>
      </c>
      <c r="S436" s="14" t="s">
        <v>308</v>
      </c>
      <c r="T436" s="5" t="s">
        <v>1741</v>
      </c>
      <c r="U436" s="5" t="s">
        <v>1741</v>
      </c>
      <c r="V436" s="5" t="s">
        <v>1741</v>
      </c>
      <c r="W436" s="5"/>
      <c r="X436" s="5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14"/>
      <c r="AN436" s="14"/>
      <c r="AO436" s="5" t="s">
        <v>3550</v>
      </c>
      <c r="AP436" s="38" t="s">
        <v>3550</v>
      </c>
      <c r="AQ436" s="14" t="s">
        <v>1742</v>
      </c>
      <c r="AR436" s="14" t="s">
        <v>35</v>
      </c>
      <c r="AS436" s="14" t="s">
        <v>35</v>
      </c>
      <c r="AT436" s="14"/>
      <c r="AU436" s="14"/>
      <c r="AV436" s="14"/>
      <c r="AW436" s="32"/>
      <c r="AX436" s="14"/>
      <c r="AY436" s="14"/>
      <c r="AZ436" s="5"/>
      <c r="BA436" s="5"/>
      <c r="BB436" s="14"/>
      <c r="BC436" s="6"/>
      <c r="BD436" s="14"/>
      <c r="BE436" s="14"/>
      <c r="BF436" s="38" t="s">
        <v>1437</v>
      </c>
      <c r="BG436" s="5"/>
      <c r="BH436" s="6"/>
      <c r="BI436" s="6"/>
      <c r="BJ436" s="5"/>
      <c r="BK436" s="5"/>
      <c r="BL436" s="5"/>
      <c r="BM436" s="5"/>
      <c r="BN436" s="5"/>
      <c r="BO436" s="5"/>
      <c r="BP436" s="5" t="s">
        <v>333</v>
      </c>
    </row>
    <row r="437" spans="1:68" ht="45" customHeight="1">
      <c r="A437" s="10" t="s">
        <v>1739</v>
      </c>
      <c r="B437" s="21"/>
      <c r="C437" s="10" t="s">
        <v>1740</v>
      </c>
      <c r="D437" s="12" t="s">
        <v>3550</v>
      </c>
      <c r="E437" s="10" t="s">
        <v>2894</v>
      </c>
      <c r="F437" s="10"/>
      <c r="G437" s="10" t="s">
        <v>303</v>
      </c>
      <c r="H437" s="12" t="s">
        <v>2307</v>
      </c>
      <c r="I437" s="10" t="s">
        <v>2499</v>
      </c>
      <c r="J437" s="13"/>
      <c r="K437" s="16">
        <f t="shared" si="6"/>
        <v>1</v>
      </c>
      <c r="L437" s="5" t="s">
        <v>305</v>
      </c>
      <c r="M437" s="5">
        <v>5216</v>
      </c>
      <c r="N437" s="5" t="s">
        <v>1739</v>
      </c>
      <c r="O437" s="5"/>
      <c r="P437" s="5" t="s">
        <v>1740</v>
      </c>
      <c r="Q437" s="5" t="s">
        <v>26</v>
      </c>
      <c r="R437" s="14" t="s">
        <v>2601</v>
      </c>
      <c r="S437" s="14" t="s">
        <v>308</v>
      </c>
      <c r="T437" s="5" t="s">
        <v>1744</v>
      </c>
      <c r="U437" s="5" t="s">
        <v>1744</v>
      </c>
      <c r="V437" s="5" t="s">
        <v>1744</v>
      </c>
      <c r="W437" s="5"/>
      <c r="X437" s="5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14"/>
      <c r="AN437" s="14"/>
      <c r="AO437" s="5" t="s">
        <v>3550</v>
      </c>
      <c r="AP437" s="38" t="s">
        <v>3550</v>
      </c>
      <c r="AQ437" s="14" t="s">
        <v>1742</v>
      </c>
      <c r="AR437" s="14" t="s">
        <v>35</v>
      </c>
      <c r="AS437" s="14" t="s">
        <v>35</v>
      </c>
      <c r="AT437" s="14"/>
      <c r="AU437" s="14"/>
      <c r="AV437" s="14"/>
      <c r="AW437" s="32"/>
      <c r="AX437" s="14"/>
      <c r="AY437" s="14"/>
      <c r="AZ437" s="5"/>
      <c r="BA437" s="5"/>
      <c r="BB437" s="14"/>
      <c r="BC437" s="6"/>
      <c r="BD437" s="14"/>
      <c r="BE437" s="14"/>
      <c r="BF437" s="38" t="s">
        <v>2307</v>
      </c>
      <c r="BG437" s="5"/>
      <c r="BH437" s="6"/>
      <c r="BI437" s="6"/>
      <c r="BJ437" s="5"/>
      <c r="BK437" s="5"/>
      <c r="BL437" s="5"/>
      <c r="BM437" s="5"/>
      <c r="BN437" s="5"/>
      <c r="BO437" s="5"/>
      <c r="BP437" s="5" t="s">
        <v>333</v>
      </c>
    </row>
    <row r="438" spans="1:68" ht="45" customHeight="1">
      <c r="A438" s="10" t="s">
        <v>1746</v>
      </c>
      <c r="B438" s="21"/>
      <c r="C438" s="10" t="s">
        <v>1747</v>
      </c>
      <c r="D438" s="12" t="s">
        <v>3551</v>
      </c>
      <c r="E438" s="10" t="s">
        <v>2894</v>
      </c>
      <c r="F438" s="10"/>
      <c r="G438" s="10" t="s">
        <v>303</v>
      </c>
      <c r="H438" s="12" t="s">
        <v>3680</v>
      </c>
      <c r="I438" s="10" t="s">
        <v>2499</v>
      </c>
      <c r="J438" s="13"/>
      <c r="K438" s="16">
        <f t="shared" si="6"/>
        <v>1</v>
      </c>
      <c r="L438" s="5" t="s">
        <v>305</v>
      </c>
      <c r="M438" s="5">
        <v>5226</v>
      </c>
      <c r="N438" s="5" t="s">
        <v>1746</v>
      </c>
      <c r="O438" s="5"/>
      <c r="P438" s="5" t="s">
        <v>1747</v>
      </c>
      <c r="Q438" s="5" t="s">
        <v>26</v>
      </c>
      <c r="R438" s="14" t="s">
        <v>2601</v>
      </c>
      <c r="S438" s="14" t="s">
        <v>308</v>
      </c>
      <c r="T438" s="5" t="s">
        <v>1748</v>
      </c>
      <c r="U438" s="5" t="s">
        <v>1748</v>
      </c>
      <c r="V438" s="5" t="s">
        <v>1748</v>
      </c>
      <c r="W438" s="5"/>
      <c r="X438" s="5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14"/>
      <c r="AN438" s="14"/>
      <c r="AO438" s="5" t="s">
        <v>3551</v>
      </c>
      <c r="AP438" s="38" t="s">
        <v>3551</v>
      </c>
      <c r="AQ438" s="14" t="s">
        <v>1749</v>
      </c>
      <c r="AR438" s="14" t="s">
        <v>35</v>
      </c>
      <c r="AS438" s="14" t="s">
        <v>35</v>
      </c>
      <c r="AT438" s="14"/>
      <c r="AU438" s="14"/>
      <c r="AV438" s="14"/>
      <c r="AW438" s="32"/>
      <c r="AX438" s="14"/>
      <c r="AY438" s="14"/>
      <c r="AZ438" s="5"/>
      <c r="BA438" s="5"/>
      <c r="BB438" s="14"/>
      <c r="BC438" s="6"/>
      <c r="BD438" s="14"/>
      <c r="BE438" s="14"/>
      <c r="BF438" s="38" t="s">
        <v>3680</v>
      </c>
      <c r="BG438" s="5"/>
      <c r="BH438" s="6"/>
      <c r="BI438" s="6"/>
      <c r="BJ438" s="5"/>
      <c r="BK438" s="5"/>
      <c r="BL438" s="5"/>
      <c r="BM438" s="5"/>
      <c r="BN438" s="5"/>
      <c r="BO438" s="5"/>
      <c r="BP438" s="5" t="s">
        <v>341</v>
      </c>
    </row>
    <row r="439" spans="1:68" ht="45" customHeight="1">
      <c r="A439" s="10" t="s">
        <v>1746</v>
      </c>
      <c r="B439" s="21"/>
      <c r="C439" s="10" t="s">
        <v>1747</v>
      </c>
      <c r="D439" s="12" t="s">
        <v>3551</v>
      </c>
      <c r="E439" s="10" t="s">
        <v>2894</v>
      </c>
      <c r="F439" s="10"/>
      <c r="G439" s="10" t="s">
        <v>303</v>
      </c>
      <c r="H439" s="12" t="s">
        <v>3681</v>
      </c>
      <c r="I439" s="10" t="s">
        <v>2499</v>
      </c>
      <c r="J439" s="13"/>
      <c r="K439" s="16">
        <f t="shared" si="6"/>
        <v>1</v>
      </c>
      <c r="L439" s="5" t="s">
        <v>305</v>
      </c>
      <c r="M439" s="5">
        <v>5226</v>
      </c>
      <c r="N439" s="5" t="s">
        <v>1746</v>
      </c>
      <c r="O439" s="5"/>
      <c r="P439" s="5" t="s">
        <v>1747</v>
      </c>
      <c r="Q439" s="5" t="s">
        <v>26</v>
      </c>
      <c r="R439" s="14" t="s">
        <v>2601</v>
      </c>
      <c r="S439" s="14" t="s">
        <v>308</v>
      </c>
      <c r="T439" s="5" t="s">
        <v>2465</v>
      </c>
      <c r="U439" s="5" t="s">
        <v>2465</v>
      </c>
      <c r="V439" s="5" t="s">
        <v>2465</v>
      </c>
      <c r="W439" s="5"/>
      <c r="X439" s="5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14"/>
      <c r="AN439" s="14"/>
      <c r="AO439" s="5" t="s">
        <v>3551</v>
      </c>
      <c r="AP439" s="38" t="s">
        <v>3551</v>
      </c>
      <c r="AQ439" s="14" t="s">
        <v>1749</v>
      </c>
      <c r="AR439" s="14" t="s">
        <v>35</v>
      </c>
      <c r="AS439" s="14" t="s">
        <v>35</v>
      </c>
      <c r="AT439" s="14"/>
      <c r="AU439" s="14"/>
      <c r="AV439" s="14"/>
      <c r="AW439" s="32"/>
      <c r="AX439" s="14"/>
      <c r="AY439" s="14"/>
      <c r="AZ439" s="5"/>
      <c r="BA439" s="5"/>
      <c r="BB439" s="14"/>
      <c r="BC439" s="6"/>
      <c r="BD439" s="14"/>
      <c r="BE439" s="14"/>
      <c r="BF439" s="38" t="s">
        <v>3681</v>
      </c>
      <c r="BG439" s="5"/>
      <c r="BH439" s="6"/>
      <c r="BI439" s="6"/>
      <c r="BJ439" s="5"/>
      <c r="BK439" s="5"/>
      <c r="BL439" s="5"/>
      <c r="BM439" s="5"/>
      <c r="BN439" s="5"/>
      <c r="BO439" s="5"/>
      <c r="BP439" s="5" t="s">
        <v>341</v>
      </c>
    </row>
    <row r="440" spans="1:68" ht="45" customHeight="1">
      <c r="A440" s="10" t="s">
        <v>1751</v>
      </c>
      <c r="B440" s="21"/>
      <c r="C440" s="10" t="s">
        <v>1752</v>
      </c>
      <c r="D440" s="12" t="s">
        <v>3552</v>
      </c>
      <c r="E440" s="10" t="s">
        <v>2894</v>
      </c>
      <c r="F440" s="10"/>
      <c r="G440" s="10" t="s">
        <v>303</v>
      </c>
      <c r="H440" s="12" t="s">
        <v>3682</v>
      </c>
      <c r="I440" s="10" t="s">
        <v>2499</v>
      </c>
      <c r="J440" s="13"/>
      <c r="K440" s="16">
        <f t="shared" si="6"/>
        <v>1</v>
      </c>
      <c r="L440" s="5" t="s">
        <v>305</v>
      </c>
      <c r="M440" s="5">
        <v>5230</v>
      </c>
      <c r="N440" s="5" t="s">
        <v>1751</v>
      </c>
      <c r="O440" s="5"/>
      <c r="P440" s="5" t="s">
        <v>1752</v>
      </c>
      <c r="Q440" s="5" t="s">
        <v>26</v>
      </c>
      <c r="R440" s="14" t="s">
        <v>2601</v>
      </c>
      <c r="S440" s="14" t="s">
        <v>308</v>
      </c>
      <c r="T440" s="5" t="s">
        <v>6487</v>
      </c>
      <c r="U440" s="5" t="s">
        <v>6488</v>
      </c>
      <c r="V440" s="5" t="s">
        <v>1753</v>
      </c>
      <c r="W440" s="5"/>
      <c r="X440" s="5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14"/>
      <c r="AN440" s="14"/>
      <c r="AO440" s="5" t="s">
        <v>3552</v>
      </c>
      <c r="AP440" s="38" t="s">
        <v>3552</v>
      </c>
      <c r="AQ440" s="14" t="s">
        <v>1754</v>
      </c>
      <c r="AR440" s="14" t="s">
        <v>35</v>
      </c>
      <c r="AS440" s="14" t="s">
        <v>35</v>
      </c>
      <c r="AT440" s="14"/>
      <c r="AU440" s="14"/>
      <c r="AV440" s="14"/>
      <c r="AW440" s="32"/>
      <c r="AX440" s="14"/>
      <c r="AY440" s="14"/>
      <c r="AZ440" s="5"/>
      <c r="BA440" s="5"/>
      <c r="BB440" s="14"/>
      <c r="BC440" s="6"/>
      <c r="BD440" s="14"/>
      <c r="BE440" s="14"/>
      <c r="BF440" s="38" t="s">
        <v>3682</v>
      </c>
      <c r="BG440" s="5"/>
      <c r="BH440" s="6"/>
      <c r="BI440" s="6"/>
      <c r="BJ440" s="5"/>
      <c r="BK440" s="5"/>
      <c r="BL440" s="5"/>
      <c r="BM440" s="5"/>
      <c r="BN440" s="5"/>
      <c r="BO440" s="5"/>
      <c r="BP440" s="5" t="s">
        <v>341</v>
      </c>
    </row>
    <row r="441" spans="1:68" ht="45" customHeight="1">
      <c r="A441" s="10" t="s">
        <v>1751</v>
      </c>
      <c r="B441" s="21"/>
      <c r="C441" s="10" t="s">
        <v>1752</v>
      </c>
      <c r="D441" s="12" t="s">
        <v>3552</v>
      </c>
      <c r="E441" s="10" t="s">
        <v>2894</v>
      </c>
      <c r="F441" s="10"/>
      <c r="G441" s="10" t="s">
        <v>303</v>
      </c>
      <c r="H441" s="12" t="s">
        <v>3683</v>
      </c>
      <c r="I441" s="10" t="s">
        <v>2499</v>
      </c>
      <c r="J441" s="13"/>
      <c r="K441" s="16">
        <f t="shared" si="6"/>
        <v>1</v>
      </c>
      <c r="L441" s="5" t="s">
        <v>305</v>
      </c>
      <c r="M441" s="5">
        <v>5230</v>
      </c>
      <c r="N441" s="5" t="s">
        <v>1751</v>
      </c>
      <c r="O441" s="5"/>
      <c r="P441" s="5" t="s">
        <v>1752</v>
      </c>
      <c r="Q441" s="5" t="s">
        <v>26</v>
      </c>
      <c r="R441" s="14" t="s">
        <v>2601</v>
      </c>
      <c r="S441" s="14" t="s">
        <v>308</v>
      </c>
      <c r="T441" s="5" t="s">
        <v>1756</v>
      </c>
      <c r="U441" s="5" t="s">
        <v>1756</v>
      </c>
      <c r="V441" s="5" t="s">
        <v>1756</v>
      </c>
      <c r="W441" s="5"/>
      <c r="X441" s="5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14"/>
      <c r="AN441" s="14"/>
      <c r="AO441" s="5" t="s">
        <v>3552</v>
      </c>
      <c r="AP441" s="38" t="s">
        <v>3552</v>
      </c>
      <c r="AQ441" s="14" t="s">
        <v>1754</v>
      </c>
      <c r="AR441" s="14" t="s">
        <v>35</v>
      </c>
      <c r="AS441" s="14" t="s">
        <v>35</v>
      </c>
      <c r="AT441" s="14"/>
      <c r="AU441" s="14"/>
      <c r="AV441" s="14"/>
      <c r="AW441" s="32"/>
      <c r="AX441" s="14"/>
      <c r="AY441" s="14"/>
      <c r="AZ441" s="5"/>
      <c r="BA441" s="5"/>
      <c r="BB441" s="14"/>
      <c r="BC441" s="6"/>
      <c r="BD441" s="14"/>
      <c r="BE441" s="14"/>
      <c r="BF441" s="38" t="s">
        <v>3683</v>
      </c>
      <c r="BG441" s="5"/>
      <c r="BH441" s="6"/>
      <c r="BI441" s="6"/>
      <c r="BJ441" s="5"/>
      <c r="BK441" s="5"/>
      <c r="BL441" s="5"/>
      <c r="BM441" s="5"/>
      <c r="BN441" s="5"/>
      <c r="BO441" s="5"/>
      <c r="BP441" s="5" t="s">
        <v>341</v>
      </c>
    </row>
    <row r="442" spans="1:68" ht="45" customHeight="1">
      <c r="A442" s="10" t="s">
        <v>179</v>
      </c>
      <c r="B442" s="21"/>
      <c r="C442" s="10" t="s">
        <v>180</v>
      </c>
      <c r="D442" s="12" t="s">
        <v>3305</v>
      </c>
      <c r="E442" s="10" t="s">
        <v>2894</v>
      </c>
      <c r="F442" s="10"/>
      <c r="G442" s="10" t="s">
        <v>303</v>
      </c>
      <c r="H442" s="12" t="s">
        <v>2308</v>
      </c>
      <c r="I442" s="10" t="s">
        <v>2499</v>
      </c>
      <c r="J442" s="13"/>
      <c r="K442" s="16">
        <f t="shared" si="6"/>
        <v>1</v>
      </c>
      <c r="L442" s="5" t="s">
        <v>305</v>
      </c>
      <c r="M442" s="5">
        <v>5236</v>
      </c>
      <c r="N442" s="5" t="s">
        <v>179</v>
      </c>
      <c r="O442" s="5"/>
      <c r="P442" s="5" t="s">
        <v>180</v>
      </c>
      <c r="Q442" s="5" t="s">
        <v>26</v>
      </c>
      <c r="R442" s="14" t="s">
        <v>2601</v>
      </c>
      <c r="S442" s="14" t="s">
        <v>308</v>
      </c>
      <c r="T442" s="5" t="s">
        <v>2446</v>
      </c>
      <c r="U442" s="5" t="s">
        <v>2446</v>
      </c>
      <c r="V442" s="5" t="s">
        <v>2446</v>
      </c>
      <c r="W442" s="5"/>
      <c r="X442" s="5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14"/>
      <c r="AN442" s="14"/>
      <c r="AO442" s="5" t="s">
        <v>3305</v>
      </c>
      <c r="AP442" s="38" t="s">
        <v>3305</v>
      </c>
      <c r="AQ442" s="14" t="s">
        <v>182</v>
      </c>
      <c r="AR442" s="14" t="s">
        <v>35</v>
      </c>
      <c r="AS442" s="14" t="s">
        <v>35</v>
      </c>
      <c r="AT442" s="14"/>
      <c r="AU442" s="14"/>
      <c r="AV442" s="14"/>
      <c r="AW442" s="32"/>
      <c r="AX442" s="14"/>
      <c r="AY442" s="14"/>
      <c r="AZ442" s="5"/>
      <c r="BA442" s="5"/>
      <c r="BB442" s="14"/>
      <c r="BC442" s="6"/>
      <c r="BD442" s="14"/>
      <c r="BE442" s="14"/>
      <c r="BF442" s="38" t="s">
        <v>2308</v>
      </c>
      <c r="BG442" s="5"/>
      <c r="BH442" s="6"/>
      <c r="BI442" s="6"/>
      <c r="BJ442" s="5"/>
      <c r="BK442" s="5"/>
      <c r="BL442" s="5"/>
      <c r="BM442" s="5"/>
      <c r="BN442" s="5"/>
      <c r="BO442" s="5"/>
      <c r="BP442" s="5" t="s">
        <v>333</v>
      </c>
    </row>
    <row r="443" spans="1:68" ht="45" customHeight="1">
      <c r="A443" s="10" t="s">
        <v>179</v>
      </c>
      <c r="B443" s="21"/>
      <c r="C443" s="10" t="s">
        <v>180</v>
      </c>
      <c r="D443" s="12" t="s">
        <v>3305</v>
      </c>
      <c r="E443" s="10" t="s">
        <v>2894</v>
      </c>
      <c r="F443" s="10"/>
      <c r="G443" s="10" t="s">
        <v>303</v>
      </c>
      <c r="H443" s="12" t="s">
        <v>1458</v>
      </c>
      <c r="I443" s="10" t="s">
        <v>2499</v>
      </c>
      <c r="J443" s="13"/>
      <c r="K443" s="16">
        <f t="shared" si="6"/>
        <v>1</v>
      </c>
      <c r="L443" s="5" t="s">
        <v>305</v>
      </c>
      <c r="M443" s="5">
        <v>5236</v>
      </c>
      <c r="N443" s="5" t="s">
        <v>179</v>
      </c>
      <c r="O443" s="5"/>
      <c r="P443" s="5" t="s">
        <v>180</v>
      </c>
      <c r="Q443" s="5" t="s">
        <v>26</v>
      </c>
      <c r="R443" s="14" t="s">
        <v>2601</v>
      </c>
      <c r="S443" s="14" t="s">
        <v>308</v>
      </c>
      <c r="T443" s="5" t="s">
        <v>1758</v>
      </c>
      <c r="U443" s="5" t="s">
        <v>1758</v>
      </c>
      <c r="V443" s="5" t="s">
        <v>1758</v>
      </c>
      <c r="W443" s="5"/>
      <c r="X443" s="5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14"/>
      <c r="AN443" s="14"/>
      <c r="AO443" s="5" t="s">
        <v>3305</v>
      </c>
      <c r="AP443" s="38" t="s">
        <v>3305</v>
      </c>
      <c r="AQ443" s="14" t="s">
        <v>182</v>
      </c>
      <c r="AR443" s="14" t="s">
        <v>35</v>
      </c>
      <c r="AS443" s="14" t="s">
        <v>35</v>
      </c>
      <c r="AT443" s="14"/>
      <c r="AU443" s="14"/>
      <c r="AV443" s="14"/>
      <c r="AW443" s="32"/>
      <c r="AX443" s="14"/>
      <c r="AY443" s="14"/>
      <c r="AZ443" s="5"/>
      <c r="BA443" s="5"/>
      <c r="BB443" s="14"/>
      <c r="BC443" s="6"/>
      <c r="BD443" s="14"/>
      <c r="BE443" s="14"/>
      <c r="BF443" s="38" t="s">
        <v>1458</v>
      </c>
      <c r="BG443" s="5"/>
      <c r="BH443" s="6"/>
      <c r="BI443" s="6"/>
      <c r="BJ443" s="5"/>
      <c r="BK443" s="5"/>
      <c r="BL443" s="5"/>
      <c r="BM443" s="5"/>
      <c r="BN443" s="5"/>
      <c r="BO443" s="5"/>
      <c r="BP443" s="5" t="s">
        <v>333</v>
      </c>
    </row>
    <row r="444" spans="1:68" ht="45" customHeight="1">
      <c r="A444" s="10" t="s">
        <v>1760</v>
      </c>
      <c r="B444" s="21" t="s">
        <v>5788</v>
      </c>
      <c r="C444" s="10" t="s">
        <v>1761</v>
      </c>
      <c r="D444" s="12" t="s">
        <v>3553</v>
      </c>
      <c r="E444" s="10" t="s">
        <v>2894</v>
      </c>
      <c r="F444" s="10"/>
      <c r="G444" s="10" t="s">
        <v>303</v>
      </c>
      <c r="H444" s="12" t="s">
        <v>2309</v>
      </c>
      <c r="I444" s="10" t="s">
        <v>2499</v>
      </c>
      <c r="J444" s="13"/>
      <c r="K444" s="16">
        <f t="shared" si="6"/>
        <v>1</v>
      </c>
      <c r="L444" s="5" t="s">
        <v>305</v>
      </c>
      <c r="M444" s="5">
        <v>26227</v>
      </c>
      <c r="N444" s="5" t="s">
        <v>1760</v>
      </c>
      <c r="O444" s="5" t="s">
        <v>5788</v>
      </c>
      <c r="P444" s="5" t="s">
        <v>1761</v>
      </c>
      <c r="Q444" s="5" t="s">
        <v>26</v>
      </c>
      <c r="R444" s="14" t="s">
        <v>2601</v>
      </c>
      <c r="S444" s="14" t="s">
        <v>308</v>
      </c>
      <c r="T444" s="5" t="s">
        <v>1762</v>
      </c>
      <c r="U444" s="5" t="s">
        <v>1762</v>
      </c>
      <c r="V444" s="5" t="s">
        <v>1762</v>
      </c>
      <c r="W444" s="5"/>
      <c r="X444" s="5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14"/>
      <c r="AN444" s="14"/>
      <c r="AO444" s="5" t="s">
        <v>3553</v>
      </c>
      <c r="AP444" s="38" t="s">
        <v>3553</v>
      </c>
      <c r="AQ444" s="14" t="s">
        <v>1763</v>
      </c>
      <c r="AR444" s="14" t="s">
        <v>35</v>
      </c>
      <c r="AS444" s="14" t="s">
        <v>35</v>
      </c>
      <c r="AT444" s="14"/>
      <c r="AU444" s="14"/>
      <c r="AV444" s="14"/>
      <c r="AW444" s="32"/>
      <c r="AX444" s="14"/>
      <c r="AY444" s="14"/>
      <c r="AZ444" s="5"/>
      <c r="BA444" s="5"/>
      <c r="BB444" s="14"/>
      <c r="BC444" s="6"/>
      <c r="BD444" s="14"/>
      <c r="BE444" s="14"/>
      <c r="BF444" s="38" t="s">
        <v>2309</v>
      </c>
      <c r="BG444" s="5"/>
      <c r="BH444" s="6"/>
      <c r="BI444" s="6"/>
      <c r="BJ444" s="5"/>
      <c r="BK444" s="5"/>
      <c r="BL444" s="5"/>
      <c r="BM444" s="5"/>
      <c r="BN444" s="5"/>
      <c r="BO444" s="5"/>
      <c r="BP444" s="5" t="s">
        <v>312</v>
      </c>
    </row>
    <row r="445" spans="1:68" ht="45" customHeight="1">
      <c r="A445" s="10" t="s">
        <v>1760</v>
      </c>
      <c r="B445" s="21" t="s">
        <v>5788</v>
      </c>
      <c r="C445" s="10" t="s">
        <v>1761</v>
      </c>
      <c r="D445" s="12" t="s">
        <v>3553</v>
      </c>
      <c r="E445" s="10" t="s">
        <v>2894</v>
      </c>
      <c r="F445" s="10"/>
      <c r="G445" s="10" t="s">
        <v>303</v>
      </c>
      <c r="H445" s="12" t="s">
        <v>1759</v>
      </c>
      <c r="I445" s="10" t="s">
        <v>2499</v>
      </c>
      <c r="J445" s="13"/>
      <c r="K445" s="16">
        <f t="shared" si="6"/>
        <v>1</v>
      </c>
      <c r="L445" s="5" t="s">
        <v>305</v>
      </c>
      <c r="M445" s="5">
        <v>26227</v>
      </c>
      <c r="N445" s="5" t="s">
        <v>1760</v>
      </c>
      <c r="O445" s="5" t="s">
        <v>5788</v>
      </c>
      <c r="P445" s="5" t="s">
        <v>1761</v>
      </c>
      <c r="Q445" s="5" t="s">
        <v>26</v>
      </c>
      <c r="R445" s="14" t="s">
        <v>2601</v>
      </c>
      <c r="S445" s="14" t="s">
        <v>308</v>
      </c>
      <c r="T445" s="5" t="s">
        <v>2442</v>
      </c>
      <c r="U445" s="5" t="s">
        <v>2442</v>
      </c>
      <c r="V445" s="5" t="s">
        <v>2442</v>
      </c>
      <c r="W445" s="5"/>
      <c r="X445" s="5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14"/>
      <c r="AN445" s="14"/>
      <c r="AO445" s="5" t="s">
        <v>3553</v>
      </c>
      <c r="AP445" s="38" t="s">
        <v>3553</v>
      </c>
      <c r="AQ445" s="14" t="s">
        <v>1763</v>
      </c>
      <c r="AR445" s="14" t="s">
        <v>35</v>
      </c>
      <c r="AS445" s="14" t="s">
        <v>35</v>
      </c>
      <c r="AT445" s="14"/>
      <c r="AU445" s="14"/>
      <c r="AV445" s="14"/>
      <c r="AW445" s="32"/>
      <c r="AX445" s="14"/>
      <c r="AY445" s="14"/>
      <c r="AZ445" s="5"/>
      <c r="BA445" s="5"/>
      <c r="BB445" s="14"/>
      <c r="BC445" s="6"/>
      <c r="BD445" s="14"/>
      <c r="BE445" s="14"/>
      <c r="BF445" s="38" t="s">
        <v>1759</v>
      </c>
      <c r="BG445" s="5"/>
      <c r="BH445" s="6"/>
      <c r="BI445" s="6"/>
      <c r="BJ445" s="5"/>
      <c r="BK445" s="5"/>
      <c r="BL445" s="5"/>
      <c r="BM445" s="5"/>
      <c r="BN445" s="5"/>
      <c r="BO445" s="5"/>
      <c r="BP445" s="5" t="s">
        <v>312</v>
      </c>
    </row>
    <row r="446" spans="1:68" ht="45" customHeight="1">
      <c r="A446" s="10" t="s">
        <v>189</v>
      </c>
      <c r="B446" s="21" t="s">
        <v>5789</v>
      </c>
      <c r="C446" s="10" t="s">
        <v>1765</v>
      </c>
      <c r="D446" s="12" t="s">
        <v>3554</v>
      </c>
      <c r="E446" s="10" t="s">
        <v>2894</v>
      </c>
      <c r="F446" s="10"/>
      <c r="G446" s="10" t="s">
        <v>303</v>
      </c>
      <c r="H446" s="12" t="s">
        <v>3684</v>
      </c>
      <c r="I446" s="10" t="s">
        <v>2499</v>
      </c>
      <c r="J446" s="13"/>
      <c r="K446" s="16">
        <f t="shared" si="6"/>
        <v>1</v>
      </c>
      <c r="L446" s="5" t="s">
        <v>305</v>
      </c>
      <c r="M446" s="5">
        <v>5339</v>
      </c>
      <c r="N446" s="5" t="s">
        <v>189</v>
      </c>
      <c r="O446" s="5" t="s">
        <v>5789</v>
      </c>
      <c r="P446" s="5" t="s">
        <v>1765</v>
      </c>
      <c r="Q446" s="5" t="s">
        <v>26</v>
      </c>
      <c r="R446" s="14" t="s">
        <v>2601</v>
      </c>
      <c r="S446" s="14" t="s">
        <v>308</v>
      </c>
      <c r="T446" s="5" t="s">
        <v>1766</v>
      </c>
      <c r="U446" s="5" t="s">
        <v>1766</v>
      </c>
      <c r="V446" s="5" t="s">
        <v>1766</v>
      </c>
      <c r="W446" s="5"/>
      <c r="X446" s="5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14"/>
      <c r="AN446" s="14"/>
      <c r="AO446" s="5" t="s">
        <v>3554</v>
      </c>
      <c r="AP446" s="38" t="s">
        <v>3554</v>
      </c>
      <c r="AQ446" s="14" t="s">
        <v>1767</v>
      </c>
      <c r="AR446" s="14" t="s">
        <v>35</v>
      </c>
      <c r="AS446" s="14" t="s">
        <v>35</v>
      </c>
      <c r="AT446" s="14"/>
      <c r="AU446" s="14"/>
      <c r="AV446" s="14"/>
      <c r="AW446" s="32"/>
      <c r="AX446" s="14"/>
      <c r="AY446" s="14"/>
      <c r="AZ446" s="5"/>
      <c r="BA446" s="5"/>
      <c r="BB446" s="14"/>
      <c r="BC446" s="6"/>
      <c r="BD446" s="14"/>
      <c r="BE446" s="14"/>
      <c r="BF446" s="38" t="s">
        <v>3684</v>
      </c>
      <c r="BG446" s="5"/>
      <c r="BH446" s="6"/>
      <c r="BI446" s="6"/>
      <c r="BJ446" s="5"/>
      <c r="BK446" s="5"/>
      <c r="BL446" s="5"/>
      <c r="BM446" s="5"/>
      <c r="BN446" s="5"/>
      <c r="BO446" s="5"/>
      <c r="BP446" s="5" t="s">
        <v>341</v>
      </c>
    </row>
    <row r="447" spans="1:68" ht="45" customHeight="1">
      <c r="A447" s="10" t="s">
        <v>189</v>
      </c>
      <c r="B447" s="21" t="s">
        <v>5789</v>
      </c>
      <c r="C447" s="10" t="s">
        <v>1765</v>
      </c>
      <c r="D447" s="12" t="s">
        <v>3554</v>
      </c>
      <c r="E447" s="10" t="s">
        <v>2894</v>
      </c>
      <c r="F447" s="10"/>
      <c r="G447" s="10" t="s">
        <v>303</v>
      </c>
      <c r="H447" s="12" t="s">
        <v>3685</v>
      </c>
      <c r="I447" s="10" t="s">
        <v>2499</v>
      </c>
      <c r="J447" s="13"/>
      <c r="K447" s="16">
        <f t="shared" si="6"/>
        <v>1</v>
      </c>
      <c r="L447" s="5" t="s">
        <v>305</v>
      </c>
      <c r="M447" s="5">
        <v>5339</v>
      </c>
      <c r="N447" s="5" t="s">
        <v>189</v>
      </c>
      <c r="O447" s="5" t="s">
        <v>5789</v>
      </c>
      <c r="P447" s="5" t="s">
        <v>1765</v>
      </c>
      <c r="Q447" s="5" t="s">
        <v>26</v>
      </c>
      <c r="R447" s="14" t="s">
        <v>2601</v>
      </c>
      <c r="S447" s="14" t="s">
        <v>308</v>
      </c>
      <c r="T447" s="5" t="s">
        <v>1769</v>
      </c>
      <c r="U447" s="5" t="s">
        <v>1769</v>
      </c>
      <c r="V447" s="5" t="s">
        <v>1769</v>
      </c>
      <c r="W447" s="5"/>
      <c r="X447" s="5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14"/>
      <c r="AN447" s="14"/>
      <c r="AO447" s="5" t="s">
        <v>3554</v>
      </c>
      <c r="AP447" s="38" t="s">
        <v>3554</v>
      </c>
      <c r="AQ447" s="14" t="s">
        <v>1767</v>
      </c>
      <c r="AR447" s="14" t="s">
        <v>35</v>
      </c>
      <c r="AS447" s="14" t="s">
        <v>35</v>
      </c>
      <c r="AT447" s="14"/>
      <c r="AU447" s="14"/>
      <c r="AV447" s="14"/>
      <c r="AW447" s="32"/>
      <c r="AX447" s="14"/>
      <c r="AY447" s="14"/>
      <c r="AZ447" s="5"/>
      <c r="BA447" s="5"/>
      <c r="BB447" s="14"/>
      <c r="BC447" s="6"/>
      <c r="BD447" s="14"/>
      <c r="BE447" s="14"/>
      <c r="BF447" s="38" t="s">
        <v>3685</v>
      </c>
      <c r="BG447" s="5"/>
      <c r="BH447" s="6"/>
      <c r="BI447" s="6"/>
      <c r="BJ447" s="5"/>
      <c r="BK447" s="5"/>
      <c r="BL447" s="5"/>
      <c r="BM447" s="5"/>
      <c r="BN447" s="5"/>
      <c r="BO447" s="5"/>
      <c r="BP447" s="5" t="s">
        <v>341</v>
      </c>
    </row>
    <row r="448" spans="1:68" ht="45" customHeight="1">
      <c r="A448" s="10" t="s">
        <v>1771</v>
      </c>
      <c r="B448" s="21" t="s">
        <v>5790</v>
      </c>
      <c r="C448" s="10" t="s">
        <v>1772</v>
      </c>
      <c r="D448" s="12" t="s">
        <v>3555</v>
      </c>
      <c r="E448" s="10" t="s">
        <v>2894</v>
      </c>
      <c r="F448" s="10"/>
      <c r="G448" s="10" t="s">
        <v>303</v>
      </c>
      <c r="H448" s="12" t="s">
        <v>1823</v>
      </c>
      <c r="I448" s="10" t="s">
        <v>2499</v>
      </c>
      <c r="J448" s="13"/>
      <c r="K448" s="16">
        <f t="shared" si="6"/>
        <v>1</v>
      </c>
      <c r="L448" s="5" t="s">
        <v>305</v>
      </c>
      <c r="M448" s="5">
        <v>10226</v>
      </c>
      <c r="N448" s="5" t="s">
        <v>1771</v>
      </c>
      <c r="O448" s="5" t="s">
        <v>5790</v>
      </c>
      <c r="P448" s="5" t="s">
        <v>1772</v>
      </c>
      <c r="Q448" s="5" t="s">
        <v>26</v>
      </c>
      <c r="R448" s="14" t="s">
        <v>2601</v>
      </c>
      <c r="S448" s="14" t="s">
        <v>308</v>
      </c>
      <c r="T448" s="5" t="s">
        <v>1773</v>
      </c>
      <c r="U448" s="5" t="s">
        <v>1773</v>
      </c>
      <c r="V448" s="5" t="s">
        <v>1773</v>
      </c>
      <c r="W448" s="5"/>
      <c r="X448" s="5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14"/>
      <c r="AN448" s="14"/>
      <c r="AO448" s="5" t="s">
        <v>3555</v>
      </c>
      <c r="AP448" s="38" t="s">
        <v>3555</v>
      </c>
      <c r="AQ448" s="14" t="s">
        <v>1774</v>
      </c>
      <c r="AR448" s="14" t="s">
        <v>35</v>
      </c>
      <c r="AS448" s="14" t="s">
        <v>35</v>
      </c>
      <c r="AT448" s="14"/>
      <c r="AU448" s="14"/>
      <c r="AV448" s="14"/>
      <c r="AW448" s="32"/>
      <c r="AX448" s="14"/>
      <c r="AY448" s="14"/>
      <c r="AZ448" s="5"/>
      <c r="BA448" s="5"/>
      <c r="BB448" s="14"/>
      <c r="BC448" s="6"/>
      <c r="BD448" s="14"/>
      <c r="BE448" s="14"/>
      <c r="BF448" s="38" t="s">
        <v>1823</v>
      </c>
      <c r="BG448" s="5"/>
      <c r="BH448" s="6"/>
      <c r="BI448" s="6"/>
      <c r="BJ448" s="5"/>
      <c r="BK448" s="5"/>
      <c r="BL448" s="5"/>
      <c r="BM448" s="5"/>
      <c r="BN448" s="5"/>
      <c r="BO448" s="5"/>
      <c r="BP448" s="5" t="s">
        <v>312</v>
      </c>
    </row>
    <row r="449" spans="1:68" ht="45" customHeight="1">
      <c r="A449" s="10" t="s">
        <v>1771</v>
      </c>
      <c r="B449" s="21" t="s">
        <v>5790</v>
      </c>
      <c r="C449" s="10" t="s">
        <v>1772</v>
      </c>
      <c r="D449" s="12" t="s">
        <v>3555</v>
      </c>
      <c r="E449" s="10" t="s">
        <v>2894</v>
      </c>
      <c r="F449" s="10"/>
      <c r="G449" s="10" t="s">
        <v>303</v>
      </c>
      <c r="H449" s="12" t="s">
        <v>1821</v>
      </c>
      <c r="I449" s="10" t="s">
        <v>2499</v>
      </c>
      <c r="J449" s="13"/>
      <c r="K449" s="16">
        <f t="shared" si="6"/>
        <v>1</v>
      </c>
      <c r="L449" s="5" t="s">
        <v>305</v>
      </c>
      <c r="M449" s="5">
        <v>10226</v>
      </c>
      <c r="N449" s="5" t="s">
        <v>1771</v>
      </c>
      <c r="O449" s="5" t="s">
        <v>5790</v>
      </c>
      <c r="P449" s="5" t="s">
        <v>1772</v>
      </c>
      <c r="Q449" s="5" t="s">
        <v>26</v>
      </c>
      <c r="R449" s="14" t="s">
        <v>2601</v>
      </c>
      <c r="S449" s="14" t="s">
        <v>308</v>
      </c>
      <c r="T449" s="5" t="s">
        <v>1776</v>
      </c>
      <c r="U449" s="5" t="s">
        <v>1776</v>
      </c>
      <c r="V449" s="5" t="s">
        <v>1776</v>
      </c>
      <c r="W449" s="5"/>
      <c r="X449" s="5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14"/>
      <c r="AN449" s="14"/>
      <c r="AO449" s="5" t="s">
        <v>3555</v>
      </c>
      <c r="AP449" s="38" t="s">
        <v>3555</v>
      </c>
      <c r="AQ449" s="14" t="s">
        <v>1774</v>
      </c>
      <c r="AR449" s="14" t="s">
        <v>35</v>
      </c>
      <c r="AS449" s="14" t="s">
        <v>35</v>
      </c>
      <c r="AT449" s="14"/>
      <c r="AU449" s="14"/>
      <c r="AV449" s="14"/>
      <c r="AW449" s="32"/>
      <c r="AX449" s="14"/>
      <c r="AY449" s="14"/>
      <c r="AZ449" s="5"/>
      <c r="BA449" s="5"/>
      <c r="BB449" s="14"/>
      <c r="BC449" s="6"/>
      <c r="BD449" s="14"/>
      <c r="BE449" s="14"/>
      <c r="BF449" s="38" t="s">
        <v>1821</v>
      </c>
      <c r="BG449" s="5"/>
      <c r="BH449" s="6"/>
      <c r="BI449" s="6"/>
      <c r="BJ449" s="5"/>
      <c r="BK449" s="5"/>
      <c r="BL449" s="5"/>
      <c r="BM449" s="5"/>
      <c r="BN449" s="5"/>
      <c r="BO449" s="5"/>
      <c r="BP449" s="5" t="s">
        <v>312</v>
      </c>
    </row>
    <row r="450" spans="1:68" ht="45" customHeight="1">
      <c r="A450" s="10" t="s">
        <v>1778</v>
      </c>
      <c r="B450" s="21" t="s">
        <v>5791</v>
      </c>
      <c r="C450" s="10" t="s">
        <v>1779</v>
      </c>
      <c r="D450" s="12" t="s">
        <v>3556</v>
      </c>
      <c r="E450" s="10" t="s">
        <v>2894</v>
      </c>
      <c r="F450" s="10"/>
      <c r="G450" s="10" t="s">
        <v>303</v>
      </c>
      <c r="H450" s="12" t="s">
        <v>3686</v>
      </c>
      <c r="I450" s="10" t="s">
        <v>2499</v>
      </c>
      <c r="J450" s="13"/>
      <c r="K450" s="16">
        <f t="shared" si="6"/>
        <v>1</v>
      </c>
      <c r="L450" s="5" t="s">
        <v>305</v>
      </c>
      <c r="M450" s="5">
        <v>5351</v>
      </c>
      <c r="N450" s="5" t="s">
        <v>1778</v>
      </c>
      <c r="O450" s="5" t="s">
        <v>5791</v>
      </c>
      <c r="P450" s="5" t="s">
        <v>1779</v>
      </c>
      <c r="Q450" s="5" t="s">
        <v>26</v>
      </c>
      <c r="R450" s="14" t="s">
        <v>2601</v>
      </c>
      <c r="S450" s="14" t="s">
        <v>308</v>
      </c>
      <c r="T450" s="5" t="s">
        <v>1780</v>
      </c>
      <c r="U450" s="5" t="s">
        <v>1780</v>
      </c>
      <c r="V450" s="5" t="s">
        <v>1780</v>
      </c>
      <c r="W450" s="5"/>
      <c r="X450" s="5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14"/>
      <c r="AN450" s="14"/>
      <c r="AO450" s="5" t="s">
        <v>3556</v>
      </c>
      <c r="AP450" s="38" t="s">
        <v>3556</v>
      </c>
      <c r="AQ450" s="14" t="s">
        <v>1781</v>
      </c>
      <c r="AR450" s="14" t="s">
        <v>35</v>
      </c>
      <c r="AS450" s="14" t="s">
        <v>35</v>
      </c>
      <c r="AT450" s="14"/>
      <c r="AU450" s="14"/>
      <c r="AV450" s="14"/>
      <c r="AW450" s="32"/>
      <c r="AX450" s="14"/>
      <c r="AY450" s="14"/>
      <c r="AZ450" s="5"/>
      <c r="BA450" s="5"/>
      <c r="BB450" s="14"/>
      <c r="BC450" s="6"/>
      <c r="BD450" s="14"/>
      <c r="BE450" s="14"/>
      <c r="BF450" s="38" t="s">
        <v>3686</v>
      </c>
      <c r="BG450" s="5"/>
      <c r="BH450" s="6"/>
      <c r="BI450" s="6"/>
      <c r="BJ450" s="5"/>
      <c r="BK450" s="5"/>
      <c r="BL450" s="5"/>
      <c r="BM450" s="5"/>
      <c r="BN450" s="5"/>
      <c r="BO450" s="5"/>
      <c r="BP450" s="5" t="s">
        <v>341</v>
      </c>
    </row>
    <row r="451" spans="1:68" ht="45" customHeight="1">
      <c r="A451" s="10" t="s">
        <v>1778</v>
      </c>
      <c r="B451" s="21" t="s">
        <v>5791</v>
      </c>
      <c r="C451" s="10" t="s">
        <v>1779</v>
      </c>
      <c r="D451" s="12" t="s">
        <v>3556</v>
      </c>
      <c r="E451" s="10" t="s">
        <v>2894</v>
      </c>
      <c r="F451" s="10"/>
      <c r="G451" s="10" t="s">
        <v>303</v>
      </c>
      <c r="H451" s="12" t="s">
        <v>3687</v>
      </c>
      <c r="I451" s="10" t="s">
        <v>2499</v>
      </c>
      <c r="J451" s="13"/>
      <c r="K451" s="16">
        <f t="shared" si="6"/>
        <v>1</v>
      </c>
      <c r="L451" s="5" t="s">
        <v>305</v>
      </c>
      <c r="M451" s="5">
        <v>5351</v>
      </c>
      <c r="N451" s="5" t="s">
        <v>1778</v>
      </c>
      <c r="O451" s="5" t="s">
        <v>5791</v>
      </c>
      <c r="P451" s="5" t="s">
        <v>1779</v>
      </c>
      <c r="Q451" s="5" t="s">
        <v>26</v>
      </c>
      <c r="R451" s="14" t="s">
        <v>2601</v>
      </c>
      <c r="S451" s="14" t="s">
        <v>308</v>
      </c>
      <c r="T451" s="5" t="s">
        <v>1783</v>
      </c>
      <c r="U451" s="5" t="s">
        <v>1783</v>
      </c>
      <c r="V451" s="5" t="s">
        <v>1783</v>
      </c>
      <c r="W451" s="5"/>
      <c r="X451" s="5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14"/>
      <c r="AN451" s="14"/>
      <c r="AO451" s="5" t="s">
        <v>3556</v>
      </c>
      <c r="AP451" s="38" t="s">
        <v>3556</v>
      </c>
      <c r="AQ451" s="14" t="s">
        <v>1781</v>
      </c>
      <c r="AR451" s="14" t="s">
        <v>35</v>
      </c>
      <c r="AS451" s="14" t="s">
        <v>35</v>
      </c>
      <c r="AT451" s="14"/>
      <c r="AU451" s="14"/>
      <c r="AV451" s="14"/>
      <c r="AW451" s="32"/>
      <c r="AX451" s="14"/>
      <c r="AY451" s="14"/>
      <c r="AZ451" s="5"/>
      <c r="BA451" s="5"/>
      <c r="BB451" s="14"/>
      <c r="BC451" s="6"/>
      <c r="BD451" s="14"/>
      <c r="BE451" s="14"/>
      <c r="BF451" s="38" t="s">
        <v>3687</v>
      </c>
      <c r="BG451" s="5"/>
      <c r="BH451" s="6"/>
      <c r="BI451" s="6"/>
      <c r="BJ451" s="5"/>
      <c r="BK451" s="5"/>
      <c r="BL451" s="5"/>
      <c r="BM451" s="5"/>
      <c r="BN451" s="5"/>
      <c r="BO451" s="5"/>
      <c r="BP451" s="5" t="s">
        <v>341</v>
      </c>
    </row>
    <row r="452" spans="1:68" ht="45" customHeight="1">
      <c r="A452" s="10" t="s">
        <v>1785</v>
      </c>
      <c r="B452" s="21" t="s">
        <v>5792</v>
      </c>
      <c r="C452" s="10" t="s">
        <v>1786</v>
      </c>
      <c r="D452" s="12" t="s">
        <v>3557</v>
      </c>
      <c r="E452" s="10" t="s">
        <v>2894</v>
      </c>
      <c r="F452" s="10"/>
      <c r="G452" s="10" t="s">
        <v>303</v>
      </c>
      <c r="H452" s="12" t="s">
        <v>3688</v>
      </c>
      <c r="I452" s="10" t="s">
        <v>2499</v>
      </c>
      <c r="J452" s="13"/>
      <c r="K452" s="16">
        <f t="shared" si="6"/>
        <v>1</v>
      </c>
      <c r="L452" s="5" t="s">
        <v>305</v>
      </c>
      <c r="M452" s="5">
        <v>5352</v>
      </c>
      <c r="N452" s="5" t="s">
        <v>1785</v>
      </c>
      <c r="O452" s="5" t="s">
        <v>5792</v>
      </c>
      <c r="P452" s="5" t="s">
        <v>1786</v>
      </c>
      <c r="Q452" s="5" t="s">
        <v>26</v>
      </c>
      <c r="R452" s="14" t="s">
        <v>2601</v>
      </c>
      <c r="S452" s="14" t="s">
        <v>308</v>
      </c>
      <c r="T452" s="5" t="s">
        <v>1787</v>
      </c>
      <c r="U452" s="5" t="s">
        <v>1787</v>
      </c>
      <c r="V452" s="5" t="s">
        <v>1787</v>
      </c>
      <c r="W452" s="5"/>
      <c r="X452" s="5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14"/>
      <c r="AN452" s="14"/>
      <c r="AO452" s="5" t="s">
        <v>3557</v>
      </c>
      <c r="AP452" s="38" t="s">
        <v>3557</v>
      </c>
      <c r="AQ452" s="14" t="s">
        <v>1788</v>
      </c>
      <c r="AR452" s="14" t="s">
        <v>35</v>
      </c>
      <c r="AS452" s="14" t="s">
        <v>35</v>
      </c>
      <c r="AT452" s="14"/>
      <c r="AU452" s="14"/>
      <c r="AV452" s="14"/>
      <c r="AW452" s="32"/>
      <c r="AX452" s="14"/>
      <c r="AY452" s="14"/>
      <c r="AZ452" s="5"/>
      <c r="BA452" s="5"/>
      <c r="BB452" s="14"/>
      <c r="BC452" s="6"/>
      <c r="BD452" s="14"/>
      <c r="BE452" s="14"/>
      <c r="BF452" s="38" t="s">
        <v>3688</v>
      </c>
      <c r="BG452" s="5"/>
      <c r="BH452" s="6"/>
      <c r="BI452" s="6"/>
      <c r="BJ452" s="5"/>
      <c r="BK452" s="5"/>
      <c r="BL452" s="5"/>
      <c r="BM452" s="5"/>
      <c r="BN452" s="5"/>
      <c r="BO452" s="5"/>
      <c r="BP452" s="5" t="s">
        <v>341</v>
      </c>
    </row>
    <row r="453" spans="1:68" ht="45" customHeight="1">
      <c r="A453" s="10" t="s">
        <v>1785</v>
      </c>
      <c r="B453" s="21" t="s">
        <v>5792</v>
      </c>
      <c r="C453" s="10" t="s">
        <v>1786</v>
      </c>
      <c r="D453" s="12" t="s">
        <v>3557</v>
      </c>
      <c r="E453" s="10" t="s">
        <v>2894</v>
      </c>
      <c r="F453" s="10"/>
      <c r="G453" s="10" t="s">
        <v>303</v>
      </c>
      <c r="H453" s="12" t="s">
        <v>3689</v>
      </c>
      <c r="I453" s="10" t="s">
        <v>2499</v>
      </c>
      <c r="J453" s="13"/>
      <c r="K453" s="16">
        <f t="shared" ref="K453:K516" si="7">IF(A453=N453,1,0)</f>
        <v>1</v>
      </c>
      <c r="L453" s="5" t="s">
        <v>305</v>
      </c>
      <c r="M453" s="5">
        <v>5352</v>
      </c>
      <c r="N453" s="5" t="s">
        <v>1785</v>
      </c>
      <c r="O453" s="5" t="s">
        <v>5792</v>
      </c>
      <c r="P453" s="5" t="s">
        <v>1786</v>
      </c>
      <c r="Q453" s="5" t="s">
        <v>26</v>
      </c>
      <c r="R453" s="14" t="s">
        <v>2601</v>
      </c>
      <c r="S453" s="14" t="s">
        <v>308</v>
      </c>
      <c r="T453" s="5" t="s">
        <v>1790</v>
      </c>
      <c r="U453" s="5" t="s">
        <v>1790</v>
      </c>
      <c r="V453" s="5" t="s">
        <v>1790</v>
      </c>
      <c r="W453" s="5"/>
      <c r="X453" s="5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14"/>
      <c r="AN453" s="14"/>
      <c r="AO453" s="5" t="s">
        <v>3557</v>
      </c>
      <c r="AP453" s="38" t="s">
        <v>3557</v>
      </c>
      <c r="AQ453" s="14" t="s">
        <v>1788</v>
      </c>
      <c r="AR453" s="14" t="s">
        <v>35</v>
      </c>
      <c r="AS453" s="14" t="s">
        <v>35</v>
      </c>
      <c r="AT453" s="14"/>
      <c r="AU453" s="14"/>
      <c r="AV453" s="14"/>
      <c r="AW453" s="32"/>
      <c r="AX453" s="14"/>
      <c r="AY453" s="14"/>
      <c r="AZ453" s="5"/>
      <c r="BA453" s="5"/>
      <c r="BB453" s="14"/>
      <c r="BC453" s="6"/>
      <c r="BD453" s="14"/>
      <c r="BE453" s="14"/>
      <c r="BF453" s="38" t="s">
        <v>3689</v>
      </c>
      <c r="BG453" s="5"/>
      <c r="BH453" s="6"/>
      <c r="BI453" s="6"/>
      <c r="BJ453" s="5"/>
      <c r="BK453" s="5"/>
      <c r="BL453" s="5"/>
      <c r="BM453" s="5"/>
      <c r="BN453" s="5"/>
      <c r="BO453" s="5"/>
      <c r="BP453" s="5" t="s">
        <v>341</v>
      </c>
    </row>
    <row r="454" spans="1:68" ht="45" customHeight="1">
      <c r="A454" s="10" t="s">
        <v>1792</v>
      </c>
      <c r="B454" s="21" t="s">
        <v>5793</v>
      </c>
      <c r="C454" s="10" t="s">
        <v>1793</v>
      </c>
      <c r="D454" s="12" t="s">
        <v>3558</v>
      </c>
      <c r="E454" s="10" t="s">
        <v>2894</v>
      </c>
      <c r="F454" s="10"/>
      <c r="G454" s="10" t="s">
        <v>303</v>
      </c>
      <c r="H454" s="12" t="s">
        <v>1828</v>
      </c>
      <c r="I454" s="10" t="s">
        <v>2499</v>
      </c>
      <c r="J454" s="13"/>
      <c r="K454" s="16">
        <f t="shared" si="7"/>
        <v>1</v>
      </c>
      <c r="L454" s="5" t="s">
        <v>305</v>
      </c>
      <c r="M454" s="5">
        <v>8985</v>
      </c>
      <c r="N454" s="5" t="s">
        <v>1792</v>
      </c>
      <c r="O454" s="5" t="s">
        <v>5793</v>
      </c>
      <c r="P454" s="5" t="s">
        <v>1793</v>
      </c>
      <c r="Q454" s="5" t="s">
        <v>26</v>
      </c>
      <c r="R454" s="14" t="s">
        <v>2601</v>
      </c>
      <c r="S454" s="14" t="s">
        <v>308</v>
      </c>
      <c r="T454" s="5" t="s">
        <v>1794</v>
      </c>
      <c r="U454" s="5" t="s">
        <v>1794</v>
      </c>
      <c r="V454" s="5" t="s">
        <v>1794</v>
      </c>
      <c r="W454" s="5"/>
      <c r="X454" s="5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14"/>
      <c r="AN454" s="14"/>
      <c r="AO454" s="5" t="s">
        <v>3558</v>
      </c>
      <c r="AP454" s="38" t="s">
        <v>3558</v>
      </c>
      <c r="AQ454" s="14" t="s">
        <v>1795</v>
      </c>
      <c r="AR454" s="14" t="s">
        <v>35</v>
      </c>
      <c r="AS454" s="14" t="s">
        <v>35</v>
      </c>
      <c r="AT454" s="14"/>
      <c r="AU454" s="14"/>
      <c r="AV454" s="14"/>
      <c r="AW454" s="32"/>
      <c r="AX454" s="14"/>
      <c r="AY454" s="14"/>
      <c r="AZ454" s="5"/>
      <c r="BA454" s="5"/>
      <c r="BB454" s="14"/>
      <c r="BC454" s="6"/>
      <c r="BD454" s="14"/>
      <c r="BE454" s="14"/>
      <c r="BF454" s="38" t="s">
        <v>1828</v>
      </c>
      <c r="BG454" s="5"/>
      <c r="BH454" s="6"/>
      <c r="BI454" s="6"/>
      <c r="BJ454" s="5"/>
      <c r="BK454" s="5"/>
      <c r="BL454" s="5"/>
      <c r="BM454" s="5"/>
      <c r="BN454" s="5"/>
      <c r="BO454" s="5"/>
      <c r="BP454" s="5" t="s">
        <v>312</v>
      </c>
    </row>
    <row r="455" spans="1:68" ht="45" customHeight="1">
      <c r="A455" s="10" t="s">
        <v>1792</v>
      </c>
      <c r="B455" s="21" t="s">
        <v>5793</v>
      </c>
      <c r="C455" s="10" t="s">
        <v>1793</v>
      </c>
      <c r="D455" s="12" t="s">
        <v>3558</v>
      </c>
      <c r="E455" s="10" t="s">
        <v>2894</v>
      </c>
      <c r="F455" s="10"/>
      <c r="G455" s="10" t="s">
        <v>303</v>
      </c>
      <c r="H455" s="12" t="s">
        <v>1830</v>
      </c>
      <c r="I455" s="10" t="s">
        <v>2499</v>
      </c>
      <c r="J455" s="13"/>
      <c r="K455" s="16">
        <f t="shared" si="7"/>
        <v>1</v>
      </c>
      <c r="L455" s="5" t="s">
        <v>305</v>
      </c>
      <c r="M455" s="5">
        <v>8985</v>
      </c>
      <c r="N455" s="5" t="s">
        <v>1792</v>
      </c>
      <c r="O455" s="5" t="s">
        <v>5793</v>
      </c>
      <c r="P455" s="5" t="s">
        <v>1793</v>
      </c>
      <c r="Q455" s="5" t="s">
        <v>26</v>
      </c>
      <c r="R455" s="14" t="s">
        <v>2601</v>
      </c>
      <c r="S455" s="14" t="s">
        <v>308</v>
      </c>
      <c r="T455" s="5" t="s">
        <v>2467</v>
      </c>
      <c r="U455" s="5" t="s">
        <v>2467</v>
      </c>
      <c r="V455" s="5" t="s">
        <v>2467</v>
      </c>
      <c r="W455" s="5"/>
      <c r="X455" s="5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14"/>
      <c r="AN455" s="14"/>
      <c r="AO455" s="5" t="s">
        <v>3558</v>
      </c>
      <c r="AP455" s="38" t="s">
        <v>3558</v>
      </c>
      <c r="AQ455" s="14" t="s">
        <v>1795</v>
      </c>
      <c r="AR455" s="14" t="s">
        <v>35</v>
      </c>
      <c r="AS455" s="14" t="s">
        <v>35</v>
      </c>
      <c r="AT455" s="14"/>
      <c r="AU455" s="14"/>
      <c r="AV455" s="14"/>
      <c r="AW455" s="32"/>
      <c r="AX455" s="14"/>
      <c r="AY455" s="14"/>
      <c r="AZ455" s="5"/>
      <c r="BA455" s="5"/>
      <c r="BB455" s="14"/>
      <c r="BC455" s="6"/>
      <c r="BD455" s="14"/>
      <c r="BE455" s="14"/>
      <c r="BF455" s="38" t="s">
        <v>1830</v>
      </c>
      <c r="BG455" s="5"/>
      <c r="BH455" s="6"/>
      <c r="BI455" s="6"/>
      <c r="BJ455" s="5"/>
      <c r="BK455" s="5"/>
      <c r="BL455" s="5"/>
      <c r="BM455" s="5"/>
      <c r="BN455" s="5"/>
      <c r="BO455" s="5"/>
      <c r="BP455" s="5" t="s">
        <v>312</v>
      </c>
    </row>
    <row r="456" spans="1:68" ht="45" customHeight="1">
      <c r="A456" s="10" t="s">
        <v>1797</v>
      </c>
      <c r="B456" s="21" t="s">
        <v>5794</v>
      </c>
      <c r="C456" s="10" t="s">
        <v>1798</v>
      </c>
      <c r="D456" s="12" t="s">
        <v>3559</v>
      </c>
      <c r="E456" s="10" t="s">
        <v>2894</v>
      </c>
      <c r="F456" s="10"/>
      <c r="G456" s="10" t="s">
        <v>303</v>
      </c>
      <c r="H456" s="12" t="s">
        <v>1453</v>
      </c>
      <c r="I456" s="10" t="s">
        <v>2499</v>
      </c>
      <c r="J456" s="13"/>
      <c r="K456" s="16">
        <f t="shared" si="7"/>
        <v>1</v>
      </c>
      <c r="L456" s="5" t="s">
        <v>305</v>
      </c>
      <c r="M456" s="5">
        <v>9512</v>
      </c>
      <c r="N456" s="5" t="s">
        <v>1797</v>
      </c>
      <c r="O456" s="5" t="s">
        <v>5794</v>
      </c>
      <c r="P456" s="5" t="s">
        <v>1798</v>
      </c>
      <c r="Q456" s="5" t="s">
        <v>26</v>
      </c>
      <c r="R456" s="14" t="s">
        <v>2601</v>
      </c>
      <c r="S456" s="14" t="s">
        <v>308</v>
      </c>
      <c r="T456" s="5" t="s">
        <v>6489</v>
      </c>
      <c r="U456" s="5" t="s">
        <v>6490</v>
      </c>
      <c r="V456" s="5" t="s">
        <v>1799</v>
      </c>
      <c r="W456" s="5"/>
      <c r="X456" s="5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14"/>
      <c r="AN456" s="14"/>
      <c r="AO456" s="5" t="s">
        <v>3559</v>
      </c>
      <c r="AP456" s="38" t="s">
        <v>3559</v>
      </c>
      <c r="AQ456" s="14" t="s">
        <v>1800</v>
      </c>
      <c r="AR456" s="14" t="s">
        <v>35</v>
      </c>
      <c r="AS456" s="14" t="s">
        <v>35</v>
      </c>
      <c r="AT456" s="14"/>
      <c r="AU456" s="14"/>
      <c r="AV456" s="14"/>
      <c r="AW456" s="32"/>
      <c r="AX456" s="14"/>
      <c r="AY456" s="14"/>
      <c r="AZ456" s="5"/>
      <c r="BA456" s="5"/>
      <c r="BB456" s="14"/>
      <c r="BC456" s="6"/>
      <c r="BD456" s="14"/>
      <c r="BE456" s="14"/>
      <c r="BF456" s="38" t="s">
        <v>1453</v>
      </c>
      <c r="BG456" s="5"/>
      <c r="BH456" s="6"/>
      <c r="BI456" s="6"/>
      <c r="BJ456" s="5"/>
      <c r="BK456" s="5"/>
      <c r="BL456" s="5"/>
      <c r="BM456" s="5"/>
      <c r="BN456" s="5"/>
      <c r="BO456" s="5"/>
      <c r="BP456" s="5" t="s">
        <v>325</v>
      </c>
    </row>
    <row r="457" spans="1:68" ht="45" customHeight="1">
      <c r="A457" s="10" t="s">
        <v>1802</v>
      </c>
      <c r="B457" s="21"/>
      <c r="C457" s="10" t="s">
        <v>1803</v>
      </c>
      <c r="D457" s="12" t="s">
        <v>3560</v>
      </c>
      <c r="E457" s="10" t="s">
        <v>2894</v>
      </c>
      <c r="F457" s="10"/>
      <c r="G457" s="10" t="s">
        <v>303</v>
      </c>
      <c r="H457" s="12" t="s">
        <v>2181</v>
      </c>
      <c r="I457" s="10" t="s">
        <v>2499</v>
      </c>
      <c r="J457" s="13"/>
      <c r="K457" s="16">
        <f t="shared" si="7"/>
        <v>1</v>
      </c>
      <c r="L457" s="5" t="s">
        <v>305</v>
      </c>
      <c r="M457" s="5">
        <v>5409</v>
      </c>
      <c r="N457" s="5" t="s">
        <v>1802</v>
      </c>
      <c r="O457" s="5"/>
      <c r="P457" s="5" t="s">
        <v>1803</v>
      </c>
      <c r="Q457" s="5" t="s">
        <v>26</v>
      </c>
      <c r="R457" s="14" t="s">
        <v>2601</v>
      </c>
      <c r="S457" s="14" t="s">
        <v>308</v>
      </c>
      <c r="T457" s="5" t="s">
        <v>1804</v>
      </c>
      <c r="U457" s="5" t="s">
        <v>1804</v>
      </c>
      <c r="V457" s="5" t="s">
        <v>1804</v>
      </c>
      <c r="W457" s="5"/>
      <c r="X457" s="5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14"/>
      <c r="AN457" s="14"/>
      <c r="AO457" s="5" t="s">
        <v>3560</v>
      </c>
      <c r="AP457" s="38" t="s">
        <v>3560</v>
      </c>
      <c r="AQ457" s="14" t="s">
        <v>1805</v>
      </c>
      <c r="AR457" s="14" t="s">
        <v>35</v>
      </c>
      <c r="AS457" s="14" t="s">
        <v>35</v>
      </c>
      <c r="AT457" s="14"/>
      <c r="AU457" s="14"/>
      <c r="AV457" s="14"/>
      <c r="AW457" s="32"/>
      <c r="AX457" s="14"/>
      <c r="AY457" s="14"/>
      <c r="AZ457" s="5"/>
      <c r="BA457" s="5"/>
      <c r="BB457" s="14"/>
      <c r="BC457" s="6"/>
      <c r="BD457" s="14"/>
      <c r="BE457" s="14"/>
      <c r="BF457" s="38" t="s">
        <v>2181</v>
      </c>
      <c r="BG457" s="5"/>
      <c r="BH457" s="6"/>
      <c r="BI457" s="6"/>
      <c r="BJ457" s="5"/>
      <c r="BK457" s="5"/>
      <c r="BL457" s="5"/>
      <c r="BM457" s="5"/>
      <c r="BN457" s="5"/>
      <c r="BO457" s="5"/>
      <c r="BP457" s="5" t="s">
        <v>312</v>
      </c>
    </row>
    <row r="458" spans="1:68" ht="45" customHeight="1">
      <c r="A458" s="10" t="s">
        <v>1802</v>
      </c>
      <c r="B458" s="21"/>
      <c r="C458" s="10" t="s">
        <v>1803</v>
      </c>
      <c r="D458" s="12" t="s">
        <v>3560</v>
      </c>
      <c r="E458" s="10" t="s">
        <v>2894</v>
      </c>
      <c r="F458" s="10"/>
      <c r="G458" s="10" t="s">
        <v>303</v>
      </c>
      <c r="H458" s="12" t="s">
        <v>2195</v>
      </c>
      <c r="I458" s="10" t="s">
        <v>2499</v>
      </c>
      <c r="J458" s="13"/>
      <c r="K458" s="16">
        <f t="shared" si="7"/>
        <v>1</v>
      </c>
      <c r="L458" s="5" t="s">
        <v>305</v>
      </c>
      <c r="M458" s="5">
        <v>5409</v>
      </c>
      <c r="N458" s="5" t="s">
        <v>1802</v>
      </c>
      <c r="O458" s="5"/>
      <c r="P458" s="5" t="s">
        <v>1803</v>
      </c>
      <c r="Q458" s="5" t="s">
        <v>26</v>
      </c>
      <c r="R458" s="14" t="s">
        <v>2601</v>
      </c>
      <c r="S458" s="14" t="s">
        <v>308</v>
      </c>
      <c r="T458" s="5" t="s">
        <v>1807</v>
      </c>
      <c r="U458" s="5" t="s">
        <v>1807</v>
      </c>
      <c r="V458" s="5" t="s">
        <v>1807</v>
      </c>
      <c r="W458" s="5"/>
      <c r="X458" s="5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14"/>
      <c r="AN458" s="14"/>
      <c r="AO458" s="5" t="s">
        <v>3560</v>
      </c>
      <c r="AP458" s="38" t="s">
        <v>3560</v>
      </c>
      <c r="AQ458" s="14" t="s">
        <v>1808</v>
      </c>
      <c r="AR458" s="14" t="s">
        <v>35</v>
      </c>
      <c r="AS458" s="14" t="s">
        <v>35</v>
      </c>
      <c r="AT458" s="14"/>
      <c r="AU458" s="14"/>
      <c r="AV458" s="14"/>
      <c r="AW458" s="32"/>
      <c r="AX458" s="14"/>
      <c r="AY458" s="14"/>
      <c r="AZ458" s="5"/>
      <c r="BA458" s="5"/>
      <c r="BB458" s="14"/>
      <c r="BC458" s="6"/>
      <c r="BD458" s="14"/>
      <c r="BE458" s="14"/>
      <c r="BF458" s="38" t="s">
        <v>2195</v>
      </c>
      <c r="BG458" s="5"/>
      <c r="BH458" s="6"/>
      <c r="BI458" s="6"/>
      <c r="BJ458" s="5"/>
      <c r="BK458" s="5"/>
      <c r="BL458" s="5"/>
      <c r="BM458" s="5"/>
      <c r="BN458" s="5"/>
      <c r="BO458" s="5"/>
      <c r="BP458" s="5" t="s">
        <v>312</v>
      </c>
    </row>
    <row r="459" spans="1:68" ht="45" customHeight="1">
      <c r="A459" s="10" t="s">
        <v>1810</v>
      </c>
      <c r="B459" s="21" t="s">
        <v>5795</v>
      </c>
      <c r="C459" s="10" t="s">
        <v>1811</v>
      </c>
      <c r="D459" s="12" t="s">
        <v>3561</v>
      </c>
      <c r="E459" s="10" t="s">
        <v>2894</v>
      </c>
      <c r="F459" s="10"/>
      <c r="G459" s="10" t="s">
        <v>303</v>
      </c>
      <c r="H459" s="12" t="s">
        <v>3690</v>
      </c>
      <c r="I459" s="10" t="s">
        <v>2499</v>
      </c>
      <c r="J459" s="13"/>
      <c r="K459" s="16">
        <f t="shared" si="7"/>
        <v>1</v>
      </c>
      <c r="L459" s="5" t="s">
        <v>305</v>
      </c>
      <c r="M459" s="5">
        <v>4860</v>
      </c>
      <c r="N459" s="5" t="s">
        <v>1810</v>
      </c>
      <c r="O459" s="5" t="s">
        <v>5795</v>
      </c>
      <c r="P459" s="5" t="s">
        <v>1811</v>
      </c>
      <c r="Q459" s="5" t="s">
        <v>26</v>
      </c>
      <c r="R459" s="14" t="s">
        <v>2601</v>
      </c>
      <c r="S459" s="14" t="s">
        <v>308</v>
      </c>
      <c r="T459" s="5" t="s">
        <v>1812</v>
      </c>
      <c r="U459" s="5" t="s">
        <v>1812</v>
      </c>
      <c r="V459" s="5" t="s">
        <v>1812</v>
      </c>
      <c r="W459" s="5"/>
      <c r="X459" s="5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14"/>
      <c r="AN459" s="14"/>
      <c r="AO459" s="5" t="s">
        <v>3561</v>
      </c>
      <c r="AP459" s="38" t="s">
        <v>3561</v>
      </c>
      <c r="AQ459" s="14" t="s">
        <v>1813</v>
      </c>
      <c r="AR459" s="14" t="s">
        <v>35</v>
      </c>
      <c r="AS459" s="14" t="s">
        <v>35</v>
      </c>
      <c r="AT459" s="14"/>
      <c r="AU459" s="14"/>
      <c r="AV459" s="14"/>
      <c r="AW459" s="32"/>
      <c r="AX459" s="14"/>
      <c r="AY459" s="14"/>
      <c r="AZ459" s="5"/>
      <c r="BA459" s="5"/>
      <c r="BB459" s="14"/>
      <c r="BC459" s="6"/>
      <c r="BD459" s="14"/>
      <c r="BE459" s="14"/>
      <c r="BF459" s="38" t="s">
        <v>3690</v>
      </c>
      <c r="BG459" s="5"/>
      <c r="BH459" s="6"/>
      <c r="BI459" s="6"/>
      <c r="BJ459" s="5"/>
      <c r="BK459" s="5"/>
      <c r="BL459" s="5"/>
      <c r="BM459" s="5"/>
      <c r="BN459" s="5"/>
      <c r="BO459" s="5"/>
      <c r="BP459" s="5" t="s">
        <v>341</v>
      </c>
    </row>
    <row r="460" spans="1:68" ht="45" customHeight="1">
      <c r="A460" s="10" t="s">
        <v>1810</v>
      </c>
      <c r="B460" s="21" t="s">
        <v>5795</v>
      </c>
      <c r="C460" s="10" t="s">
        <v>1811</v>
      </c>
      <c r="D460" s="12" t="s">
        <v>3561</v>
      </c>
      <c r="E460" s="10" t="s">
        <v>2894</v>
      </c>
      <c r="F460" s="10"/>
      <c r="G460" s="10" t="s">
        <v>303</v>
      </c>
      <c r="H460" s="12" t="s">
        <v>3691</v>
      </c>
      <c r="I460" s="10" t="s">
        <v>2499</v>
      </c>
      <c r="J460" s="13"/>
      <c r="K460" s="16">
        <f t="shared" si="7"/>
        <v>1</v>
      </c>
      <c r="L460" s="5" t="s">
        <v>305</v>
      </c>
      <c r="M460" s="5">
        <v>4860</v>
      </c>
      <c r="N460" s="5" t="s">
        <v>1810</v>
      </c>
      <c r="O460" s="5" t="s">
        <v>5795</v>
      </c>
      <c r="P460" s="5" t="s">
        <v>1811</v>
      </c>
      <c r="Q460" s="5" t="s">
        <v>26</v>
      </c>
      <c r="R460" s="14" t="s">
        <v>2601</v>
      </c>
      <c r="S460" s="14" t="s">
        <v>308</v>
      </c>
      <c r="T460" s="5" t="s">
        <v>1815</v>
      </c>
      <c r="U460" s="5" t="s">
        <v>1815</v>
      </c>
      <c r="V460" s="5" t="s">
        <v>1815</v>
      </c>
      <c r="W460" s="5"/>
      <c r="X460" s="5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14"/>
      <c r="AN460" s="14"/>
      <c r="AO460" s="5" t="s">
        <v>3561</v>
      </c>
      <c r="AP460" s="38" t="s">
        <v>3561</v>
      </c>
      <c r="AQ460" s="14" t="s">
        <v>1813</v>
      </c>
      <c r="AR460" s="14" t="s">
        <v>35</v>
      </c>
      <c r="AS460" s="14" t="s">
        <v>35</v>
      </c>
      <c r="AT460" s="14"/>
      <c r="AU460" s="14"/>
      <c r="AV460" s="14"/>
      <c r="AW460" s="32"/>
      <c r="AX460" s="14"/>
      <c r="AY460" s="14"/>
      <c r="AZ460" s="5"/>
      <c r="BA460" s="5"/>
      <c r="BB460" s="14"/>
      <c r="BC460" s="6"/>
      <c r="BD460" s="14"/>
      <c r="BE460" s="14"/>
      <c r="BF460" s="38" t="s">
        <v>3691</v>
      </c>
      <c r="BG460" s="5"/>
      <c r="BH460" s="6"/>
      <c r="BI460" s="6"/>
      <c r="BJ460" s="5"/>
      <c r="BK460" s="5"/>
      <c r="BL460" s="5"/>
      <c r="BM460" s="5"/>
      <c r="BN460" s="5"/>
      <c r="BO460" s="5"/>
      <c r="BP460" s="5" t="s">
        <v>341</v>
      </c>
    </row>
    <row r="461" spans="1:68" ht="45" customHeight="1">
      <c r="A461" s="10" t="s">
        <v>1817</v>
      </c>
      <c r="B461" s="21" t="s">
        <v>5796</v>
      </c>
      <c r="C461" s="10" t="s">
        <v>1818</v>
      </c>
      <c r="D461" s="12" t="s">
        <v>3562</v>
      </c>
      <c r="E461" s="10" t="s">
        <v>2894</v>
      </c>
      <c r="F461" s="10"/>
      <c r="G461" s="10" t="s">
        <v>303</v>
      </c>
      <c r="H461" s="12" t="s">
        <v>2310</v>
      </c>
      <c r="I461" s="10" t="s">
        <v>2499</v>
      </c>
      <c r="J461" s="13"/>
      <c r="K461" s="16">
        <f t="shared" si="7"/>
        <v>1</v>
      </c>
      <c r="L461" s="5" t="s">
        <v>305</v>
      </c>
      <c r="M461" s="5">
        <v>5518</v>
      </c>
      <c r="N461" s="5" t="s">
        <v>1817</v>
      </c>
      <c r="O461" s="5" t="s">
        <v>5796</v>
      </c>
      <c r="P461" s="5" t="s">
        <v>1818</v>
      </c>
      <c r="Q461" s="5" t="s">
        <v>26</v>
      </c>
      <c r="R461" s="14" t="s">
        <v>2601</v>
      </c>
      <c r="S461" s="14" t="s">
        <v>308</v>
      </c>
      <c r="T461" s="5" t="s">
        <v>6491</v>
      </c>
      <c r="U461" s="5" t="s">
        <v>6492</v>
      </c>
      <c r="V461" s="5" t="s">
        <v>1819</v>
      </c>
      <c r="W461" s="5"/>
      <c r="X461" s="5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14"/>
      <c r="AN461" s="14"/>
      <c r="AO461" s="5" t="s">
        <v>3562</v>
      </c>
      <c r="AP461" s="38" t="s">
        <v>3562</v>
      </c>
      <c r="AQ461" s="14" t="s">
        <v>1820</v>
      </c>
      <c r="AR461" s="14" t="s">
        <v>35</v>
      </c>
      <c r="AS461" s="14" t="s">
        <v>35</v>
      </c>
      <c r="AT461" s="14"/>
      <c r="AU461" s="14"/>
      <c r="AV461" s="14"/>
      <c r="AW461" s="32"/>
      <c r="AX461" s="14"/>
      <c r="AY461" s="14"/>
      <c r="AZ461" s="5"/>
      <c r="BA461" s="5"/>
      <c r="BB461" s="14"/>
      <c r="BC461" s="6"/>
      <c r="BD461" s="14"/>
      <c r="BE461" s="14"/>
      <c r="BF461" s="38" t="s">
        <v>2310</v>
      </c>
      <c r="BG461" s="5"/>
      <c r="BH461" s="6"/>
      <c r="BI461" s="6"/>
      <c r="BJ461" s="5"/>
      <c r="BK461" s="5"/>
      <c r="BL461" s="5"/>
      <c r="BM461" s="5"/>
      <c r="BN461" s="5"/>
      <c r="BO461" s="5"/>
      <c r="BP461" s="5" t="s">
        <v>333</v>
      </c>
    </row>
    <row r="462" spans="1:68" ht="45" customHeight="1">
      <c r="A462" s="10" t="s">
        <v>1817</v>
      </c>
      <c r="B462" s="21" t="s">
        <v>5796</v>
      </c>
      <c r="C462" s="10" t="s">
        <v>1818</v>
      </c>
      <c r="D462" s="12" t="s">
        <v>3562</v>
      </c>
      <c r="E462" s="10" t="s">
        <v>2894</v>
      </c>
      <c r="F462" s="10"/>
      <c r="G462" s="10" t="s">
        <v>303</v>
      </c>
      <c r="H462" s="12" t="s">
        <v>1522</v>
      </c>
      <c r="I462" s="10" t="s">
        <v>2499</v>
      </c>
      <c r="J462" s="13"/>
      <c r="K462" s="16">
        <f t="shared" si="7"/>
        <v>1</v>
      </c>
      <c r="L462" s="5" t="s">
        <v>305</v>
      </c>
      <c r="M462" s="5">
        <v>5518</v>
      </c>
      <c r="N462" s="5" t="s">
        <v>1817</v>
      </c>
      <c r="O462" s="5" t="s">
        <v>5796</v>
      </c>
      <c r="P462" s="5" t="s">
        <v>1818</v>
      </c>
      <c r="Q462" s="5" t="s">
        <v>26</v>
      </c>
      <c r="R462" s="14" t="s">
        <v>2601</v>
      </c>
      <c r="S462" s="14" t="s">
        <v>308</v>
      </c>
      <c r="T462" s="5" t="s">
        <v>1822</v>
      </c>
      <c r="U462" s="5" t="s">
        <v>1822</v>
      </c>
      <c r="V462" s="5" t="s">
        <v>1822</v>
      </c>
      <c r="W462" s="5"/>
      <c r="X462" s="5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14"/>
      <c r="AN462" s="14"/>
      <c r="AO462" s="5" t="s">
        <v>3562</v>
      </c>
      <c r="AP462" s="38" t="s">
        <v>3562</v>
      </c>
      <c r="AQ462" s="14" t="s">
        <v>1820</v>
      </c>
      <c r="AR462" s="14" t="s">
        <v>35</v>
      </c>
      <c r="AS462" s="14" t="s">
        <v>35</v>
      </c>
      <c r="AT462" s="14"/>
      <c r="AU462" s="14"/>
      <c r="AV462" s="14"/>
      <c r="AW462" s="32"/>
      <c r="AX462" s="14"/>
      <c r="AY462" s="14"/>
      <c r="AZ462" s="5"/>
      <c r="BA462" s="5"/>
      <c r="BB462" s="14"/>
      <c r="BC462" s="6"/>
      <c r="BD462" s="14"/>
      <c r="BE462" s="14"/>
      <c r="BF462" s="38" t="s">
        <v>1522</v>
      </c>
      <c r="BG462" s="5"/>
      <c r="BH462" s="6"/>
      <c r="BI462" s="6"/>
      <c r="BJ462" s="5"/>
      <c r="BK462" s="5"/>
      <c r="BL462" s="5"/>
      <c r="BM462" s="5"/>
      <c r="BN462" s="5"/>
      <c r="BO462" s="5"/>
      <c r="BP462" s="5" t="s">
        <v>333</v>
      </c>
    </row>
    <row r="463" spans="1:68" ht="45" customHeight="1">
      <c r="A463" s="10" t="s">
        <v>1824</v>
      </c>
      <c r="B463" s="21" t="s">
        <v>5797</v>
      </c>
      <c r="C463" s="10" t="s">
        <v>1825</v>
      </c>
      <c r="D463" s="12" t="s">
        <v>3563</v>
      </c>
      <c r="E463" s="10" t="s">
        <v>2894</v>
      </c>
      <c r="F463" s="10"/>
      <c r="G463" s="10" t="s">
        <v>303</v>
      </c>
      <c r="H463" s="12" t="s">
        <v>1541</v>
      </c>
      <c r="I463" s="10" t="s">
        <v>2499</v>
      </c>
      <c r="J463" s="13"/>
      <c r="K463" s="16">
        <f t="shared" si="7"/>
        <v>1</v>
      </c>
      <c r="L463" s="5" t="s">
        <v>305</v>
      </c>
      <c r="M463" s="5">
        <v>5524</v>
      </c>
      <c r="N463" s="5" t="s">
        <v>1824</v>
      </c>
      <c r="O463" s="5" t="s">
        <v>5797</v>
      </c>
      <c r="P463" s="5" t="s">
        <v>1825</v>
      </c>
      <c r="Q463" s="5" t="s">
        <v>26</v>
      </c>
      <c r="R463" s="14" t="s">
        <v>2601</v>
      </c>
      <c r="S463" s="14" t="s">
        <v>308</v>
      </c>
      <c r="T463" s="5" t="s">
        <v>1826</v>
      </c>
      <c r="U463" s="5" t="s">
        <v>1826</v>
      </c>
      <c r="V463" s="5" t="s">
        <v>1826</v>
      </c>
      <c r="W463" s="5"/>
      <c r="X463" s="5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14"/>
      <c r="AN463" s="14"/>
      <c r="AO463" s="5" t="s">
        <v>3563</v>
      </c>
      <c r="AP463" s="38" t="s">
        <v>3563</v>
      </c>
      <c r="AQ463" s="14" t="s">
        <v>1827</v>
      </c>
      <c r="AR463" s="14" t="s">
        <v>35</v>
      </c>
      <c r="AS463" s="14" t="s">
        <v>35</v>
      </c>
      <c r="AT463" s="14"/>
      <c r="AU463" s="14"/>
      <c r="AV463" s="14"/>
      <c r="AW463" s="32"/>
      <c r="AX463" s="14"/>
      <c r="AY463" s="14"/>
      <c r="AZ463" s="5"/>
      <c r="BA463" s="5"/>
      <c r="BB463" s="14"/>
      <c r="BC463" s="6"/>
      <c r="BD463" s="14"/>
      <c r="BE463" s="14"/>
      <c r="BF463" s="38" t="s">
        <v>1541</v>
      </c>
      <c r="BG463" s="5"/>
      <c r="BH463" s="6"/>
      <c r="BI463" s="6"/>
      <c r="BJ463" s="5"/>
      <c r="BK463" s="5"/>
      <c r="BL463" s="5"/>
      <c r="BM463" s="5"/>
      <c r="BN463" s="5"/>
      <c r="BO463" s="5"/>
      <c r="BP463" s="5" t="s">
        <v>333</v>
      </c>
    </row>
    <row r="464" spans="1:68" ht="45" customHeight="1">
      <c r="A464" s="10" t="s">
        <v>1824</v>
      </c>
      <c r="B464" s="21" t="s">
        <v>5797</v>
      </c>
      <c r="C464" s="10" t="s">
        <v>1825</v>
      </c>
      <c r="D464" s="12" t="s">
        <v>3563</v>
      </c>
      <c r="E464" s="10" t="s">
        <v>2894</v>
      </c>
      <c r="F464" s="10"/>
      <c r="G464" s="10" t="s">
        <v>303</v>
      </c>
      <c r="H464" s="12" t="s">
        <v>1543</v>
      </c>
      <c r="I464" s="10" t="s">
        <v>2499</v>
      </c>
      <c r="J464" s="13"/>
      <c r="K464" s="16">
        <f t="shared" si="7"/>
        <v>1</v>
      </c>
      <c r="L464" s="5" t="s">
        <v>305</v>
      </c>
      <c r="M464" s="5">
        <v>5524</v>
      </c>
      <c r="N464" s="5" t="s">
        <v>1824</v>
      </c>
      <c r="O464" s="5" t="s">
        <v>5797</v>
      </c>
      <c r="P464" s="5" t="s">
        <v>1825</v>
      </c>
      <c r="Q464" s="5" t="s">
        <v>26</v>
      </c>
      <c r="R464" s="14" t="s">
        <v>2601</v>
      </c>
      <c r="S464" s="14" t="s">
        <v>308</v>
      </c>
      <c r="T464" s="5" t="s">
        <v>1829</v>
      </c>
      <c r="U464" s="5" t="s">
        <v>1829</v>
      </c>
      <c r="V464" s="5" t="s">
        <v>1829</v>
      </c>
      <c r="W464" s="5"/>
      <c r="X464" s="5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14"/>
      <c r="AN464" s="14"/>
      <c r="AO464" s="5" t="s">
        <v>3563</v>
      </c>
      <c r="AP464" s="38" t="s">
        <v>3563</v>
      </c>
      <c r="AQ464" s="14" t="s">
        <v>1827</v>
      </c>
      <c r="AR464" s="14" t="s">
        <v>35</v>
      </c>
      <c r="AS464" s="14" t="s">
        <v>35</v>
      </c>
      <c r="AT464" s="14"/>
      <c r="AU464" s="14"/>
      <c r="AV464" s="14"/>
      <c r="AW464" s="32"/>
      <c r="AX464" s="14"/>
      <c r="AY464" s="14"/>
      <c r="AZ464" s="5"/>
      <c r="BA464" s="5"/>
      <c r="BB464" s="14"/>
      <c r="BC464" s="6"/>
      <c r="BD464" s="14"/>
      <c r="BE464" s="14"/>
      <c r="BF464" s="38" t="s">
        <v>1543</v>
      </c>
      <c r="BG464" s="5"/>
      <c r="BH464" s="6"/>
      <c r="BI464" s="6"/>
      <c r="BJ464" s="5"/>
      <c r="BK464" s="5"/>
      <c r="BL464" s="5"/>
      <c r="BM464" s="5"/>
      <c r="BN464" s="5"/>
      <c r="BO464" s="5"/>
      <c r="BP464" s="5" t="s">
        <v>333</v>
      </c>
    </row>
    <row r="465" spans="1:68" ht="45" customHeight="1">
      <c r="A465" s="10" t="s">
        <v>1831</v>
      </c>
      <c r="B465" s="21" t="s">
        <v>5798</v>
      </c>
      <c r="C465" s="10" t="s">
        <v>1832</v>
      </c>
      <c r="D465" s="12" t="s">
        <v>3564</v>
      </c>
      <c r="E465" s="10" t="s">
        <v>2894</v>
      </c>
      <c r="F465" s="10"/>
      <c r="G465" s="10" t="s">
        <v>303</v>
      </c>
      <c r="H465" s="12" t="s">
        <v>1875</v>
      </c>
      <c r="I465" s="10" t="s">
        <v>2499</v>
      </c>
      <c r="J465" s="13"/>
      <c r="K465" s="16">
        <f t="shared" si="7"/>
        <v>1</v>
      </c>
      <c r="L465" s="5" t="s">
        <v>305</v>
      </c>
      <c r="M465" s="5">
        <v>10935</v>
      </c>
      <c r="N465" s="5" t="s">
        <v>1831</v>
      </c>
      <c r="O465" s="5" t="s">
        <v>5798</v>
      </c>
      <c r="P465" s="5" t="s">
        <v>1832</v>
      </c>
      <c r="Q465" s="5" t="s">
        <v>26</v>
      </c>
      <c r="R465" s="14" t="s">
        <v>2601</v>
      </c>
      <c r="S465" s="14" t="s">
        <v>308</v>
      </c>
      <c r="T465" s="5" t="s">
        <v>1833</v>
      </c>
      <c r="U465" s="5" t="s">
        <v>1833</v>
      </c>
      <c r="V465" s="5" t="s">
        <v>1833</v>
      </c>
      <c r="W465" s="5"/>
      <c r="X465" s="5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14"/>
      <c r="AN465" s="14"/>
      <c r="AO465" s="5" t="s">
        <v>3564</v>
      </c>
      <c r="AP465" s="38" t="s">
        <v>3564</v>
      </c>
      <c r="AQ465" s="14" t="s">
        <v>1834</v>
      </c>
      <c r="AR465" s="14" t="s">
        <v>35</v>
      </c>
      <c r="AS465" s="14" t="s">
        <v>35</v>
      </c>
      <c r="AT465" s="14"/>
      <c r="AU465" s="14"/>
      <c r="AV465" s="14"/>
      <c r="AW465" s="32"/>
      <c r="AX465" s="14"/>
      <c r="AY465" s="14"/>
      <c r="AZ465" s="5"/>
      <c r="BA465" s="5"/>
      <c r="BB465" s="14"/>
      <c r="BC465" s="6"/>
      <c r="BD465" s="14"/>
      <c r="BE465" s="14"/>
      <c r="BF465" s="38" t="s">
        <v>1875</v>
      </c>
      <c r="BG465" s="5"/>
      <c r="BH465" s="6"/>
      <c r="BI465" s="6"/>
      <c r="BJ465" s="5"/>
      <c r="BK465" s="5"/>
      <c r="BL465" s="5"/>
      <c r="BM465" s="5"/>
      <c r="BN465" s="5"/>
      <c r="BO465" s="5"/>
      <c r="BP465" s="5" t="s">
        <v>312</v>
      </c>
    </row>
    <row r="466" spans="1:68" ht="45" customHeight="1">
      <c r="A466" s="10" t="s">
        <v>1831</v>
      </c>
      <c r="B466" s="21" t="s">
        <v>5798</v>
      </c>
      <c r="C466" s="10" t="s">
        <v>1832</v>
      </c>
      <c r="D466" s="12" t="s">
        <v>3564</v>
      </c>
      <c r="E466" s="10" t="s">
        <v>2894</v>
      </c>
      <c r="F466" s="10"/>
      <c r="G466" s="10" t="s">
        <v>303</v>
      </c>
      <c r="H466" s="12" t="s">
        <v>2311</v>
      </c>
      <c r="I466" s="10" t="s">
        <v>2499</v>
      </c>
      <c r="J466" s="13"/>
      <c r="K466" s="16">
        <f t="shared" si="7"/>
        <v>1</v>
      </c>
      <c r="L466" s="5" t="s">
        <v>305</v>
      </c>
      <c r="M466" s="5">
        <v>10935</v>
      </c>
      <c r="N466" s="5" t="s">
        <v>1831</v>
      </c>
      <c r="O466" s="5" t="s">
        <v>5798</v>
      </c>
      <c r="P466" s="5" t="s">
        <v>1832</v>
      </c>
      <c r="Q466" s="5" t="s">
        <v>26</v>
      </c>
      <c r="R466" s="14" t="s">
        <v>2601</v>
      </c>
      <c r="S466" s="14" t="s">
        <v>308</v>
      </c>
      <c r="T466" s="5" t="s">
        <v>1836</v>
      </c>
      <c r="U466" s="5" t="s">
        <v>1836</v>
      </c>
      <c r="V466" s="5" t="s">
        <v>1836</v>
      </c>
      <c r="W466" s="5"/>
      <c r="X466" s="5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14"/>
      <c r="AN466" s="14"/>
      <c r="AO466" s="5" t="s">
        <v>3564</v>
      </c>
      <c r="AP466" s="38" t="s">
        <v>3564</v>
      </c>
      <c r="AQ466" s="14" t="s">
        <v>1834</v>
      </c>
      <c r="AR466" s="14" t="s">
        <v>35</v>
      </c>
      <c r="AS466" s="14" t="s">
        <v>35</v>
      </c>
      <c r="AT466" s="14"/>
      <c r="AU466" s="14"/>
      <c r="AV466" s="14"/>
      <c r="AW466" s="32"/>
      <c r="AX466" s="14"/>
      <c r="AY466" s="14"/>
      <c r="AZ466" s="5"/>
      <c r="BA466" s="5"/>
      <c r="BB466" s="14"/>
      <c r="BC466" s="6"/>
      <c r="BD466" s="14"/>
      <c r="BE466" s="14"/>
      <c r="BF466" s="38" t="s">
        <v>2311</v>
      </c>
      <c r="BG466" s="5"/>
      <c r="BH466" s="6"/>
      <c r="BI466" s="6"/>
      <c r="BJ466" s="5"/>
      <c r="BK466" s="5"/>
      <c r="BL466" s="5"/>
      <c r="BM466" s="5"/>
      <c r="BN466" s="5"/>
      <c r="BO466" s="5"/>
      <c r="BP466" s="5" t="s">
        <v>312</v>
      </c>
    </row>
    <row r="467" spans="1:68" ht="45" customHeight="1">
      <c r="A467" s="10" t="s">
        <v>1838</v>
      </c>
      <c r="B467" s="21" t="s">
        <v>5799</v>
      </c>
      <c r="C467" s="10" t="s">
        <v>1839</v>
      </c>
      <c r="D467" s="12" t="s">
        <v>3565</v>
      </c>
      <c r="E467" s="10" t="s">
        <v>2894</v>
      </c>
      <c r="F467" s="10"/>
      <c r="G467" s="10" t="s">
        <v>303</v>
      </c>
      <c r="H467" s="12" t="s">
        <v>3692</v>
      </c>
      <c r="I467" s="10" t="s">
        <v>2499</v>
      </c>
      <c r="J467" s="13"/>
      <c r="K467" s="16">
        <f t="shared" si="7"/>
        <v>1</v>
      </c>
      <c r="L467" s="5" t="s">
        <v>305</v>
      </c>
      <c r="M467" s="5">
        <v>25824</v>
      </c>
      <c r="N467" s="5" t="s">
        <v>1838</v>
      </c>
      <c r="O467" s="5" t="s">
        <v>5799</v>
      </c>
      <c r="P467" s="5" t="s">
        <v>1839</v>
      </c>
      <c r="Q467" s="5" t="s">
        <v>26</v>
      </c>
      <c r="R467" s="14" t="s">
        <v>2601</v>
      </c>
      <c r="S467" s="14" t="s">
        <v>308</v>
      </c>
      <c r="T467" s="5" t="s">
        <v>1840</v>
      </c>
      <c r="U467" s="5" t="s">
        <v>1840</v>
      </c>
      <c r="V467" s="5" t="s">
        <v>1840</v>
      </c>
      <c r="W467" s="5"/>
      <c r="X467" s="5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14"/>
      <c r="AN467" s="14"/>
      <c r="AO467" s="5" t="s">
        <v>3565</v>
      </c>
      <c r="AP467" s="38" t="s">
        <v>3565</v>
      </c>
      <c r="AQ467" s="14" t="s">
        <v>1841</v>
      </c>
      <c r="AR467" s="14" t="s">
        <v>35</v>
      </c>
      <c r="AS467" s="14" t="s">
        <v>35</v>
      </c>
      <c r="AT467" s="14"/>
      <c r="AU467" s="14"/>
      <c r="AV467" s="14"/>
      <c r="AW467" s="32"/>
      <c r="AX467" s="14"/>
      <c r="AY467" s="14"/>
      <c r="AZ467" s="5"/>
      <c r="BA467" s="5"/>
      <c r="BB467" s="14"/>
      <c r="BC467" s="6"/>
      <c r="BD467" s="14"/>
      <c r="BE467" s="14"/>
      <c r="BF467" s="38" t="s">
        <v>3692</v>
      </c>
      <c r="BG467" s="5"/>
      <c r="BH467" s="6"/>
      <c r="BI467" s="6"/>
      <c r="BJ467" s="5"/>
      <c r="BK467" s="5"/>
      <c r="BL467" s="5"/>
      <c r="BM467" s="5"/>
      <c r="BN467" s="5"/>
      <c r="BO467" s="5"/>
      <c r="BP467" s="5" t="s">
        <v>341</v>
      </c>
    </row>
    <row r="468" spans="1:68" ht="45" customHeight="1">
      <c r="A468" s="10" t="s">
        <v>1843</v>
      </c>
      <c r="B468" s="21" t="s">
        <v>5800</v>
      </c>
      <c r="C468" s="10" t="s">
        <v>1844</v>
      </c>
      <c r="D468" s="12" t="s">
        <v>3566</v>
      </c>
      <c r="E468" s="10" t="s">
        <v>2894</v>
      </c>
      <c r="F468" s="10"/>
      <c r="G468" s="10" t="s">
        <v>303</v>
      </c>
      <c r="H468" s="12" t="s">
        <v>1903</v>
      </c>
      <c r="I468" s="10" t="s">
        <v>2499</v>
      </c>
      <c r="J468" s="13"/>
      <c r="K468" s="16">
        <f t="shared" si="7"/>
        <v>1</v>
      </c>
      <c r="L468" s="5" t="s">
        <v>305</v>
      </c>
      <c r="M468" s="5">
        <v>9588</v>
      </c>
      <c r="N468" s="5" t="s">
        <v>1843</v>
      </c>
      <c r="O468" s="5" t="s">
        <v>5800</v>
      </c>
      <c r="P468" s="5" t="s">
        <v>1844</v>
      </c>
      <c r="Q468" s="5" t="s">
        <v>26</v>
      </c>
      <c r="R468" s="14" t="s">
        <v>2601</v>
      </c>
      <c r="S468" s="14" t="s">
        <v>308</v>
      </c>
      <c r="T468" s="5" t="s">
        <v>6493</v>
      </c>
      <c r="U468" s="5" t="s">
        <v>6494</v>
      </c>
      <c r="V468" s="5" t="s">
        <v>1845</v>
      </c>
      <c r="W468" s="5"/>
      <c r="X468" s="5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14"/>
      <c r="AN468" s="14"/>
      <c r="AO468" s="5" t="s">
        <v>3566</v>
      </c>
      <c r="AP468" s="38" t="s">
        <v>3566</v>
      </c>
      <c r="AQ468" s="14" t="s">
        <v>1846</v>
      </c>
      <c r="AR468" s="14" t="s">
        <v>35</v>
      </c>
      <c r="AS468" s="14" t="s">
        <v>35</v>
      </c>
      <c r="AT468" s="14"/>
      <c r="AU468" s="14"/>
      <c r="AV468" s="14"/>
      <c r="AW468" s="32"/>
      <c r="AX468" s="14"/>
      <c r="AY468" s="14"/>
      <c r="AZ468" s="5"/>
      <c r="BA468" s="5"/>
      <c r="BB468" s="14"/>
      <c r="BC468" s="6"/>
      <c r="BD468" s="14"/>
      <c r="BE468" s="14"/>
      <c r="BF468" s="38" t="s">
        <v>1903</v>
      </c>
      <c r="BG468" s="5"/>
      <c r="BH468" s="6"/>
      <c r="BI468" s="6"/>
      <c r="BJ468" s="5"/>
      <c r="BK468" s="5"/>
      <c r="BL468" s="5"/>
      <c r="BM468" s="5"/>
      <c r="BN468" s="5"/>
      <c r="BO468" s="5"/>
      <c r="BP468" s="5" t="s">
        <v>312</v>
      </c>
    </row>
    <row r="469" spans="1:68" ht="45" customHeight="1">
      <c r="A469" s="10" t="s">
        <v>1843</v>
      </c>
      <c r="B469" s="21" t="s">
        <v>5800</v>
      </c>
      <c r="C469" s="10" t="s">
        <v>1844</v>
      </c>
      <c r="D469" s="12" t="s">
        <v>3566</v>
      </c>
      <c r="E469" s="10" t="s">
        <v>2894</v>
      </c>
      <c r="F469" s="10"/>
      <c r="G469" s="10" t="s">
        <v>303</v>
      </c>
      <c r="H469" s="12" t="s">
        <v>1901</v>
      </c>
      <c r="I469" s="10" t="s">
        <v>2499</v>
      </c>
      <c r="J469" s="13"/>
      <c r="K469" s="16">
        <f t="shared" si="7"/>
        <v>1</v>
      </c>
      <c r="L469" s="5" t="s">
        <v>305</v>
      </c>
      <c r="M469" s="5">
        <v>9588</v>
      </c>
      <c r="N469" s="5" t="s">
        <v>1843</v>
      </c>
      <c r="O469" s="5" t="s">
        <v>5800</v>
      </c>
      <c r="P469" s="5" t="s">
        <v>1844</v>
      </c>
      <c r="Q469" s="5" t="s">
        <v>26</v>
      </c>
      <c r="R469" s="14" t="s">
        <v>2601</v>
      </c>
      <c r="S469" s="14" t="s">
        <v>308</v>
      </c>
      <c r="T469" s="5" t="s">
        <v>1848</v>
      </c>
      <c r="U469" s="5" t="s">
        <v>1848</v>
      </c>
      <c r="V469" s="5" t="s">
        <v>1848</v>
      </c>
      <c r="W469" s="5"/>
      <c r="X469" s="5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14"/>
      <c r="AN469" s="14"/>
      <c r="AO469" s="5" t="s">
        <v>3566</v>
      </c>
      <c r="AP469" s="38" t="s">
        <v>3566</v>
      </c>
      <c r="AQ469" s="14" t="s">
        <v>1846</v>
      </c>
      <c r="AR469" s="14" t="s">
        <v>35</v>
      </c>
      <c r="AS469" s="14" t="s">
        <v>35</v>
      </c>
      <c r="AT469" s="14"/>
      <c r="AU469" s="14"/>
      <c r="AV469" s="14"/>
      <c r="AW469" s="32"/>
      <c r="AX469" s="14"/>
      <c r="AY469" s="14"/>
      <c r="AZ469" s="5"/>
      <c r="BA469" s="5"/>
      <c r="BB469" s="14"/>
      <c r="BC469" s="6"/>
      <c r="BD469" s="14"/>
      <c r="BE469" s="14"/>
      <c r="BF469" s="38" t="s">
        <v>1901</v>
      </c>
      <c r="BG469" s="5"/>
      <c r="BH469" s="6"/>
      <c r="BI469" s="6"/>
      <c r="BJ469" s="5"/>
      <c r="BK469" s="5"/>
      <c r="BL469" s="5"/>
      <c r="BM469" s="5"/>
      <c r="BN469" s="5"/>
      <c r="BO469" s="5"/>
      <c r="BP469" s="5" t="s">
        <v>312</v>
      </c>
    </row>
    <row r="470" spans="1:68" ht="45" customHeight="1">
      <c r="A470" s="10" t="s">
        <v>1850</v>
      </c>
      <c r="B470" s="21" t="s">
        <v>5801</v>
      </c>
      <c r="C470" s="10" t="s">
        <v>1851</v>
      </c>
      <c r="D470" s="12" t="s">
        <v>3567</v>
      </c>
      <c r="E470" s="10" t="s">
        <v>2894</v>
      </c>
      <c r="F470" s="10"/>
      <c r="G470" s="10" t="s">
        <v>303</v>
      </c>
      <c r="H470" s="12" t="s">
        <v>3693</v>
      </c>
      <c r="I470" s="10" t="s">
        <v>2499</v>
      </c>
      <c r="J470" s="13"/>
      <c r="K470" s="16">
        <f t="shared" si="7"/>
        <v>1</v>
      </c>
      <c r="L470" s="5" t="s">
        <v>305</v>
      </c>
      <c r="M470" s="5">
        <v>5589</v>
      </c>
      <c r="N470" s="5" t="s">
        <v>1850</v>
      </c>
      <c r="O470" s="5" t="s">
        <v>5801</v>
      </c>
      <c r="P470" s="5" t="s">
        <v>1851</v>
      </c>
      <c r="Q470" s="5" t="s">
        <v>26</v>
      </c>
      <c r="R470" s="14" t="s">
        <v>2601</v>
      </c>
      <c r="S470" s="14" t="s">
        <v>308</v>
      </c>
      <c r="T470" s="5" t="s">
        <v>1852</v>
      </c>
      <c r="U470" s="5" t="s">
        <v>1852</v>
      </c>
      <c r="V470" s="5" t="s">
        <v>1852</v>
      </c>
      <c r="W470" s="5"/>
      <c r="X470" s="5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14"/>
      <c r="AN470" s="14"/>
      <c r="AO470" s="5" t="s">
        <v>3567</v>
      </c>
      <c r="AP470" s="38" t="s">
        <v>3567</v>
      </c>
      <c r="AQ470" s="14" t="s">
        <v>1853</v>
      </c>
      <c r="AR470" s="14" t="s">
        <v>35</v>
      </c>
      <c r="AS470" s="14" t="s">
        <v>35</v>
      </c>
      <c r="AT470" s="14"/>
      <c r="AU470" s="14"/>
      <c r="AV470" s="14"/>
      <c r="AW470" s="32"/>
      <c r="AX470" s="14"/>
      <c r="AY470" s="14"/>
      <c r="AZ470" s="5"/>
      <c r="BA470" s="5"/>
      <c r="BB470" s="14"/>
      <c r="BC470" s="6"/>
      <c r="BD470" s="14"/>
      <c r="BE470" s="14"/>
      <c r="BF470" s="38" t="s">
        <v>3693</v>
      </c>
      <c r="BG470" s="5"/>
      <c r="BH470" s="6"/>
      <c r="BI470" s="6"/>
      <c r="BJ470" s="5"/>
      <c r="BK470" s="5"/>
      <c r="BL470" s="5"/>
      <c r="BM470" s="5"/>
      <c r="BN470" s="5"/>
      <c r="BO470" s="5"/>
      <c r="BP470" s="5" t="s">
        <v>341</v>
      </c>
    </row>
    <row r="471" spans="1:68" ht="45" customHeight="1">
      <c r="A471" s="10" t="s">
        <v>1850</v>
      </c>
      <c r="B471" s="21" t="s">
        <v>5801</v>
      </c>
      <c r="C471" s="10" t="s">
        <v>1851</v>
      </c>
      <c r="D471" s="12" t="s">
        <v>3567</v>
      </c>
      <c r="E471" s="10" t="s">
        <v>2894</v>
      </c>
      <c r="F471" s="10"/>
      <c r="G471" s="10" t="s">
        <v>303</v>
      </c>
      <c r="H471" s="12" t="s">
        <v>3694</v>
      </c>
      <c r="I471" s="10" t="s">
        <v>2499</v>
      </c>
      <c r="J471" s="13"/>
      <c r="K471" s="16">
        <f t="shared" si="7"/>
        <v>1</v>
      </c>
      <c r="L471" s="5" t="s">
        <v>305</v>
      </c>
      <c r="M471" s="5">
        <v>5589</v>
      </c>
      <c r="N471" s="5" t="s">
        <v>1850</v>
      </c>
      <c r="O471" s="5" t="s">
        <v>5801</v>
      </c>
      <c r="P471" s="5" t="s">
        <v>1851</v>
      </c>
      <c r="Q471" s="5" t="s">
        <v>26</v>
      </c>
      <c r="R471" s="14" t="s">
        <v>2601</v>
      </c>
      <c r="S471" s="14" t="s">
        <v>308</v>
      </c>
      <c r="T471" s="5" t="s">
        <v>1855</v>
      </c>
      <c r="U471" s="5" t="s">
        <v>1855</v>
      </c>
      <c r="V471" s="5" t="s">
        <v>1855</v>
      </c>
      <c r="W471" s="5"/>
      <c r="X471" s="5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14"/>
      <c r="AN471" s="14"/>
      <c r="AO471" s="5" t="s">
        <v>3567</v>
      </c>
      <c r="AP471" s="38" t="s">
        <v>3567</v>
      </c>
      <c r="AQ471" s="14" t="s">
        <v>1853</v>
      </c>
      <c r="AR471" s="14" t="s">
        <v>35</v>
      </c>
      <c r="AS471" s="14" t="s">
        <v>35</v>
      </c>
      <c r="AT471" s="14"/>
      <c r="AU471" s="14"/>
      <c r="AV471" s="14"/>
      <c r="AW471" s="32"/>
      <c r="AX471" s="14"/>
      <c r="AY471" s="14"/>
      <c r="AZ471" s="5"/>
      <c r="BA471" s="5"/>
      <c r="BB471" s="14"/>
      <c r="BC471" s="6"/>
      <c r="BD471" s="14"/>
      <c r="BE471" s="14"/>
      <c r="BF471" s="38" t="s">
        <v>3694</v>
      </c>
      <c r="BG471" s="5"/>
      <c r="BH471" s="6"/>
      <c r="BI471" s="6"/>
      <c r="BJ471" s="5"/>
      <c r="BK471" s="5"/>
      <c r="BL471" s="5"/>
      <c r="BM471" s="5"/>
      <c r="BN471" s="5"/>
      <c r="BO471" s="5"/>
      <c r="BP471" s="5" t="s">
        <v>341</v>
      </c>
    </row>
    <row r="472" spans="1:68" ht="45" customHeight="1">
      <c r="A472" s="10" t="s">
        <v>1857</v>
      </c>
      <c r="B472" s="21" t="s">
        <v>5802</v>
      </c>
      <c r="C472" s="10" t="s">
        <v>1858</v>
      </c>
      <c r="D472" s="12" t="s">
        <v>3568</v>
      </c>
      <c r="E472" s="10" t="s">
        <v>2894</v>
      </c>
      <c r="F472" s="10"/>
      <c r="G472" s="10" t="s">
        <v>303</v>
      </c>
      <c r="H472" s="12" t="s">
        <v>3695</v>
      </c>
      <c r="I472" s="10" t="s">
        <v>2499</v>
      </c>
      <c r="J472" s="13"/>
      <c r="K472" s="16">
        <f t="shared" si="7"/>
        <v>1</v>
      </c>
      <c r="L472" s="5" t="s">
        <v>305</v>
      </c>
      <c r="M472" s="5">
        <v>27339</v>
      </c>
      <c r="N472" s="5" t="s">
        <v>1857</v>
      </c>
      <c r="O472" s="5" t="s">
        <v>5802</v>
      </c>
      <c r="P472" s="5" t="s">
        <v>1858</v>
      </c>
      <c r="Q472" s="5" t="s">
        <v>26</v>
      </c>
      <c r="R472" s="14" t="s">
        <v>2601</v>
      </c>
      <c r="S472" s="14" t="s">
        <v>308</v>
      </c>
      <c r="T472" s="5" t="s">
        <v>6495</v>
      </c>
      <c r="U472" s="5" t="s">
        <v>6496</v>
      </c>
      <c r="V472" s="5" t="s">
        <v>1859</v>
      </c>
      <c r="W472" s="5"/>
      <c r="X472" s="5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14"/>
      <c r="AN472" s="14"/>
      <c r="AO472" s="5" t="s">
        <v>3568</v>
      </c>
      <c r="AP472" s="38" t="s">
        <v>3568</v>
      </c>
      <c r="AQ472" s="14" t="s">
        <v>1860</v>
      </c>
      <c r="AR472" s="14" t="s">
        <v>35</v>
      </c>
      <c r="AS472" s="14" t="s">
        <v>35</v>
      </c>
      <c r="AT472" s="14"/>
      <c r="AU472" s="14"/>
      <c r="AV472" s="14"/>
      <c r="AW472" s="32"/>
      <c r="AX472" s="14"/>
      <c r="AY472" s="14"/>
      <c r="AZ472" s="5"/>
      <c r="BA472" s="5"/>
      <c r="BB472" s="14"/>
      <c r="BC472" s="6"/>
      <c r="BD472" s="14"/>
      <c r="BE472" s="14"/>
      <c r="BF472" s="38" t="s">
        <v>3695</v>
      </c>
      <c r="BG472" s="5"/>
      <c r="BH472" s="6"/>
      <c r="BI472" s="6"/>
      <c r="BJ472" s="5"/>
      <c r="BK472" s="5"/>
      <c r="BL472" s="5"/>
      <c r="BM472" s="5"/>
      <c r="BN472" s="5"/>
      <c r="BO472" s="5"/>
      <c r="BP472" s="5" t="s">
        <v>341</v>
      </c>
    </row>
    <row r="473" spans="1:68" ht="45" customHeight="1">
      <c r="A473" s="10" t="s">
        <v>1857</v>
      </c>
      <c r="B473" s="21" t="s">
        <v>5802</v>
      </c>
      <c r="C473" s="10" t="s">
        <v>1858</v>
      </c>
      <c r="D473" s="12" t="s">
        <v>3568</v>
      </c>
      <c r="E473" s="10" t="s">
        <v>2894</v>
      </c>
      <c r="F473" s="10"/>
      <c r="G473" s="10" t="s">
        <v>303</v>
      </c>
      <c r="H473" s="12" t="s">
        <v>3696</v>
      </c>
      <c r="I473" s="10" t="s">
        <v>2499</v>
      </c>
      <c r="J473" s="13"/>
      <c r="K473" s="16">
        <f t="shared" si="7"/>
        <v>1</v>
      </c>
      <c r="L473" s="5" t="s">
        <v>305</v>
      </c>
      <c r="M473" s="5">
        <v>27339</v>
      </c>
      <c r="N473" s="5" t="s">
        <v>1857</v>
      </c>
      <c r="O473" s="5" t="s">
        <v>5802</v>
      </c>
      <c r="P473" s="5" t="s">
        <v>1858</v>
      </c>
      <c r="Q473" s="5" t="s">
        <v>26</v>
      </c>
      <c r="R473" s="14" t="s">
        <v>2601</v>
      </c>
      <c r="S473" s="14" t="s">
        <v>308</v>
      </c>
      <c r="T473" s="5" t="s">
        <v>1862</v>
      </c>
      <c r="U473" s="5" t="s">
        <v>1862</v>
      </c>
      <c r="V473" s="5" t="s">
        <v>1862</v>
      </c>
      <c r="W473" s="5"/>
      <c r="X473" s="5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14"/>
      <c r="AN473" s="14"/>
      <c r="AO473" s="5" t="s">
        <v>3568</v>
      </c>
      <c r="AP473" s="38" t="s">
        <v>3568</v>
      </c>
      <c r="AQ473" s="14" t="s">
        <v>1860</v>
      </c>
      <c r="AR473" s="14" t="s">
        <v>35</v>
      </c>
      <c r="AS473" s="14" t="s">
        <v>35</v>
      </c>
      <c r="AT473" s="14"/>
      <c r="AU473" s="14"/>
      <c r="AV473" s="14"/>
      <c r="AW473" s="32"/>
      <c r="AX473" s="14"/>
      <c r="AY473" s="14"/>
      <c r="AZ473" s="5"/>
      <c r="BA473" s="5"/>
      <c r="BB473" s="14"/>
      <c r="BC473" s="6"/>
      <c r="BD473" s="14"/>
      <c r="BE473" s="14"/>
      <c r="BF473" s="38" t="s">
        <v>3696</v>
      </c>
      <c r="BG473" s="5"/>
      <c r="BH473" s="6"/>
      <c r="BI473" s="6"/>
      <c r="BJ473" s="5"/>
      <c r="BK473" s="5"/>
      <c r="BL473" s="5"/>
      <c r="BM473" s="5"/>
      <c r="BN473" s="5"/>
      <c r="BO473" s="5"/>
      <c r="BP473" s="5" t="s">
        <v>341</v>
      </c>
    </row>
    <row r="474" spans="1:68" ht="45" customHeight="1">
      <c r="A474" s="10" t="s">
        <v>1864</v>
      </c>
      <c r="B474" s="21" t="s">
        <v>5803</v>
      </c>
      <c r="C474" s="10" t="s">
        <v>1865</v>
      </c>
      <c r="D474" s="12" t="s">
        <v>3569</v>
      </c>
      <c r="E474" s="10" t="s">
        <v>2894</v>
      </c>
      <c r="F474" s="10"/>
      <c r="G474" s="10" t="s">
        <v>303</v>
      </c>
      <c r="H474" s="12" t="s">
        <v>1927</v>
      </c>
      <c r="I474" s="10" t="s">
        <v>2499</v>
      </c>
      <c r="J474" s="13"/>
      <c r="K474" s="16">
        <f t="shared" si="7"/>
        <v>1</v>
      </c>
      <c r="L474" s="5" t="s">
        <v>305</v>
      </c>
      <c r="M474" s="5">
        <v>5707</v>
      </c>
      <c r="N474" s="5" t="s">
        <v>1864</v>
      </c>
      <c r="O474" s="5" t="s">
        <v>5803</v>
      </c>
      <c r="P474" s="5" t="s">
        <v>1865</v>
      </c>
      <c r="Q474" s="5" t="s">
        <v>26</v>
      </c>
      <c r="R474" s="14" t="s">
        <v>2601</v>
      </c>
      <c r="S474" s="14" t="s">
        <v>308</v>
      </c>
      <c r="T474" s="5" t="s">
        <v>1866</v>
      </c>
      <c r="U474" s="5" t="s">
        <v>1866</v>
      </c>
      <c r="V474" s="5" t="s">
        <v>1866</v>
      </c>
      <c r="W474" s="5"/>
      <c r="X474" s="5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14"/>
      <c r="AN474" s="14"/>
      <c r="AO474" s="5" t="s">
        <v>3569</v>
      </c>
      <c r="AP474" s="38" t="s">
        <v>3569</v>
      </c>
      <c r="AQ474" s="14" t="s">
        <v>1867</v>
      </c>
      <c r="AR474" s="14" t="s">
        <v>35</v>
      </c>
      <c r="AS474" s="14" t="s">
        <v>35</v>
      </c>
      <c r="AT474" s="14"/>
      <c r="AU474" s="14"/>
      <c r="AV474" s="14"/>
      <c r="AW474" s="32"/>
      <c r="AX474" s="14"/>
      <c r="AY474" s="14"/>
      <c r="AZ474" s="5"/>
      <c r="BA474" s="5"/>
      <c r="BB474" s="14"/>
      <c r="BC474" s="6"/>
      <c r="BD474" s="14"/>
      <c r="BE474" s="14"/>
      <c r="BF474" s="38" t="s">
        <v>1927</v>
      </c>
      <c r="BG474" s="5"/>
      <c r="BH474" s="6"/>
      <c r="BI474" s="6"/>
      <c r="BJ474" s="5"/>
      <c r="BK474" s="5"/>
      <c r="BL474" s="5"/>
      <c r="BM474" s="5"/>
      <c r="BN474" s="5"/>
      <c r="BO474" s="5"/>
      <c r="BP474" s="5" t="s">
        <v>312</v>
      </c>
    </row>
    <row r="475" spans="1:68" ht="45" customHeight="1">
      <c r="A475" s="10" t="s">
        <v>1864</v>
      </c>
      <c r="B475" s="21" t="s">
        <v>5803</v>
      </c>
      <c r="C475" s="10" t="s">
        <v>1865</v>
      </c>
      <c r="D475" s="12" t="s">
        <v>3569</v>
      </c>
      <c r="E475" s="10" t="s">
        <v>2894</v>
      </c>
      <c r="F475" s="10"/>
      <c r="G475" s="10" t="s">
        <v>303</v>
      </c>
      <c r="H475" s="12" t="s">
        <v>1929</v>
      </c>
      <c r="I475" s="10" t="s">
        <v>2499</v>
      </c>
      <c r="J475" s="13"/>
      <c r="K475" s="16">
        <f t="shared" si="7"/>
        <v>1</v>
      </c>
      <c r="L475" s="5" t="s">
        <v>305</v>
      </c>
      <c r="M475" s="5">
        <v>5707</v>
      </c>
      <c r="N475" s="5" t="s">
        <v>1864</v>
      </c>
      <c r="O475" s="5" t="s">
        <v>5803</v>
      </c>
      <c r="P475" s="5" t="s">
        <v>1865</v>
      </c>
      <c r="Q475" s="5" t="s">
        <v>26</v>
      </c>
      <c r="R475" s="14" t="s">
        <v>2601</v>
      </c>
      <c r="S475" s="14" t="s">
        <v>308</v>
      </c>
      <c r="T475" s="5" t="s">
        <v>6499</v>
      </c>
      <c r="U475" s="5" t="s">
        <v>6500</v>
      </c>
      <c r="V475" s="5" t="s">
        <v>1869</v>
      </c>
      <c r="W475" s="5"/>
      <c r="X475" s="5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14"/>
      <c r="AN475" s="14"/>
      <c r="AO475" s="5" t="s">
        <v>3569</v>
      </c>
      <c r="AP475" s="38" t="s">
        <v>3569</v>
      </c>
      <c r="AQ475" s="14" t="s">
        <v>1867</v>
      </c>
      <c r="AR475" s="14" t="s">
        <v>35</v>
      </c>
      <c r="AS475" s="14" t="s">
        <v>35</v>
      </c>
      <c r="AT475" s="14"/>
      <c r="AU475" s="14"/>
      <c r="AV475" s="14"/>
      <c r="AW475" s="32"/>
      <c r="AX475" s="14"/>
      <c r="AY475" s="14"/>
      <c r="AZ475" s="5"/>
      <c r="BA475" s="5"/>
      <c r="BB475" s="14"/>
      <c r="BC475" s="6"/>
      <c r="BD475" s="14"/>
      <c r="BE475" s="14"/>
      <c r="BF475" s="38" t="s">
        <v>1929</v>
      </c>
      <c r="BG475" s="5"/>
      <c r="BH475" s="6"/>
      <c r="BI475" s="6"/>
      <c r="BJ475" s="5"/>
      <c r="BK475" s="5"/>
      <c r="BL475" s="5"/>
      <c r="BM475" s="5"/>
      <c r="BN475" s="5"/>
      <c r="BO475" s="5"/>
      <c r="BP475" s="5" t="s">
        <v>312</v>
      </c>
    </row>
    <row r="476" spans="1:68" ht="45" customHeight="1">
      <c r="A476" s="10" t="s">
        <v>1871</v>
      </c>
      <c r="B476" s="21" t="s">
        <v>5804</v>
      </c>
      <c r="C476" s="10" t="s">
        <v>1872</v>
      </c>
      <c r="D476" s="12" t="s">
        <v>3570</v>
      </c>
      <c r="E476" s="10" t="s">
        <v>2894</v>
      </c>
      <c r="F476" s="10"/>
      <c r="G476" s="10" t="s">
        <v>303</v>
      </c>
      <c r="H476" s="12" t="s">
        <v>1574</v>
      </c>
      <c r="I476" s="10" t="s">
        <v>2499</v>
      </c>
      <c r="J476" s="13"/>
      <c r="K476" s="16">
        <f t="shared" si="7"/>
        <v>1</v>
      </c>
      <c r="L476" s="5" t="s">
        <v>305</v>
      </c>
      <c r="M476" s="5">
        <v>5708</v>
      </c>
      <c r="N476" s="5" t="s">
        <v>1871</v>
      </c>
      <c r="O476" s="5" t="s">
        <v>5804</v>
      </c>
      <c r="P476" s="5" t="s">
        <v>1872</v>
      </c>
      <c r="Q476" s="5" t="s">
        <v>26</v>
      </c>
      <c r="R476" s="14" t="s">
        <v>2601</v>
      </c>
      <c r="S476" s="14" t="s">
        <v>308</v>
      </c>
      <c r="T476" s="5" t="s">
        <v>1873</v>
      </c>
      <c r="U476" s="5" t="s">
        <v>1873</v>
      </c>
      <c r="V476" s="5" t="s">
        <v>1873</v>
      </c>
      <c r="W476" s="5"/>
      <c r="X476" s="5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14"/>
      <c r="AN476" s="14"/>
      <c r="AO476" s="5" t="s">
        <v>3570</v>
      </c>
      <c r="AP476" s="38" t="s">
        <v>3570</v>
      </c>
      <c r="AQ476" s="14" t="s">
        <v>1874</v>
      </c>
      <c r="AR476" s="14" t="s">
        <v>35</v>
      </c>
      <c r="AS476" s="14" t="s">
        <v>35</v>
      </c>
      <c r="AT476" s="14"/>
      <c r="AU476" s="14"/>
      <c r="AV476" s="14"/>
      <c r="AW476" s="32"/>
      <c r="AX476" s="14"/>
      <c r="AY476" s="14"/>
      <c r="AZ476" s="5"/>
      <c r="BA476" s="5"/>
      <c r="BB476" s="14"/>
      <c r="BC476" s="6"/>
      <c r="BD476" s="14"/>
      <c r="BE476" s="14"/>
      <c r="BF476" s="38" t="s">
        <v>1574</v>
      </c>
      <c r="BG476" s="5"/>
      <c r="BH476" s="6"/>
      <c r="BI476" s="6"/>
      <c r="BJ476" s="5"/>
      <c r="BK476" s="5"/>
      <c r="BL476" s="5"/>
      <c r="BM476" s="5"/>
      <c r="BN476" s="5"/>
      <c r="BO476" s="5"/>
      <c r="BP476" s="5" t="s">
        <v>333</v>
      </c>
    </row>
    <row r="477" spans="1:68" ht="45" customHeight="1">
      <c r="A477" s="10" t="s">
        <v>1876</v>
      </c>
      <c r="B477" s="21" t="s">
        <v>5805</v>
      </c>
      <c r="C477" s="10" t="s">
        <v>1877</v>
      </c>
      <c r="D477" s="12" t="s">
        <v>3571</v>
      </c>
      <c r="E477" s="10" t="s">
        <v>2894</v>
      </c>
      <c r="F477" s="10"/>
      <c r="G477" s="10" t="s">
        <v>303</v>
      </c>
      <c r="H477" s="12" t="s">
        <v>2193</v>
      </c>
      <c r="I477" s="10" t="s">
        <v>2499</v>
      </c>
      <c r="J477" s="13"/>
      <c r="K477" s="16">
        <f t="shared" si="7"/>
        <v>1</v>
      </c>
      <c r="L477" s="5" t="s">
        <v>305</v>
      </c>
      <c r="M477" s="5">
        <v>5709</v>
      </c>
      <c r="N477" s="5" t="s">
        <v>1876</v>
      </c>
      <c r="O477" s="5" t="s">
        <v>5805</v>
      </c>
      <c r="P477" s="5" t="s">
        <v>1877</v>
      </c>
      <c r="Q477" s="5" t="s">
        <v>26</v>
      </c>
      <c r="R477" s="14" t="s">
        <v>2601</v>
      </c>
      <c r="S477" s="14" t="s">
        <v>308</v>
      </c>
      <c r="T477" s="5" t="s">
        <v>1878</v>
      </c>
      <c r="U477" s="5" t="s">
        <v>1878</v>
      </c>
      <c r="V477" s="5" t="s">
        <v>1878</v>
      </c>
      <c r="W477" s="5"/>
      <c r="X477" s="5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14"/>
      <c r="AN477" s="14"/>
      <c r="AO477" s="5" t="s">
        <v>3571</v>
      </c>
      <c r="AP477" s="38" t="s">
        <v>3571</v>
      </c>
      <c r="AQ477" s="14" t="s">
        <v>1879</v>
      </c>
      <c r="AR477" s="14" t="s">
        <v>35</v>
      </c>
      <c r="AS477" s="14" t="s">
        <v>35</v>
      </c>
      <c r="AT477" s="14"/>
      <c r="AU477" s="14"/>
      <c r="AV477" s="14"/>
      <c r="AW477" s="32"/>
      <c r="AX477" s="14"/>
      <c r="AY477" s="14"/>
      <c r="AZ477" s="5"/>
      <c r="BA477" s="5"/>
      <c r="BB477" s="14"/>
      <c r="BC477" s="6"/>
      <c r="BD477" s="14"/>
      <c r="BE477" s="14"/>
      <c r="BF477" s="38" t="s">
        <v>2193</v>
      </c>
      <c r="BG477" s="5"/>
      <c r="BH477" s="6"/>
      <c r="BI477" s="6"/>
      <c r="BJ477" s="5"/>
      <c r="BK477" s="5"/>
      <c r="BL477" s="5"/>
      <c r="BM477" s="5"/>
      <c r="BN477" s="5"/>
      <c r="BO477" s="5"/>
      <c r="BP477" s="5" t="s">
        <v>312</v>
      </c>
    </row>
    <row r="478" spans="1:68" ht="45" customHeight="1">
      <c r="A478" s="10" t="s">
        <v>1876</v>
      </c>
      <c r="B478" s="21" t="s">
        <v>5805</v>
      </c>
      <c r="C478" s="10" t="s">
        <v>1877</v>
      </c>
      <c r="D478" s="12" t="s">
        <v>3571</v>
      </c>
      <c r="E478" s="10" t="s">
        <v>2894</v>
      </c>
      <c r="F478" s="10"/>
      <c r="G478" s="10" t="s">
        <v>303</v>
      </c>
      <c r="H478" s="12" t="s">
        <v>2205</v>
      </c>
      <c r="I478" s="10" t="s">
        <v>2499</v>
      </c>
      <c r="J478" s="13"/>
      <c r="K478" s="16">
        <f t="shared" si="7"/>
        <v>1</v>
      </c>
      <c r="L478" s="5" t="s">
        <v>305</v>
      </c>
      <c r="M478" s="5">
        <v>5709</v>
      </c>
      <c r="N478" s="5" t="s">
        <v>1876</v>
      </c>
      <c r="O478" s="5" t="s">
        <v>5805</v>
      </c>
      <c r="P478" s="5" t="s">
        <v>1877</v>
      </c>
      <c r="Q478" s="5" t="s">
        <v>26</v>
      </c>
      <c r="R478" s="14" t="s">
        <v>2601</v>
      </c>
      <c r="S478" s="14" t="s">
        <v>308</v>
      </c>
      <c r="T478" s="5" t="s">
        <v>1881</v>
      </c>
      <c r="U478" s="5" t="s">
        <v>1881</v>
      </c>
      <c r="V478" s="5" t="s">
        <v>1881</v>
      </c>
      <c r="W478" s="5"/>
      <c r="X478" s="5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14"/>
      <c r="AN478" s="14"/>
      <c r="AO478" s="5" t="s">
        <v>3571</v>
      </c>
      <c r="AP478" s="38" t="s">
        <v>3571</v>
      </c>
      <c r="AQ478" s="14" t="s">
        <v>1879</v>
      </c>
      <c r="AR478" s="14" t="s">
        <v>35</v>
      </c>
      <c r="AS478" s="14" t="s">
        <v>35</v>
      </c>
      <c r="AT478" s="14"/>
      <c r="AU478" s="14"/>
      <c r="AV478" s="14"/>
      <c r="AW478" s="32"/>
      <c r="AX478" s="14"/>
      <c r="AY478" s="14"/>
      <c r="AZ478" s="5"/>
      <c r="BA478" s="5"/>
      <c r="BB478" s="14"/>
      <c r="BC478" s="6"/>
      <c r="BD478" s="14"/>
      <c r="BE478" s="14"/>
      <c r="BF478" s="38" t="s">
        <v>2205</v>
      </c>
      <c r="BG478" s="5"/>
      <c r="BH478" s="6"/>
      <c r="BI478" s="6"/>
      <c r="BJ478" s="5"/>
      <c r="BK478" s="5"/>
      <c r="BL478" s="5"/>
      <c r="BM478" s="5"/>
      <c r="BN478" s="5"/>
      <c r="BO478" s="5"/>
      <c r="BP478" s="5" t="s">
        <v>312</v>
      </c>
    </row>
    <row r="479" spans="1:68" ht="45" customHeight="1">
      <c r="A479" s="10" t="s">
        <v>1883</v>
      </c>
      <c r="B479" s="21" t="s">
        <v>5806</v>
      </c>
      <c r="C479" s="10" t="s">
        <v>1884</v>
      </c>
      <c r="D479" s="12" t="s">
        <v>3572</v>
      </c>
      <c r="E479" s="10" t="s">
        <v>2894</v>
      </c>
      <c r="F479" s="10"/>
      <c r="G479" s="10" t="s">
        <v>303</v>
      </c>
      <c r="H479" s="12" t="s">
        <v>1468</v>
      </c>
      <c r="I479" s="10" t="s">
        <v>2499</v>
      </c>
      <c r="J479" s="13"/>
      <c r="K479" s="16">
        <f t="shared" si="7"/>
        <v>1</v>
      </c>
      <c r="L479" s="5" t="s">
        <v>305</v>
      </c>
      <c r="M479" s="5">
        <v>5711</v>
      </c>
      <c r="N479" s="5" t="s">
        <v>1883</v>
      </c>
      <c r="O479" s="5" t="s">
        <v>5806</v>
      </c>
      <c r="P479" s="5" t="s">
        <v>1884</v>
      </c>
      <c r="Q479" s="5" t="s">
        <v>26</v>
      </c>
      <c r="R479" s="14" t="s">
        <v>2601</v>
      </c>
      <c r="S479" s="14" t="s">
        <v>308</v>
      </c>
      <c r="T479" s="5" t="s">
        <v>1885</v>
      </c>
      <c r="U479" s="5" t="s">
        <v>1885</v>
      </c>
      <c r="V479" s="5" t="s">
        <v>1885</v>
      </c>
      <c r="W479" s="5"/>
      <c r="X479" s="5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14"/>
      <c r="AN479" s="14"/>
      <c r="AO479" s="5" t="s">
        <v>3572</v>
      </c>
      <c r="AP479" s="38" t="s">
        <v>3572</v>
      </c>
      <c r="AQ479" s="14" t="s">
        <v>1886</v>
      </c>
      <c r="AR479" s="14" t="s">
        <v>35</v>
      </c>
      <c r="AS479" s="14" t="s">
        <v>35</v>
      </c>
      <c r="AT479" s="14"/>
      <c r="AU479" s="14"/>
      <c r="AV479" s="14"/>
      <c r="AW479" s="32"/>
      <c r="AX479" s="14"/>
      <c r="AY479" s="14"/>
      <c r="AZ479" s="5"/>
      <c r="BA479" s="5"/>
      <c r="BB479" s="14"/>
      <c r="BC479" s="6"/>
      <c r="BD479" s="14"/>
      <c r="BE479" s="14"/>
      <c r="BF479" s="38" t="s">
        <v>1468</v>
      </c>
      <c r="BG479" s="5"/>
      <c r="BH479" s="6"/>
      <c r="BI479" s="6"/>
      <c r="BJ479" s="5"/>
      <c r="BK479" s="5"/>
      <c r="BL479" s="5"/>
      <c r="BM479" s="5"/>
      <c r="BN479" s="5"/>
      <c r="BO479" s="5"/>
      <c r="BP479" s="5" t="s">
        <v>325</v>
      </c>
    </row>
    <row r="480" spans="1:68" ht="45" customHeight="1">
      <c r="A480" s="10" t="s">
        <v>1883</v>
      </c>
      <c r="B480" s="21" t="s">
        <v>5806</v>
      </c>
      <c r="C480" s="10" t="s">
        <v>1884</v>
      </c>
      <c r="D480" s="12" t="s">
        <v>3572</v>
      </c>
      <c r="E480" s="10" t="s">
        <v>2894</v>
      </c>
      <c r="F480" s="10"/>
      <c r="G480" s="10" t="s">
        <v>303</v>
      </c>
      <c r="H480" s="12" t="s">
        <v>1470</v>
      </c>
      <c r="I480" s="10" t="s">
        <v>2499</v>
      </c>
      <c r="J480" s="13"/>
      <c r="K480" s="16">
        <f t="shared" si="7"/>
        <v>1</v>
      </c>
      <c r="L480" s="5" t="s">
        <v>305</v>
      </c>
      <c r="M480" s="5">
        <v>5711</v>
      </c>
      <c r="N480" s="5" t="s">
        <v>1883</v>
      </c>
      <c r="O480" s="5" t="s">
        <v>5806</v>
      </c>
      <c r="P480" s="5" t="s">
        <v>1884</v>
      </c>
      <c r="Q480" s="5" t="s">
        <v>26</v>
      </c>
      <c r="R480" s="14" t="s">
        <v>2601</v>
      </c>
      <c r="S480" s="14" t="s">
        <v>308</v>
      </c>
      <c r="T480" s="5" t="s">
        <v>1888</v>
      </c>
      <c r="U480" s="5" t="s">
        <v>1888</v>
      </c>
      <c r="V480" s="5" t="s">
        <v>1888</v>
      </c>
      <c r="W480" s="5"/>
      <c r="X480" s="5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14"/>
      <c r="AN480" s="14"/>
      <c r="AO480" s="5" t="s">
        <v>3572</v>
      </c>
      <c r="AP480" s="38" t="s">
        <v>3572</v>
      </c>
      <c r="AQ480" s="14" t="s">
        <v>1886</v>
      </c>
      <c r="AR480" s="14" t="s">
        <v>35</v>
      </c>
      <c r="AS480" s="14" t="s">
        <v>35</v>
      </c>
      <c r="AT480" s="14"/>
      <c r="AU480" s="14"/>
      <c r="AV480" s="14"/>
      <c r="AW480" s="32"/>
      <c r="AX480" s="14"/>
      <c r="AY480" s="14"/>
      <c r="AZ480" s="5"/>
      <c r="BA480" s="5"/>
      <c r="BB480" s="14"/>
      <c r="BC480" s="6"/>
      <c r="BD480" s="14"/>
      <c r="BE480" s="14"/>
      <c r="BF480" s="38" t="s">
        <v>1470</v>
      </c>
      <c r="BG480" s="5"/>
      <c r="BH480" s="6"/>
      <c r="BI480" s="6"/>
      <c r="BJ480" s="5"/>
      <c r="BK480" s="5"/>
      <c r="BL480" s="5"/>
      <c r="BM480" s="5"/>
      <c r="BN480" s="5"/>
      <c r="BO480" s="5"/>
      <c r="BP480" s="5" t="s">
        <v>325</v>
      </c>
    </row>
    <row r="481" spans="1:68" ht="45" customHeight="1">
      <c r="A481" s="10" t="s">
        <v>1890</v>
      </c>
      <c r="B481" s="21" t="s">
        <v>5807</v>
      </c>
      <c r="C481" s="10" t="s">
        <v>1891</v>
      </c>
      <c r="D481" s="12" t="s">
        <v>3573</v>
      </c>
      <c r="E481" s="10" t="s">
        <v>2894</v>
      </c>
      <c r="F481" s="10"/>
      <c r="G481" s="10" t="s">
        <v>303</v>
      </c>
      <c r="H481" s="12" t="s">
        <v>1936</v>
      </c>
      <c r="I481" s="10" t="s">
        <v>2499</v>
      </c>
      <c r="J481" s="13"/>
      <c r="K481" s="16">
        <f t="shared" si="7"/>
        <v>1</v>
      </c>
      <c r="L481" s="5" t="s">
        <v>305</v>
      </c>
      <c r="M481" s="5">
        <v>5720</v>
      </c>
      <c r="N481" s="5" t="s">
        <v>1890</v>
      </c>
      <c r="O481" s="5" t="s">
        <v>5807</v>
      </c>
      <c r="P481" s="5" t="s">
        <v>1891</v>
      </c>
      <c r="Q481" s="5" t="s">
        <v>26</v>
      </c>
      <c r="R481" s="14" t="s">
        <v>2601</v>
      </c>
      <c r="S481" s="14" t="s">
        <v>308</v>
      </c>
      <c r="T481" s="5" t="s">
        <v>1892</v>
      </c>
      <c r="U481" s="5" t="s">
        <v>1892</v>
      </c>
      <c r="V481" s="5" t="s">
        <v>1892</v>
      </c>
      <c r="W481" s="5"/>
      <c r="X481" s="5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14"/>
      <c r="AN481" s="14"/>
      <c r="AO481" s="5" t="s">
        <v>3573</v>
      </c>
      <c r="AP481" s="38" t="s">
        <v>3573</v>
      </c>
      <c r="AQ481" s="14" t="s">
        <v>1893</v>
      </c>
      <c r="AR481" s="14" t="s">
        <v>35</v>
      </c>
      <c r="AS481" s="14" t="s">
        <v>35</v>
      </c>
      <c r="AT481" s="14"/>
      <c r="AU481" s="14"/>
      <c r="AV481" s="14"/>
      <c r="AW481" s="32"/>
      <c r="AX481" s="14"/>
      <c r="AY481" s="14"/>
      <c r="AZ481" s="5"/>
      <c r="BA481" s="5"/>
      <c r="BB481" s="14"/>
      <c r="BC481" s="6"/>
      <c r="BD481" s="14"/>
      <c r="BE481" s="14"/>
      <c r="BF481" s="38" t="s">
        <v>1936</v>
      </c>
      <c r="BG481" s="5"/>
      <c r="BH481" s="6"/>
      <c r="BI481" s="6"/>
      <c r="BJ481" s="5"/>
      <c r="BK481" s="5"/>
      <c r="BL481" s="5"/>
      <c r="BM481" s="5"/>
      <c r="BN481" s="5"/>
      <c r="BO481" s="5"/>
      <c r="BP481" s="5" t="s">
        <v>312</v>
      </c>
    </row>
    <row r="482" spans="1:68" ht="45" customHeight="1">
      <c r="A482" s="10" t="s">
        <v>1890</v>
      </c>
      <c r="B482" s="21" t="s">
        <v>5807</v>
      </c>
      <c r="C482" s="10" t="s">
        <v>1891</v>
      </c>
      <c r="D482" s="12" t="s">
        <v>3573</v>
      </c>
      <c r="E482" s="10" t="s">
        <v>2894</v>
      </c>
      <c r="F482" s="10"/>
      <c r="G482" s="10" t="s">
        <v>303</v>
      </c>
      <c r="H482" s="12" t="s">
        <v>1934</v>
      </c>
      <c r="I482" s="10" t="s">
        <v>2499</v>
      </c>
      <c r="J482" s="13"/>
      <c r="K482" s="16">
        <f t="shared" si="7"/>
        <v>1</v>
      </c>
      <c r="L482" s="5" t="s">
        <v>305</v>
      </c>
      <c r="M482" s="5">
        <v>5720</v>
      </c>
      <c r="N482" s="5" t="s">
        <v>1890</v>
      </c>
      <c r="O482" s="5" t="s">
        <v>5807</v>
      </c>
      <c r="P482" s="5" t="s">
        <v>1891</v>
      </c>
      <c r="Q482" s="5" t="s">
        <v>26</v>
      </c>
      <c r="R482" s="14" t="s">
        <v>2601</v>
      </c>
      <c r="S482" s="14" t="s">
        <v>308</v>
      </c>
      <c r="T482" s="5" t="s">
        <v>1895</v>
      </c>
      <c r="U482" s="5" t="s">
        <v>1895</v>
      </c>
      <c r="V482" s="5" t="s">
        <v>1895</v>
      </c>
      <c r="W482" s="5"/>
      <c r="X482" s="5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14"/>
      <c r="AN482" s="14"/>
      <c r="AO482" s="5" t="s">
        <v>3573</v>
      </c>
      <c r="AP482" s="38" t="s">
        <v>3573</v>
      </c>
      <c r="AQ482" s="14" t="s">
        <v>1893</v>
      </c>
      <c r="AR482" s="14" t="s">
        <v>35</v>
      </c>
      <c r="AS482" s="14" t="s">
        <v>35</v>
      </c>
      <c r="AT482" s="14"/>
      <c r="AU482" s="14"/>
      <c r="AV482" s="14"/>
      <c r="AW482" s="32"/>
      <c r="AX482" s="14"/>
      <c r="AY482" s="14"/>
      <c r="AZ482" s="5"/>
      <c r="BA482" s="5"/>
      <c r="BB482" s="14"/>
      <c r="BC482" s="6"/>
      <c r="BD482" s="14"/>
      <c r="BE482" s="14"/>
      <c r="BF482" s="38" t="s">
        <v>1934</v>
      </c>
      <c r="BG482" s="5"/>
      <c r="BH482" s="6"/>
      <c r="BI482" s="6"/>
      <c r="BJ482" s="5"/>
      <c r="BK482" s="5"/>
      <c r="BL482" s="5"/>
      <c r="BM482" s="5"/>
      <c r="BN482" s="5"/>
      <c r="BO482" s="5"/>
      <c r="BP482" s="5" t="s">
        <v>312</v>
      </c>
    </row>
    <row r="483" spans="1:68" ht="45" customHeight="1">
      <c r="A483" s="10" t="s">
        <v>1897</v>
      </c>
      <c r="B483" s="21" t="s">
        <v>5808</v>
      </c>
      <c r="C483" s="10" t="s">
        <v>1898</v>
      </c>
      <c r="D483" s="12" t="s">
        <v>3574</v>
      </c>
      <c r="E483" s="10" t="s">
        <v>2894</v>
      </c>
      <c r="F483" s="10"/>
      <c r="G483" s="10" t="s">
        <v>303</v>
      </c>
      <c r="H483" s="12" t="s">
        <v>1598</v>
      </c>
      <c r="I483" s="10" t="s">
        <v>2499</v>
      </c>
      <c r="J483" s="13"/>
      <c r="K483" s="16">
        <f t="shared" si="7"/>
        <v>1</v>
      </c>
      <c r="L483" s="5" t="s">
        <v>305</v>
      </c>
      <c r="M483" s="5">
        <v>5721</v>
      </c>
      <c r="N483" s="5" t="s">
        <v>1897</v>
      </c>
      <c r="O483" s="5" t="s">
        <v>5808</v>
      </c>
      <c r="P483" s="5" t="s">
        <v>1898</v>
      </c>
      <c r="Q483" s="5" t="s">
        <v>26</v>
      </c>
      <c r="R483" s="14" t="s">
        <v>2601</v>
      </c>
      <c r="S483" s="14" t="s">
        <v>308</v>
      </c>
      <c r="T483" s="5" t="s">
        <v>1899</v>
      </c>
      <c r="U483" s="5" t="s">
        <v>1899</v>
      </c>
      <c r="V483" s="5" t="s">
        <v>1899</v>
      </c>
      <c r="W483" s="5"/>
      <c r="X483" s="5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14"/>
      <c r="AN483" s="14"/>
      <c r="AO483" s="5" t="s">
        <v>3574</v>
      </c>
      <c r="AP483" s="38" t="s">
        <v>3574</v>
      </c>
      <c r="AQ483" s="14" t="s">
        <v>1900</v>
      </c>
      <c r="AR483" s="14" t="s">
        <v>35</v>
      </c>
      <c r="AS483" s="14" t="s">
        <v>35</v>
      </c>
      <c r="AT483" s="14"/>
      <c r="AU483" s="14"/>
      <c r="AV483" s="14"/>
      <c r="AW483" s="32"/>
      <c r="AX483" s="14"/>
      <c r="AY483" s="14"/>
      <c r="AZ483" s="5"/>
      <c r="BA483" s="5"/>
      <c r="BB483" s="14"/>
      <c r="BC483" s="6"/>
      <c r="BD483" s="14"/>
      <c r="BE483" s="14"/>
      <c r="BF483" s="38" t="s">
        <v>1598</v>
      </c>
      <c r="BG483" s="5"/>
      <c r="BH483" s="6"/>
      <c r="BI483" s="6"/>
      <c r="BJ483" s="5"/>
      <c r="BK483" s="5"/>
      <c r="BL483" s="5"/>
      <c r="BM483" s="5"/>
      <c r="BN483" s="5"/>
      <c r="BO483" s="5"/>
      <c r="BP483" s="5" t="s">
        <v>333</v>
      </c>
    </row>
    <row r="484" spans="1:68" ht="45" customHeight="1">
      <c r="A484" s="10" t="s">
        <v>1897</v>
      </c>
      <c r="B484" s="21" t="s">
        <v>5808</v>
      </c>
      <c r="C484" s="10" t="s">
        <v>1898</v>
      </c>
      <c r="D484" s="12" t="s">
        <v>3574</v>
      </c>
      <c r="E484" s="10" t="s">
        <v>2894</v>
      </c>
      <c r="F484" s="10"/>
      <c r="G484" s="10" t="s">
        <v>303</v>
      </c>
      <c r="H484" s="12" t="s">
        <v>2312</v>
      </c>
      <c r="I484" s="10" t="s">
        <v>2499</v>
      </c>
      <c r="J484" s="13"/>
      <c r="K484" s="16">
        <f t="shared" si="7"/>
        <v>1</v>
      </c>
      <c r="L484" s="5" t="s">
        <v>305</v>
      </c>
      <c r="M484" s="5">
        <v>5721</v>
      </c>
      <c r="N484" s="5" t="s">
        <v>1897</v>
      </c>
      <c r="O484" s="5" t="s">
        <v>5808</v>
      </c>
      <c r="P484" s="5" t="s">
        <v>1898</v>
      </c>
      <c r="Q484" s="5" t="s">
        <v>26</v>
      </c>
      <c r="R484" s="14" t="s">
        <v>2601</v>
      </c>
      <c r="S484" s="14" t="s">
        <v>308</v>
      </c>
      <c r="T484" s="5" t="s">
        <v>1902</v>
      </c>
      <c r="U484" s="5" t="s">
        <v>1902</v>
      </c>
      <c r="V484" s="5" t="s">
        <v>1902</v>
      </c>
      <c r="W484" s="5"/>
      <c r="X484" s="5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14"/>
      <c r="AN484" s="14"/>
      <c r="AO484" s="5" t="s">
        <v>3574</v>
      </c>
      <c r="AP484" s="38" t="s">
        <v>3574</v>
      </c>
      <c r="AQ484" s="14" t="s">
        <v>1900</v>
      </c>
      <c r="AR484" s="14" t="s">
        <v>35</v>
      </c>
      <c r="AS484" s="14" t="s">
        <v>35</v>
      </c>
      <c r="AT484" s="14"/>
      <c r="AU484" s="14"/>
      <c r="AV484" s="14"/>
      <c r="AW484" s="32"/>
      <c r="AX484" s="14"/>
      <c r="AY484" s="14"/>
      <c r="AZ484" s="5"/>
      <c r="BA484" s="5"/>
      <c r="BB484" s="14"/>
      <c r="BC484" s="6"/>
      <c r="BD484" s="14"/>
      <c r="BE484" s="14"/>
      <c r="BF484" s="38" t="s">
        <v>2312</v>
      </c>
      <c r="BG484" s="5"/>
      <c r="BH484" s="6"/>
      <c r="BI484" s="6"/>
      <c r="BJ484" s="5"/>
      <c r="BK484" s="5"/>
      <c r="BL484" s="5"/>
      <c r="BM484" s="5"/>
      <c r="BN484" s="5"/>
      <c r="BO484" s="5"/>
      <c r="BP484" s="5" t="s">
        <v>333</v>
      </c>
    </row>
    <row r="485" spans="1:68" ht="45" customHeight="1">
      <c r="A485" s="10" t="s">
        <v>1904</v>
      </c>
      <c r="B485" s="21" t="s">
        <v>5809</v>
      </c>
      <c r="C485" s="10" t="s">
        <v>1905</v>
      </c>
      <c r="D485" s="12" t="s">
        <v>3575</v>
      </c>
      <c r="E485" s="10" t="s">
        <v>2894</v>
      </c>
      <c r="F485" s="10"/>
      <c r="G485" s="10" t="s">
        <v>303</v>
      </c>
      <c r="H485" s="12" t="s">
        <v>1494</v>
      </c>
      <c r="I485" s="10" t="s">
        <v>2499</v>
      </c>
      <c r="J485" s="13"/>
      <c r="K485" s="16">
        <f t="shared" si="7"/>
        <v>1</v>
      </c>
      <c r="L485" s="5" t="s">
        <v>305</v>
      </c>
      <c r="M485" s="5">
        <v>55269</v>
      </c>
      <c r="N485" s="5" t="s">
        <v>1904</v>
      </c>
      <c r="O485" s="5" t="s">
        <v>5809</v>
      </c>
      <c r="P485" s="5" t="s">
        <v>1905</v>
      </c>
      <c r="Q485" s="5" t="s">
        <v>26</v>
      </c>
      <c r="R485" s="14" t="s">
        <v>2601</v>
      </c>
      <c r="S485" s="14" t="s">
        <v>308</v>
      </c>
      <c r="T485" s="5" t="s">
        <v>1906</v>
      </c>
      <c r="U485" s="5" t="s">
        <v>1906</v>
      </c>
      <c r="V485" s="5" t="s">
        <v>1906</v>
      </c>
      <c r="W485" s="5"/>
      <c r="X485" s="5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14"/>
      <c r="AN485" s="14"/>
      <c r="AO485" s="5" t="s">
        <v>3575</v>
      </c>
      <c r="AP485" s="38" t="s">
        <v>3575</v>
      </c>
      <c r="AQ485" s="14" t="s">
        <v>1907</v>
      </c>
      <c r="AR485" s="14" t="s">
        <v>35</v>
      </c>
      <c r="AS485" s="14" t="s">
        <v>35</v>
      </c>
      <c r="AT485" s="14"/>
      <c r="AU485" s="14"/>
      <c r="AV485" s="14"/>
      <c r="AW485" s="32"/>
      <c r="AX485" s="14"/>
      <c r="AY485" s="14"/>
      <c r="AZ485" s="5"/>
      <c r="BA485" s="5"/>
      <c r="BB485" s="14"/>
      <c r="BC485" s="6"/>
      <c r="BD485" s="14"/>
      <c r="BE485" s="14"/>
      <c r="BF485" s="38" t="s">
        <v>1494</v>
      </c>
      <c r="BG485" s="5"/>
      <c r="BH485" s="6"/>
      <c r="BI485" s="6"/>
      <c r="BJ485" s="5"/>
      <c r="BK485" s="5"/>
      <c r="BL485" s="5"/>
      <c r="BM485" s="5"/>
      <c r="BN485" s="5"/>
      <c r="BO485" s="5"/>
      <c r="BP485" s="5" t="s">
        <v>325</v>
      </c>
    </row>
    <row r="486" spans="1:68" ht="45" customHeight="1">
      <c r="A486" s="10" t="s">
        <v>1904</v>
      </c>
      <c r="B486" s="21" t="s">
        <v>5809</v>
      </c>
      <c r="C486" s="10" t="s">
        <v>1905</v>
      </c>
      <c r="D486" s="12" t="s">
        <v>3575</v>
      </c>
      <c r="E486" s="10" t="s">
        <v>2894</v>
      </c>
      <c r="F486" s="10"/>
      <c r="G486" s="10" t="s">
        <v>303</v>
      </c>
      <c r="H486" s="12" t="s">
        <v>1492</v>
      </c>
      <c r="I486" s="10" t="s">
        <v>2499</v>
      </c>
      <c r="J486" s="13"/>
      <c r="K486" s="16">
        <f t="shared" si="7"/>
        <v>1</v>
      </c>
      <c r="L486" s="5" t="s">
        <v>305</v>
      </c>
      <c r="M486" s="5">
        <v>55269</v>
      </c>
      <c r="N486" s="5" t="s">
        <v>1904</v>
      </c>
      <c r="O486" s="5" t="s">
        <v>5809</v>
      </c>
      <c r="P486" s="5" t="s">
        <v>1905</v>
      </c>
      <c r="Q486" s="5" t="s">
        <v>26</v>
      </c>
      <c r="R486" s="14" t="s">
        <v>2601</v>
      </c>
      <c r="S486" s="14" t="s">
        <v>308</v>
      </c>
      <c r="T486" s="5" t="s">
        <v>1909</v>
      </c>
      <c r="U486" s="5" t="s">
        <v>1909</v>
      </c>
      <c r="V486" s="5" t="s">
        <v>1909</v>
      </c>
      <c r="W486" s="5" t="s">
        <v>6125</v>
      </c>
      <c r="X486" s="5"/>
      <c r="Y486" s="6"/>
      <c r="Z486" s="6"/>
      <c r="AA486" s="6"/>
      <c r="AB486" s="6"/>
      <c r="AC486" s="6"/>
      <c r="AD486" s="6"/>
      <c r="AE486" s="6">
        <v>1</v>
      </c>
      <c r="AF486" s="6"/>
      <c r="AG486" s="6"/>
      <c r="AH486" s="6"/>
      <c r="AI486" s="6"/>
      <c r="AJ486" s="6"/>
      <c r="AK486" s="6"/>
      <c r="AL486" s="6"/>
      <c r="AM486" s="14"/>
      <c r="AN486" s="14"/>
      <c r="AO486" s="5" t="s">
        <v>3575</v>
      </c>
      <c r="AP486" s="38" t="s">
        <v>3575</v>
      </c>
      <c r="AQ486" s="14" t="s">
        <v>1907</v>
      </c>
      <c r="AR486" s="14" t="s">
        <v>35</v>
      </c>
      <c r="AS486" s="14" t="s">
        <v>35</v>
      </c>
      <c r="AT486" s="14"/>
      <c r="AU486" s="14"/>
      <c r="AV486" s="14"/>
      <c r="AW486" s="32"/>
      <c r="AX486" s="14"/>
      <c r="AY486" s="14"/>
      <c r="AZ486" s="5"/>
      <c r="BA486" s="5"/>
      <c r="BB486" s="14"/>
      <c r="BC486" s="6"/>
      <c r="BD486" s="14"/>
      <c r="BE486" s="14"/>
      <c r="BF486" s="38" t="s">
        <v>1492</v>
      </c>
      <c r="BG486" s="5"/>
      <c r="BH486" s="6"/>
      <c r="BI486" s="6"/>
      <c r="BJ486" s="5"/>
      <c r="BK486" s="5"/>
      <c r="BL486" s="5"/>
      <c r="BM486" s="5"/>
      <c r="BN486" s="5"/>
      <c r="BO486" s="5"/>
      <c r="BP486" s="5" t="s">
        <v>325</v>
      </c>
    </row>
    <row r="487" spans="1:68" ht="45" customHeight="1">
      <c r="A487" s="10" t="s">
        <v>1911</v>
      </c>
      <c r="B487" s="21"/>
      <c r="C487" s="10" t="s">
        <v>1912</v>
      </c>
      <c r="D487" s="12" t="s">
        <v>3576</v>
      </c>
      <c r="E487" s="10" t="s">
        <v>2894</v>
      </c>
      <c r="F487" s="10"/>
      <c r="G487" s="10" t="s">
        <v>303</v>
      </c>
      <c r="H487" s="12" t="s">
        <v>3697</v>
      </c>
      <c r="I487" s="10" t="s">
        <v>2499</v>
      </c>
      <c r="J487" s="13"/>
      <c r="K487" s="16">
        <f t="shared" si="7"/>
        <v>1</v>
      </c>
      <c r="L487" s="5" t="s">
        <v>305</v>
      </c>
      <c r="M487" s="5">
        <v>5770</v>
      </c>
      <c r="N487" s="5" t="s">
        <v>1911</v>
      </c>
      <c r="O487" s="5"/>
      <c r="P487" s="5" t="s">
        <v>1912</v>
      </c>
      <c r="Q487" s="5" t="s">
        <v>26</v>
      </c>
      <c r="R487" s="14" t="s">
        <v>2601</v>
      </c>
      <c r="S487" s="14" t="s">
        <v>308</v>
      </c>
      <c r="T487" s="5" t="s">
        <v>1913</v>
      </c>
      <c r="U487" s="5" t="s">
        <v>1913</v>
      </c>
      <c r="V487" s="5" t="s">
        <v>1913</v>
      </c>
      <c r="W487" s="5"/>
      <c r="X487" s="5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14"/>
      <c r="AN487" s="14"/>
      <c r="AO487" s="5" t="s">
        <v>3576</v>
      </c>
      <c r="AP487" s="38" t="s">
        <v>3576</v>
      </c>
      <c r="AQ487" s="14" t="s">
        <v>1914</v>
      </c>
      <c r="AR487" s="14" t="s">
        <v>35</v>
      </c>
      <c r="AS487" s="14" t="s">
        <v>35</v>
      </c>
      <c r="AT487" s="14"/>
      <c r="AU487" s="14"/>
      <c r="AV487" s="14"/>
      <c r="AW487" s="32"/>
      <c r="AX487" s="14"/>
      <c r="AY487" s="14"/>
      <c r="AZ487" s="5"/>
      <c r="BA487" s="5"/>
      <c r="BB487" s="14"/>
      <c r="BC487" s="6"/>
      <c r="BD487" s="14"/>
      <c r="BE487" s="14"/>
      <c r="BF487" s="38" t="s">
        <v>3697</v>
      </c>
      <c r="BG487" s="5"/>
      <c r="BH487" s="6"/>
      <c r="BI487" s="6"/>
      <c r="BJ487" s="5"/>
      <c r="BK487" s="5"/>
      <c r="BL487" s="5"/>
      <c r="BM487" s="5"/>
      <c r="BN487" s="5"/>
      <c r="BO487" s="5"/>
      <c r="BP487" s="5" t="s">
        <v>341</v>
      </c>
    </row>
    <row r="488" spans="1:68" ht="45" customHeight="1">
      <c r="A488" s="10" t="s">
        <v>1911</v>
      </c>
      <c r="B488" s="21"/>
      <c r="C488" s="10" t="s">
        <v>1912</v>
      </c>
      <c r="D488" s="12" t="s">
        <v>3576</v>
      </c>
      <c r="E488" s="10" t="s">
        <v>2894</v>
      </c>
      <c r="F488" s="10"/>
      <c r="G488" s="10" t="s">
        <v>303</v>
      </c>
      <c r="H488" s="12" t="s">
        <v>3698</v>
      </c>
      <c r="I488" s="10" t="s">
        <v>2499</v>
      </c>
      <c r="J488" s="13"/>
      <c r="K488" s="16">
        <f t="shared" si="7"/>
        <v>1</v>
      </c>
      <c r="L488" s="5" t="s">
        <v>305</v>
      </c>
      <c r="M488" s="5">
        <v>5770</v>
      </c>
      <c r="N488" s="5" t="s">
        <v>1911</v>
      </c>
      <c r="O488" s="5"/>
      <c r="P488" s="5" t="s">
        <v>1912</v>
      </c>
      <c r="Q488" s="5" t="s">
        <v>26</v>
      </c>
      <c r="R488" s="14" t="s">
        <v>2601</v>
      </c>
      <c r="S488" s="14" t="s">
        <v>308</v>
      </c>
      <c r="T488" s="5" t="s">
        <v>1915</v>
      </c>
      <c r="U488" s="5" t="s">
        <v>1915</v>
      </c>
      <c r="V488" s="5" t="s">
        <v>1915</v>
      </c>
      <c r="W488" s="5"/>
      <c r="X488" s="5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14"/>
      <c r="AN488" s="14"/>
      <c r="AO488" s="5" t="s">
        <v>3576</v>
      </c>
      <c r="AP488" s="38" t="s">
        <v>3576</v>
      </c>
      <c r="AQ488" s="14" t="s">
        <v>1914</v>
      </c>
      <c r="AR488" s="14" t="s">
        <v>35</v>
      </c>
      <c r="AS488" s="14" t="s">
        <v>35</v>
      </c>
      <c r="AT488" s="14"/>
      <c r="AU488" s="14"/>
      <c r="AV488" s="14"/>
      <c r="AW488" s="32"/>
      <c r="AX488" s="14"/>
      <c r="AY488" s="14"/>
      <c r="AZ488" s="5"/>
      <c r="BA488" s="5"/>
      <c r="BB488" s="14"/>
      <c r="BC488" s="6"/>
      <c r="BD488" s="14"/>
      <c r="BE488" s="14"/>
      <c r="BF488" s="38" t="s">
        <v>3698</v>
      </c>
      <c r="BG488" s="5"/>
      <c r="BH488" s="6"/>
      <c r="BI488" s="6"/>
      <c r="BJ488" s="5"/>
      <c r="BK488" s="5"/>
      <c r="BL488" s="5"/>
      <c r="BM488" s="5"/>
      <c r="BN488" s="5"/>
      <c r="BO488" s="5"/>
      <c r="BP488" s="5" t="s">
        <v>341</v>
      </c>
    </row>
    <row r="489" spans="1:68" ht="45" customHeight="1">
      <c r="A489" s="10" t="s">
        <v>1916</v>
      </c>
      <c r="B489" s="21"/>
      <c r="C489" s="10" t="s">
        <v>1917</v>
      </c>
      <c r="D489" s="12" t="s">
        <v>3577</v>
      </c>
      <c r="E489" s="10" t="s">
        <v>2894</v>
      </c>
      <c r="F489" s="10"/>
      <c r="G489" s="10" t="s">
        <v>303</v>
      </c>
      <c r="H489" s="12" t="s">
        <v>1970</v>
      </c>
      <c r="I489" s="10" t="s">
        <v>2499</v>
      </c>
      <c r="J489" s="13"/>
      <c r="K489" s="16">
        <f t="shared" si="7"/>
        <v>1</v>
      </c>
      <c r="L489" s="5" t="s">
        <v>305</v>
      </c>
      <c r="M489" s="5">
        <v>5859</v>
      </c>
      <c r="N489" s="5" t="s">
        <v>1916</v>
      </c>
      <c r="O489" s="5"/>
      <c r="P489" s="5" t="s">
        <v>1917</v>
      </c>
      <c r="Q489" s="5" t="s">
        <v>26</v>
      </c>
      <c r="R489" s="14" t="s">
        <v>2601</v>
      </c>
      <c r="S489" s="14" t="s">
        <v>308</v>
      </c>
      <c r="T489" s="5" t="s">
        <v>1918</v>
      </c>
      <c r="U489" s="5" t="s">
        <v>1918</v>
      </c>
      <c r="V489" s="5" t="s">
        <v>1918</v>
      </c>
      <c r="W489" s="5"/>
      <c r="X489" s="5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14"/>
      <c r="AN489" s="14"/>
      <c r="AO489" s="5" t="s">
        <v>3577</v>
      </c>
      <c r="AP489" s="38" t="s">
        <v>3577</v>
      </c>
      <c r="AQ489" s="14" t="s">
        <v>1919</v>
      </c>
      <c r="AR489" s="14" t="s">
        <v>35</v>
      </c>
      <c r="AS489" s="14" t="s">
        <v>35</v>
      </c>
      <c r="AT489" s="14"/>
      <c r="AU489" s="14"/>
      <c r="AV489" s="14"/>
      <c r="AW489" s="32"/>
      <c r="AX489" s="14"/>
      <c r="AY489" s="14"/>
      <c r="AZ489" s="5"/>
      <c r="BA489" s="5"/>
      <c r="BB489" s="14"/>
      <c r="BC489" s="6"/>
      <c r="BD489" s="14"/>
      <c r="BE489" s="14"/>
      <c r="BF489" s="38" t="s">
        <v>1970</v>
      </c>
      <c r="BG489" s="5"/>
      <c r="BH489" s="6"/>
      <c r="BI489" s="6"/>
      <c r="BJ489" s="5"/>
      <c r="BK489" s="5"/>
      <c r="BL489" s="5"/>
      <c r="BM489" s="5"/>
      <c r="BN489" s="5"/>
      <c r="BO489" s="5"/>
      <c r="BP489" s="5" t="s">
        <v>312</v>
      </c>
    </row>
    <row r="490" spans="1:68" ht="45" customHeight="1">
      <c r="A490" s="10" t="s">
        <v>1916</v>
      </c>
      <c r="B490" s="21"/>
      <c r="C490" s="10" t="s">
        <v>1917</v>
      </c>
      <c r="D490" s="12" t="s">
        <v>3577</v>
      </c>
      <c r="E490" s="10" t="s">
        <v>2894</v>
      </c>
      <c r="F490" s="10"/>
      <c r="G490" s="10" t="s">
        <v>303</v>
      </c>
      <c r="H490" s="12" t="s">
        <v>1972</v>
      </c>
      <c r="I490" s="10" t="s">
        <v>2499</v>
      </c>
      <c r="J490" s="13"/>
      <c r="K490" s="16">
        <f t="shared" si="7"/>
        <v>1</v>
      </c>
      <c r="L490" s="5" t="s">
        <v>305</v>
      </c>
      <c r="M490" s="5">
        <v>5859</v>
      </c>
      <c r="N490" s="5" t="s">
        <v>1916</v>
      </c>
      <c r="O490" s="5"/>
      <c r="P490" s="5" t="s">
        <v>1917</v>
      </c>
      <c r="Q490" s="5" t="s">
        <v>26</v>
      </c>
      <c r="R490" s="14" t="s">
        <v>2601</v>
      </c>
      <c r="S490" s="14" t="s">
        <v>308</v>
      </c>
      <c r="T490" s="5" t="s">
        <v>1921</v>
      </c>
      <c r="U490" s="5" t="s">
        <v>1921</v>
      </c>
      <c r="V490" s="5" t="s">
        <v>1921</v>
      </c>
      <c r="W490" s="5"/>
      <c r="X490" s="5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14"/>
      <c r="AN490" s="14"/>
      <c r="AO490" s="5" t="s">
        <v>3577</v>
      </c>
      <c r="AP490" s="38" t="s">
        <v>3577</v>
      </c>
      <c r="AQ490" s="14" t="s">
        <v>1919</v>
      </c>
      <c r="AR490" s="14" t="s">
        <v>35</v>
      </c>
      <c r="AS490" s="14" t="s">
        <v>35</v>
      </c>
      <c r="AT490" s="14"/>
      <c r="AU490" s="14"/>
      <c r="AV490" s="14"/>
      <c r="AW490" s="32"/>
      <c r="AX490" s="14"/>
      <c r="AY490" s="14"/>
      <c r="AZ490" s="5"/>
      <c r="BA490" s="5"/>
      <c r="BB490" s="14"/>
      <c r="BC490" s="6"/>
      <c r="BD490" s="14"/>
      <c r="BE490" s="14"/>
      <c r="BF490" s="38" t="s">
        <v>1972</v>
      </c>
      <c r="BG490" s="5"/>
      <c r="BH490" s="6"/>
      <c r="BI490" s="6"/>
      <c r="BJ490" s="5"/>
      <c r="BK490" s="5"/>
      <c r="BL490" s="5"/>
      <c r="BM490" s="5"/>
      <c r="BN490" s="5"/>
      <c r="BO490" s="5"/>
      <c r="BP490" s="5" t="s">
        <v>312</v>
      </c>
    </row>
    <row r="491" spans="1:68" ht="45" customHeight="1">
      <c r="A491" s="10" t="s">
        <v>1923</v>
      </c>
      <c r="B491" s="21" t="s">
        <v>5810</v>
      </c>
      <c r="C491" s="10" t="s">
        <v>1924</v>
      </c>
      <c r="D491" s="12" t="s">
        <v>3578</v>
      </c>
      <c r="E491" s="10" t="s">
        <v>2894</v>
      </c>
      <c r="F491" s="10"/>
      <c r="G491" s="10" t="s">
        <v>303</v>
      </c>
      <c r="H491" s="12" t="s">
        <v>1600</v>
      </c>
      <c r="I491" s="10" t="s">
        <v>2499</v>
      </c>
      <c r="J491" s="13"/>
      <c r="K491" s="16">
        <f t="shared" si="7"/>
        <v>1</v>
      </c>
      <c r="L491" s="5" t="s">
        <v>305</v>
      </c>
      <c r="M491" s="5">
        <v>22913</v>
      </c>
      <c r="N491" s="5" t="s">
        <v>1923</v>
      </c>
      <c r="O491" s="5" t="s">
        <v>5810</v>
      </c>
      <c r="P491" s="5" t="s">
        <v>1924</v>
      </c>
      <c r="Q491" s="5" t="s">
        <v>26</v>
      </c>
      <c r="R491" s="14" t="s">
        <v>2601</v>
      </c>
      <c r="S491" s="14" t="s">
        <v>308</v>
      </c>
      <c r="T491" s="5" t="s">
        <v>1925</v>
      </c>
      <c r="U491" s="5" t="s">
        <v>1925</v>
      </c>
      <c r="V491" s="5" t="s">
        <v>1925</v>
      </c>
      <c r="W491" s="5"/>
      <c r="X491" s="5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14"/>
      <c r="AN491" s="14"/>
      <c r="AO491" s="5" t="s">
        <v>3578</v>
      </c>
      <c r="AP491" s="38" t="s">
        <v>3578</v>
      </c>
      <c r="AQ491" s="14" t="s">
        <v>1926</v>
      </c>
      <c r="AR491" s="14" t="s">
        <v>35</v>
      </c>
      <c r="AS491" s="14" t="s">
        <v>35</v>
      </c>
      <c r="AT491" s="14"/>
      <c r="AU491" s="14"/>
      <c r="AV491" s="14"/>
      <c r="AW491" s="32"/>
      <c r="AX491" s="14"/>
      <c r="AY491" s="14"/>
      <c r="AZ491" s="5"/>
      <c r="BA491" s="5"/>
      <c r="BB491" s="14"/>
      <c r="BC491" s="6"/>
      <c r="BD491" s="14"/>
      <c r="BE491" s="14"/>
      <c r="BF491" s="38" t="s">
        <v>1600</v>
      </c>
      <c r="BG491" s="5"/>
      <c r="BH491" s="6"/>
      <c r="BI491" s="6"/>
      <c r="BJ491" s="5"/>
      <c r="BK491" s="5"/>
      <c r="BL491" s="5"/>
      <c r="BM491" s="5"/>
      <c r="BN491" s="5"/>
      <c r="BO491" s="5"/>
      <c r="BP491" s="5" t="s">
        <v>333</v>
      </c>
    </row>
    <row r="492" spans="1:68" ht="45" customHeight="1">
      <c r="A492" s="10" t="s">
        <v>1923</v>
      </c>
      <c r="B492" s="21" t="s">
        <v>5810</v>
      </c>
      <c r="C492" s="10" t="s">
        <v>1924</v>
      </c>
      <c r="D492" s="12" t="s">
        <v>3578</v>
      </c>
      <c r="E492" s="10" t="s">
        <v>2894</v>
      </c>
      <c r="F492" s="10"/>
      <c r="G492" s="10" t="s">
        <v>303</v>
      </c>
      <c r="H492" s="12" t="s">
        <v>1616</v>
      </c>
      <c r="I492" s="10" t="s">
        <v>2499</v>
      </c>
      <c r="J492" s="13"/>
      <c r="K492" s="16">
        <f t="shared" si="7"/>
        <v>1</v>
      </c>
      <c r="L492" s="5" t="s">
        <v>305</v>
      </c>
      <c r="M492" s="5">
        <v>22913</v>
      </c>
      <c r="N492" s="5" t="s">
        <v>1923</v>
      </c>
      <c r="O492" s="5" t="s">
        <v>5810</v>
      </c>
      <c r="P492" s="5" t="s">
        <v>1924</v>
      </c>
      <c r="Q492" s="5" t="s">
        <v>26</v>
      </c>
      <c r="R492" s="14" t="s">
        <v>2601</v>
      </c>
      <c r="S492" s="14" t="s">
        <v>308</v>
      </c>
      <c r="T492" s="5" t="s">
        <v>1928</v>
      </c>
      <c r="U492" s="5" t="s">
        <v>1928</v>
      </c>
      <c r="V492" s="5" t="s">
        <v>1928</v>
      </c>
      <c r="W492" s="5"/>
      <c r="X492" s="5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14"/>
      <c r="AN492" s="14"/>
      <c r="AO492" s="5" t="s">
        <v>3578</v>
      </c>
      <c r="AP492" s="38" t="s">
        <v>3578</v>
      </c>
      <c r="AQ492" s="14" t="s">
        <v>1926</v>
      </c>
      <c r="AR492" s="14" t="s">
        <v>35</v>
      </c>
      <c r="AS492" s="14" t="s">
        <v>35</v>
      </c>
      <c r="AT492" s="14"/>
      <c r="AU492" s="14"/>
      <c r="AV492" s="14"/>
      <c r="AW492" s="32"/>
      <c r="AX492" s="14"/>
      <c r="AY492" s="14"/>
      <c r="AZ492" s="5"/>
      <c r="BA492" s="5"/>
      <c r="BB492" s="14"/>
      <c r="BC492" s="6"/>
      <c r="BD492" s="14"/>
      <c r="BE492" s="14"/>
      <c r="BF492" s="38" t="s">
        <v>1616</v>
      </c>
      <c r="BG492" s="5"/>
      <c r="BH492" s="6"/>
      <c r="BI492" s="6"/>
      <c r="BJ492" s="5"/>
      <c r="BK492" s="5"/>
      <c r="BL492" s="5"/>
      <c r="BM492" s="5"/>
      <c r="BN492" s="5"/>
      <c r="BO492" s="5"/>
      <c r="BP492" s="5" t="s">
        <v>333</v>
      </c>
    </row>
    <row r="493" spans="1:68" ht="45" customHeight="1">
      <c r="A493" s="10" t="s">
        <v>1930</v>
      </c>
      <c r="B493" s="21" t="s">
        <v>5811</v>
      </c>
      <c r="C493" s="10" t="s">
        <v>1931</v>
      </c>
      <c r="D493" s="12" t="s">
        <v>3579</v>
      </c>
      <c r="E493" s="10" t="s">
        <v>2894</v>
      </c>
      <c r="F493" s="10"/>
      <c r="G493" s="10" t="s">
        <v>303</v>
      </c>
      <c r="H493" s="12" t="s">
        <v>1649</v>
      </c>
      <c r="I493" s="10" t="s">
        <v>2499</v>
      </c>
      <c r="J493" s="13"/>
      <c r="K493" s="16">
        <f t="shared" si="7"/>
        <v>1</v>
      </c>
      <c r="L493" s="5" t="s">
        <v>305</v>
      </c>
      <c r="M493" s="5">
        <v>5954</v>
      </c>
      <c r="N493" s="5" t="s">
        <v>1930</v>
      </c>
      <c r="O493" s="5" t="s">
        <v>5811</v>
      </c>
      <c r="P493" s="5" t="s">
        <v>1931</v>
      </c>
      <c r="Q493" s="5" t="s">
        <v>26</v>
      </c>
      <c r="R493" s="14" t="s">
        <v>2601</v>
      </c>
      <c r="S493" s="14" t="s">
        <v>308</v>
      </c>
      <c r="T493" s="5" t="s">
        <v>1932</v>
      </c>
      <c r="U493" s="5" t="s">
        <v>1932</v>
      </c>
      <c r="V493" s="5" t="s">
        <v>1932</v>
      </c>
      <c r="W493" s="5"/>
      <c r="X493" s="5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14"/>
      <c r="AN493" s="14"/>
      <c r="AO493" s="5" t="s">
        <v>3579</v>
      </c>
      <c r="AP493" s="38" t="s">
        <v>3579</v>
      </c>
      <c r="AQ493" s="14" t="s">
        <v>1933</v>
      </c>
      <c r="AR493" s="14" t="s">
        <v>35</v>
      </c>
      <c r="AS493" s="14" t="s">
        <v>35</v>
      </c>
      <c r="AT493" s="14"/>
      <c r="AU493" s="14"/>
      <c r="AV493" s="14"/>
      <c r="AW493" s="32"/>
      <c r="AX493" s="14"/>
      <c r="AY493" s="14"/>
      <c r="AZ493" s="5"/>
      <c r="BA493" s="5"/>
      <c r="BB493" s="14"/>
      <c r="BC493" s="6"/>
      <c r="BD493" s="14"/>
      <c r="BE493" s="14"/>
      <c r="BF493" s="38" t="s">
        <v>1649</v>
      </c>
      <c r="BG493" s="5"/>
      <c r="BH493" s="6"/>
      <c r="BI493" s="6"/>
      <c r="BJ493" s="5"/>
      <c r="BK493" s="5"/>
      <c r="BL493" s="5"/>
      <c r="BM493" s="5"/>
      <c r="BN493" s="5"/>
      <c r="BO493" s="5"/>
      <c r="BP493" s="5" t="s">
        <v>333</v>
      </c>
    </row>
    <row r="494" spans="1:68" ht="45" customHeight="1">
      <c r="A494" s="10" t="s">
        <v>1930</v>
      </c>
      <c r="B494" s="21" t="s">
        <v>5811</v>
      </c>
      <c r="C494" s="10" t="s">
        <v>1931</v>
      </c>
      <c r="D494" s="12" t="s">
        <v>3579</v>
      </c>
      <c r="E494" s="10" t="s">
        <v>2894</v>
      </c>
      <c r="F494" s="10"/>
      <c r="G494" s="10" t="s">
        <v>303</v>
      </c>
      <c r="H494" s="12" t="s">
        <v>1618</v>
      </c>
      <c r="I494" s="10" t="s">
        <v>2499</v>
      </c>
      <c r="J494" s="13"/>
      <c r="K494" s="16">
        <f t="shared" si="7"/>
        <v>1</v>
      </c>
      <c r="L494" s="5" t="s">
        <v>305</v>
      </c>
      <c r="M494" s="5">
        <v>5954</v>
      </c>
      <c r="N494" s="5" t="s">
        <v>1930</v>
      </c>
      <c r="O494" s="5" t="s">
        <v>5811</v>
      </c>
      <c r="P494" s="5" t="s">
        <v>1931</v>
      </c>
      <c r="Q494" s="5" t="s">
        <v>26</v>
      </c>
      <c r="R494" s="14" t="s">
        <v>2601</v>
      </c>
      <c r="S494" s="14" t="s">
        <v>308</v>
      </c>
      <c r="T494" s="5" t="s">
        <v>1935</v>
      </c>
      <c r="U494" s="5" t="s">
        <v>1935</v>
      </c>
      <c r="V494" s="5" t="s">
        <v>1935</v>
      </c>
      <c r="W494" s="5"/>
      <c r="X494" s="5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14"/>
      <c r="AN494" s="14"/>
      <c r="AO494" s="5" t="s">
        <v>3579</v>
      </c>
      <c r="AP494" s="38" t="s">
        <v>3579</v>
      </c>
      <c r="AQ494" s="14" t="s">
        <v>1933</v>
      </c>
      <c r="AR494" s="14" t="s">
        <v>35</v>
      </c>
      <c r="AS494" s="14" t="s">
        <v>35</v>
      </c>
      <c r="AT494" s="14"/>
      <c r="AU494" s="14"/>
      <c r="AV494" s="14"/>
      <c r="AW494" s="32"/>
      <c r="AX494" s="14"/>
      <c r="AY494" s="14"/>
      <c r="AZ494" s="5"/>
      <c r="BA494" s="5"/>
      <c r="BB494" s="14"/>
      <c r="BC494" s="6"/>
      <c r="BD494" s="14"/>
      <c r="BE494" s="14"/>
      <c r="BF494" s="38" t="s">
        <v>1618</v>
      </c>
      <c r="BG494" s="5"/>
      <c r="BH494" s="6"/>
      <c r="BI494" s="6"/>
      <c r="BJ494" s="5"/>
      <c r="BK494" s="5"/>
      <c r="BL494" s="5"/>
      <c r="BM494" s="5"/>
      <c r="BN494" s="5"/>
      <c r="BO494" s="5"/>
      <c r="BP494" s="5" t="s">
        <v>333</v>
      </c>
    </row>
    <row r="495" spans="1:68" ht="45" customHeight="1">
      <c r="A495" s="10" t="s">
        <v>1937</v>
      </c>
      <c r="B495" s="21" t="s">
        <v>5812</v>
      </c>
      <c r="C495" s="10" t="s">
        <v>1938</v>
      </c>
      <c r="D495" s="12" t="s">
        <v>3580</v>
      </c>
      <c r="E495" s="10" t="s">
        <v>2894</v>
      </c>
      <c r="F495" s="10"/>
      <c r="G495" s="10" t="s">
        <v>303</v>
      </c>
      <c r="H495" s="12" t="s">
        <v>1527</v>
      </c>
      <c r="I495" s="10" t="s">
        <v>2499</v>
      </c>
      <c r="J495" s="13"/>
      <c r="K495" s="16">
        <f t="shared" si="7"/>
        <v>1</v>
      </c>
      <c r="L495" s="5" t="s">
        <v>305</v>
      </c>
      <c r="M495" s="5">
        <v>6141</v>
      </c>
      <c r="N495" s="5" t="s">
        <v>1937</v>
      </c>
      <c r="O495" s="5" t="s">
        <v>5812</v>
      </c>
      <c r="P495" s="5" t="s">
        <v>1938</v>
      </c>
      <c r="Q495" s="5" t="s">
        <v>26</v>
      </c>
      <c r="R495" s="14" t="s">
        <v>2601</v>
      </c>
      <c r="S495" s="14" t="s">
        <v>308</v>
      </c>
      <c r="T495" s="5" t="s">
        <v>1939</v>
      </c>
      <c r="U495" s="5" t="s">
        <v>1939</v>
      </c>
      <c r="V495" s="5" t="s">
        <v>1939</v>
      </c>
      <c r="W495" s="5"/>
      <c r="X495" s="5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14"/>
      <c r="AN495" s="14"/>
      <c r="AO495" s="5" t="s">
        <v>3580</v>
      </c>
      <c r="AP495" s="38" t="s">
        <v>3580</v>
      </c>
      <c r="AQ495" s="14" t="s">
        <v>1940</v>
      </c>
      <c r="AR495" s="14" t="s">
        <v>35</v>
      </c>
      <c r="AS495" s="14" t="s">
        <v>35</v>
      </c>
      <c r="AT495" s="14"/>
      <c r="AU495" s="14"/>
      <c r="AV495" s="14"/>
      <c r="AW495" s="32"/>
      <c r="AX495" s="14"/>
      <c r="AY495" s="14"/>
      <c r="AZ495" s="5"/>
      <c r="BA495" s="5"/>
      <c r="BB495" s="14"/>
      <c r="BC495" s="6"/>
      <c r="BD495" s="14"/>
      <c r="BE495" s="14"/>
      <c r="BF495" s="38" t="s">
        <v>1527</v>
      </c>
      <c r="BG495" s="5"/>
      <c r="BH495" s="6"/>
      <c r="BI495" s="6"/>
      <c r="BJ495" s="5"/>
      <c r="BK495" s="5"/>
      <c r="BL495" s="5"/>
      <c r="BM495" s="5"/>
      <c r="BN495" s="5"/>
      <c r="BO495" s="5"/>
      <c r="BP495" s="5" t="s">
        <v>325</v>
      </c>
    </row>
    <row r="496" spans="1:68" ht="45" customHeight="1">
      <c r="A496" s="10" t="s">
        <v>1937</v>
      </c>
      <c r="B496" s="21" t="s">
        <v>5812</v>
      </c>
      <c r="C496" s="10" t="s">
        <v>1938</v>
      </c>
      <c r="D496" s="12" t="s">
        <v>3580</v>
      </c>
      <c r="E496" s="10" t="s">
        <v>2894</v>
      </c>
      <c r="F496" s="10"/>
      <c r="G496" s="10" t="s">
        <v>303</v>
      </c>
      <c r="H496" s="12" t="s">
        <v>1529</v>
      </c>
      <c r="I496" s="10" t="s">
        <v>2499</v>
      </c>
      <c r="J496" s="13"/>
      <c r="K496" s="16">
        <f t="shared" si="7"/>
        <v>1</v>
      </c>
      <c r="L496" s="5" t="s">
        <v>305</v>
      </c>
      <c r="M496" s="5">
        <v>6141</v>
      </c>
      <c r="N496" s="5" t="s">
        <v>1937</v>
      </c>
      <c r="O496" s="5" t="s">
        <v>5812</v>
      </c>
      <c r="P496" s="5" t="s">
        <v>1938</v>
      </c>
      <c r="Q496" s="5" t="s">
        <v>26</v>
      </c>
      <c r="R496" s="14" t="s">
        <v>2601</v>
      </c>
      <c r="S496" s="14" t="s">
        <v>308</v>
      </c>
      <c r="T496" s="5" t="s">
        <v>1942</v>
      </c>
      <c r="U496" s="5" t="s">
        <v>1942</v>
      </c>
      <c r="V496" s="5" t="s">
        <v>1942</v>
      </c>
      <c r="W496" s="5"/>
      <c r="X496" s="5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14"/>
      <c r="AN496" s="14"/>
      <c r="AO496" s="5" t="s">
        <v>3580</v>
      </c>
      <c r="AP496" s="38" t="s">
        <v>3580</v>
      </c>
      <c r="AQ496" s="14" t="s">
        <v>1940</v>
      </c>
      <c r="AR496" s="14" t="s">
        <v>35</v>
      </c>
      <c r="AS496" s="14" t="s">
        <v>35</v>
      </c>
      <c r="AT496" s="14"/>
      <c r="AU496" s="14"/>
      <c r="AV496" s="14"/>
      <c r="AW496" s="32"/>
      <c r="AX496" s="14"/>
      <c r="AY496" s="14"/>
      <c r="AZ496" s="5"/>
      <c r="BA496" s="5"/>
      <c r="BB496" s="14"/>
      <c r="BC496" s="6"/>
      <c r="BD496" s="14"/>
      <c r="BE496" s="14"/>
      <c r="BF496" s="38" t="s">
        <v>1529</v>
      </c>
      <c r="BG496" s="5"/>
      <c r="BH496" s="6"/>
      <c r="BI496" s="6"/>
      <c r="BJ496" s="5"/>
      <c r="BK496" s="5"/>
      <c r="BL496" s="5"/>
      <c r="BM496" s="5"/>
      <c r="BN496" s="5"/>
      <c r="BO496" s="5"/>
      <c r="BP496" s="5" t="s">
        <v>325</v>
      </c>
    </row>
    <row r="497" spans="1:68" ht="45" customHeight="1">
      <c r="A497" s="10" t="s">
        <v>1944</v>
      </c>
      <c r="B497" s="21" t="s">
        <v>5813</v>
      </c>
      <c r="C497" s="10" t="s">
        <v>1945</v>
      </c>
      <c r="D497" s="12" t="s">
        <v>3581</v>
      </c>
      <c r="E497" s="10" t="s">
        <v>2894</v>
      </c>
      <c r="F497" s="10"/>
      <c r="G497" s="10" t="s">
        <v>303</v>
      </c>
      <c r="H497" s="12" t="s">
        <v>1569</v>
      </c>
      <c r="I497" s="10" t="s">
        <v>2499</v>
      </c>
      <c r="J497" s="13"/>
      <c r="K497" s="16">
        <f t="shared" si="7"/>
        <v>1</v>
      </c>
      <c r="L497" s="5" t="s">
        <v>305</v>
      </c>
      <c r="M497" s="5">
        <v>6156</v>
      </c>
      <c r="N497" s="5" t="s">
        <v>1944</v>
      </c>
      <c r="O497" s="5" t="s">
        <v>5813</v>
      </c>
      <c r="P497" s="5" t="s">
        <v>1945</v>
      </c>
      <c r="Q497" s="5" t="s">
        <v>26</v>
      </c>
      <c r="R497" s="14" t="s">
        <v>2601</v>
      </c>
      <c r="S497" s="14" t="s">
        <v>308</v>
      </c>
      <c r="T497" s="5" t="s">
        <v>6501</v>
      </c>
      <c r="U497" s="5" t="s">
        <v>6502</v>
      </c>
      <c r="V497" s="5" t="s">
        <v>1946</v>
      </c>
      <c r="W497" s="5"/>
      <c r="X497" s="5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14"/>
      <c r="AN497" s="14"/>
      <c r="AO497" s="5" t="s">
        <v>3581</v>
      </c>
      <c r="AP497" s="38" t="s">
        <v>3581</v>
      </c>
      <c r="AQ497" s="14" t="s">
        <v>1947</v>
      </c>
      <c r="AR497" s="14" t="s">
        <v>35</v>
      </c>
      <c r="AS497" s="14" t="s">
        <v>35</v>
      </c>
      <c r="AT497" s="14"/>
      <c r="AU497" s="14"/>
      <c r="AV497" s="14"/>
      <c r="AW497" s="32"/>
      <c r="AX497" s="14"/>
      <c r="AY497" s="14"/>
      <c r="AZ497" s="5"/>
      <c r="BA497" s="5"/>
      <c r="BB497" s="14"/>
      <c r="BC497" s="6"/>
      <c r="BD497" s="14"/>
      <c r="BE497" s="14"/>
      <c r="BF497" s="38" t="s">
        <v>1569</v>
      </c>
      <c r="BG497" s="5"/>
      <c r="BH497" s="6"/>
      <c r="BI497" s="6"/>
      <c r="BJ497" s="5"/>
      <c r="BK497" s="5"/>
      <c r="BL497" s="5"/>
      <c r="BM497" s="5"/>
      <c r="BN497" s="5"/>
      <c r="BO497" s="5"/>
      <c r="BP497" s="5" t="s">
        <v>325</v>
      </c>
    </row>
    <row r="498" spans="1:68" ht="45" customHeight="1">
      <c r="A498" s="10" t="s">
        <v>1944</v>
      </c>
      <c r="B498" s="21" t="s">
        <v>5813</v>
      </c>
      <c r="C498" s="10" t="s">
        <v>1945</v>
      </c>
      <c r="D498" s="12" t="s">
        <v>3581</v>
      </c>
      <c r="E498" s="10" t="s">
        <v>2894</v>
      </c>
      <c r="F498" s="10"/>
      <c r="G498" s="10" t="s">
        <v>303</v>
      </c>
      <c r="H498" s="12" t="s">
        <v>1567</v>
      </c>
      <c r="I498" s="10" t="s">
        <v>2499</v>
      </c>
      <c r="J498" s="13"/>
      <c r="K498" s="16">
        <f t="shared" si="7"/>
        <v>1</v>
      </c>
      <c r="L498" s="5" t="s">
        <v>305</v>
      </c>
      <c r="M498" s="5">
        <v>6156</v>
      </c>
      <c r="N498" s="5" t="s">
        <v>1944</v>
      </c>
      <c r="O498" s="5" t="s">
        <v>5813</v>
      </c>
      <c r="P498" s="5" t="s">
        <v>1945</v>
      </c>
      <c r="Q498" s="5" t="s">
        <v>26</v>
      </c>
      <c r="R498" s="14" t="s">
        <v>2601</v>
      </c>
      <c r="S498" s="14" t="s">
        <v>308</v>
      </c>
      <c r="T498" s="5" t="s">
        <v>6503</v>
      </c>
      <c r="U498" s="5" t="s">
        <v>6504</v>
      </c>
      <c r="V498" s="5" t="s">
        <v>1949</v>
      </c>
      <c r="W498" s="5"/>
      <c r="X498" s="5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14"/>
      <c r="AN498" s="14"/>
      <c r="AO498" s="5" t="s">
        <v>3581</v>
      </c>
      <c r="AP498" s="38" t="s">
        <v>3581</v>
      </c>
      <c r="AQ498" s="14" t="s">
        <v>1947</v>
      </c>
      <c r="AR498" s="14" t="s">
        <v>35</v>
      </c>
      <c r="AS498" s="14" t="s">
        <v>35</v>
      </c>
      <c r="AT498" s="14"/>
      <c r="AU498" s="14"/>
      <c r="AV498" s="14"/>
      <c r="AW498" s="32"/>
      <c r="AX498" s="14"/>
      <c r="AY498" s="14"/>
      <c r="AZ498" s="5"/>
      <c r="BA498" s="5"/>
      <c r="BB498" s="14"/>
      <c r="BC498" s="6"/>
      <c r="BD498" s="14"/>
      <c r="BE498" s="14"/>
      <c r="BF498" s="38" t="s">
        <v>1567</v>
      </c>
      <c r="BG498" s="5"/>
      <c r="BH498" s="6"/>
      <c r="BI498" s="6"/>
      <c r="BJ498" s="5"/>
      <c r="BK498" s="5"/>
      <c r="BL498" s="5"/>
      <c r="BM498" s="5"/>
      <c r="BN498" s="5"/>
      <c r="BO498" s="5"/>
      <c r="BP498" s="5" t="s">
        <v>325</v>
      </c>
    </row>
    <row r="499" spans="1:68" ht="45" customHeight="1">
      <c r="A499" s="10" t="s">
        <v>1951</v>
      </c>
      <c r="B499" s="21" t="s">
        <v>5814</v>
      </c>
      <c r="C499" s="10" t="s">
        <v>1952</v>
      </c>
      <c r="D499" s="12" t="s">
        <v>3582</v>
      </c>
      <c r="E499" s="10" t="s">
        <v>2894</v>
      </c>
      <c r="F499" s="10"/>
      <c r="G499" s="10" t="s">
        <v>303</v>
      </c>
      <c r="H499" s="12" t="s">
        <v>1979</v>
      </c>
      <c r="I499" s="10" t="s">
        <v>2499</v>
      </c>
      <c r="J499" s="13"/>
      <c r="K499" s="16">
        <f t="shared" si="7"/>
        <v>1</v>
      </c>
      <c r="L499" s="5" t="s">
        <v>305</v>
      </c>
      <c r="M499" s="5">
        <v>6184</v>
      </c>
      <c r="N499" s="5" t="s">
        <v>1951</v>
      </c>
      <c r="O499" s="5" t="s">
        <v>5814</v>
      </c>
      <c r="P499" s="5" t="s">
        <v>1952</v>
      </c>
      <c r="Q499" s="5" t="s">
        <v>26</v>
      </c>
      <c r="R499" s="14" t="s">
        <v>2601</v>
      </c>
      <c r="S499" s="14" t="s">
        <v>308</v>
      </c>
      <c r="T499" s="5" t="s">
        <v>1953</v>
      </c>
      <c r="U499" s="5" t="s">
        <v>1953</v>
      </c>
      <c r="V499" s="5" t="s">
        <v>1953</v>
      </c>
      <c r="W499" s="5"/>
      <c r="X499" s="5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14"/>
      <c r="AN499" s="14"/>
      <c r="AO499" s="5" t="s">
        <v>3582</v>
      </c>
      <c r="AP499" s="38" t="s">
        <v>3582</v>
      </c>
      <c r="AQ499" s="14" t="s">
        <v>1954</v>
      </c>
      <c r="AR499" s="14" t="s">
        <v>35</v>
      </c>
      <c r="AS499" s="14" t="s">
        <v>35</v>
      </c>
      <c r="AT499" s="14"/>
      <c r="AU499" s="14"/>
      <c r="AV499" s="14"/>
      <c r="AW499" s="32"/>
      <c r="AX499" s="14"/>
      <c r="AY499" s="14"/>
      <c r="AZ499" s="5"/>
      <c r="BA499" s="5"/>
      <c r="BB499" s="14"/>
      <c r="BC499" s="6"/>
      <c r="BD499" s="14"/>
      <c r="BE499" s="14"/>
      <c r="BF499" s="38" t="s">
        <v>1979</v>
      </c>
      <c r="BG499" s="5"/>
      <c r="BH499" s="6"/>
      <c r="BI499" s="6"/>
      <c r="BJ499" s="5"/>
      <c r="BK499" s="5"/>
      <c r="BL499" s="5"/>
      <c r="BM499" s="5"/>
      <c r="BN499" s="5"/>
      <c r="BO499" s="5"/>
      <c r="BP499" s="5" t="s">
        <v>312</v>
      </c>
    </row>
    <row r="500" spans="1:68" ht="45" customHeight="1">
      <c r="A500" s="10" t="s">
        <v>1951</v>
      </c>
      <c r="B500" s="21" t="s">
        <v>5814</v>
      </c>
      <c r="C500" s="10" t="s">
        <v>1952</v>
      </c>
      <c r="D500" s="12" t="s">
        <v>3582</v>
      </c>
      <c r="E500" s="10" t="s">
        <v>2894</v>
      </c>
      <c r="F500" s="10"/>
      <c r="G500" s="10" t="s">
        <v>303</v>
      </c>
      <c r="H500" s="12" t="s">
        <v>1977</v>
      </c>
      <c r="I500" s="10" t="s">
        <v>2499</v>
      </c>
      <c r="J500" s="13"/>
      <c r="K500" s="16">
        <f t="shared" si="7"/>
        <v>1</v>
      </c>
      <c r="L500" s="5" t="s">
        <v>305</v>
      </c>
      <c r="M500" s="5">
        <v>6184</v>
      </c>
      <c r="N500" s="5" t="s">
        <v>1951</v>
      </c>
      <c r="O500" s="5" t="s">
        <v>5814</v>
      </c>
      <c r="P500" s="5" t="s">
        <v>1952</v>
      </c>
      <c r="Q500" s="5" t="s">
        <v>26</v>
      </c>
      <c r="R500" s="14" t="s">
        <v>2601</v>
      </c>
      <c r="S500" s="14" t="s">
        <v>308</v>
      </c>
      <c r="T500" s="5" t="s">
        <v>2433</v>
      </c>
      <c r="U500" s="5" t="s">
        <v>2433</v>
      </c>
      <c r="V500" s="5" t="s">
        <v>2433</v>
      </c>
      <c r="W500" s="5"/>
      <c r="X500" s="5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14"/>
      <c r="AN500" s="14"/>
      <c r="AO500" s="5" t="s">
        <v>3582</v>
      </c>
      <c r="AP500" s="38" t="s">
        <v>3582</v>
      </c>
      <c r="AQ500" s="14" t="s">
        <v>1954</v>
      </c>
      <c r="AR500" s="14" t="s">
        <v>35</v>
      </c>
      <c r="AS500" s="14" t="s">
        <v>35</v>
      </c>
      <c r="AT500" s="14"/>
      <c r="AU500" s="14"/>
      <c r="AV500" s="14"/>
      <c r="AW500" s="32"/>
      <c r="AX500" s="14"/>
      <c r="AY500" s="14"/>
      <c r="AZ500" s="5"/>
      <c r="BA500" s="5"/>
      <c r="BB500" s="14"/>
      <c r="BC500" s="6"/>
      <c r="BD500" s="14"/>
      <c r="BE500" s="14"/>
      <c r="BF500" s="38" t="s">
        <v>1977</v>
      </c>
      <c r="BG500" s="5"/>
      <c r="BH500" s="6"/>
      <c r="BI500" s="6"/>
      <c r="BJ500" s="5"/>
      <c r="BK500" s="5"/>
      <c r="BL500" s="5"/>
      <c r="BM500" s="5"/>
      <c r="BN500" s="5"/>
      <c r="BO500" s="5"/>
      <c r="BP500" s="5" t="s">
        <v>312</v>
      </c>
    </row>
    <row r="501" spans="1:68" ht="45" customHeight="1">
      <c r="A501" s="10" t="s">
        <v>1956</v>
      </c>
      <c r="B501" s="21" t="s">
        <v>5815</v>
      </c>
      <c r="C501" s="10" t="s">
        <v>1957</v>
      </c>
      <c r="D501" s="12" t="s">
        <v>3583</v>
      </c>
      <c r="E501" s="10" t="s">
        <v>2894</v>
      </c>
      <c r="F501" s="10"/>
      <c r="G501" s="10" t="s">
        <v>303</v>
      </c>
      <c r="H501" s="12" t="s">
        <v>1586</v>
      </c>
      <c r="I501" s="10" t="s">
        <v>2499</v>
      </c>
      <c r="J501" s="13"/>
      <c r="K501" s="16">
        <f t="shared" si="7"/>
        <v>1</v>
      </c>
      <c r="L501" s="5" t="s">
        <v>305</v>
      </c>
      <c r="M501" s="5">
        <v>6223</v>
      </c>
      <c r="N501" s="5" t="s">
        <v>1956</v>
      </c>
      <c r="O501" s="5" t="s">
        <v>5815</v>
      </c>
      <c r="P501" s="5" t="s">
        <v>1957</v>
      </c>
      <c r="Q501" s="5" t="s">
        <v>26</v>
      </c>
      <c r="R501" s="14" t="s">
        <v>2601</v>
      </c>
      <c r="S501" s="14" t="s">
        <v>308</v>
      </c>
      <c r="T501" s="5" t="s">
        <v>1958</v>
      </c>
      <c r="U501" s="5" t="s">
        <v>1958</v>
      </c>
      <c r="V501" s="5" t="s">
        <v>1958</v>
      </c>
      <c r="W501" s="5"/>
      <c r="X501" s="5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14"/>
      <c r="AN501" s="14"/>
      <c r="AO501" s="5" t="s">
        <v>3583</v>
      </c>
      <c r="AP501" s="38" t="s">
        <v>3583</v>
      </c>
      <c r="AQ501" s="14" t="s">
        <v>1959</v>
      </c>
      <c r="AR501" s="14" t="s">
        <v>35</v>
      </c>
      <c r="AS501" s="14" t="s">
        <v>35</v>
      </c>
      <c r="AT501" s="14"/>
      <c r="AU501" s="14"/>
      <c r="AV501" s="14"/>
      <c r="AW501" s="32"/>
      <c r="AX501" s="14"/>
      <c r="AY501" s="14"/>
      <c r="AZ501" s="5"/>
      <c r="BA501" s="5"/>
      <c r="BB501" s="14"/>
      <c r="BC501" s="6"/>
      <c r="BD501" s="14"/>
      <c r="BE501" s="14"/>
      <c r="BF501" s="38" t="s">
        <v>1586</v>
      </c>
      <c r="BG501" s="5"/>
      <c r="BH501" s="6"/>
      <c r="BI501" s="6"/>
      <c r="BJ501" s="5"/>
      <c r="BK501" s="5"/>
      <c r="BL501" s="5"/>
      <c r="BM501" s="5"/>
      <c r="BN501" s="5"/>
      <c r="BO501" s="5"/>
      <c r="BP501" s="5" t="s">
        <v>325</v>
      </c>
    </row>
    <row r="502" spans="1:68" ht="45" customHeight="1">
      <c r="A502" s="10" t="s">
        <v>1956</v>
      </c>
      <c r="B502" s="21" t="s">
        <v>5815</v>
      </c>
      <c r="C502" s="10" t="s">
        <v>1957</v>
      </c>
      <c r="D502" s="12" t="s">
        <v>3583</v>
      </c>
      <c r="E502" s="10" t="s">
        <v>2894</v>
      </c>
      <c r="F502" s="10"/>
      <c r="G502" s="10" t="s">
        <v>303</v>
      </c>
      <c r="H502" s="12" t="s">
        <v>1584</v>
      </c>
      <c r="I502" s="10" t="s">
        <v>2499</v>
      </c>
      <c r="J502" s="13"/>
      <c r="K502" s="16">
        <f t="shared" si="7"/>
        <v>1</v>
      </c>
      <c r="L502" s="5" t="s">
        <v>305</v>
      </c>
      <c r="M502" s="5">
        <v>6223</v>
      </c>
      <c r="N502" s="5" t="s">
        <v>1956</v>
      </c>
      <c r="O502" s="5" t="s">
        <v>5815</v>
      </c>
      <c r="P502" s="5" t="s">
        <v>1957</v>
      </c>
      <c r="Q502" s="5" t="s">
        <v>26</v>
      </c>
      <c r="R502" s="14" t="s">
        <v>2601</v>
      </c>
      <c r="S502" s="14" t="s">
        <v>308</v>
      </c>
      <c r="T502" s="5" t="s">
        <v>1960</v>
      </c>
      <c r="U502" s="5" t="s">
        <v>1960</v>
      </c>
      <c r="V502" s="5" t="s">
        <v>1960</v>
      </c>
      <c r="W502" s="5"/>
      <c r="X502" s="5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14"/>
      <c r="AN502" s="14"/>
      <c r="AO502" s="5" t="s">
        <v>3583</v>
      </c>
      <c r="AP502" s="38" t="s">
        <v>3583</v>
      </c>
      <c r="AQ502" s="14" t="s">
        <v>1959</v>
      </c>
      <c r="AR502" s="14" t="s">
        <v>35</v>
      </c>
      <c r="AS502" s="14" t="s">
        <v>35</v>
      </c>
      <c r="AT502" s="14"/>
      <c r="AU502" s="14"/>
      <c r="AV502" s="14"/>
      <c r="AW502" s="32"/>
      <c r="AX502" s="14"/>
      <c r="AY502" s="14"/>
      <c r="AZ502" s="5"/>
      <c r="BA502" s="5"/>
      <c r="BB502" s="14"/>
      <c r="BC502" s="6"/>
      <c r="BD502" s="14"/>
      <c r="BE502" s="14"/>
      <c r="BF502" s="38" t="s">
        <v>1584</v>
      </c>
      <c r="BG502" s="5"/>
      <c r="BH502" s="6"/>
      <c r="BI502" s="6"/>
      <c r="BJ502" s="5"/>
      <c r="BK502" s="5"/>
      <c r="BL502" s="5"/>
      <c r="BM502" s="5"/>
      <c r="BN502" s="5"/>
      <c r="BO502" s="5"/>
      <c r="BP502" s="5" t="s">
        <v>325</v>
      </c>
    </row>
    <row r="503" spans="1:68" ht="45" customHeight="1">
      <c r="A503" s="10" t="s">
        <v>1962</v>
      </c>
      <c r="B503" s="21" t="s">
        <v>5816</v>
      </c>
      <c r="C503" s="10" t="s">
        <v>1963</v>
      </c>
      <c r="D503" s="12" t="s">
        <v>3584</v>
      </c>
      <c r="E503" s="10" t="s">
        <v>2894</v>
      </c>
      <c r="F503" s="10"/>
      <c r="G503" s="10" t="s">
        <v>303</v>
      </c>
      <c r="H503" s="12" t="s">
        <v>1623</v>
      </c>
      <c r="I503" s="10" t="s">
        <v>2499</v>
      </c>
      <c r="J503" s="13"/>
      <c r="K503" s="16">
        <f t="shared" si="7"/>
        <v>1</v>
      </c>
      <c r="L503" s="5" t="s">
        <v>305</v>
      </c>
      <c r="M503" s="5">
        <v>6202</v>
      </c>
      <c r="N503" s="5" t="s">
        <v>1962</v>
      </c>
      <c r="O503" s="5" t="s">
        <v>5816</v>
      </c>
      <c r="P503" s="5" t="s">
        <v>1963</v>
      </c>
      <c r="Q503" s="5" t="s">
        <v>26</v>
      </c>
      <c r="R503" s="14" t="s">
        <v>2601</v>
      </c>
      <c r="S503" s="14" t="s">
        <v>308</v>
      </c>
      <c r="T503" s="5" t="s">
        <v>6507</v>
      </c>
      <c r="U503" s="5" t="s">
        <v>6508</v>
      </c>
      <c r="V503" s="5" t="s">
        <v>1964</v>
      </c>
      <c r="W503" s="5"/>
      <c r="X503" s="5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14"/>
      <c r="AN503" s="14"/>
      <c r="AO503" s="5" t="s">
        <v>3584</v>
      </c>
      <c r="AP503" s="38" t="s">
        <v>3584</v>
      </c>
      <c r="AQ503" s="14" t="s">
        <v>1965</v>
      </c>
      <c r="AR503" s="14" t="s">
        <v>35</v>
      </c>
      <c r="AS503" s="14" t="s">
        <v>35</v>
      </c>
      <c r="AT503" s="14"/>
      <c r="AU503" s="14"/>
      <c r="AV503" s="14"/>
      <c r="AW503" s="32"/>
      <c r="AX503" s="14"/>
      <c r="AY503" s="14"/>
      <c r="AZ503" s="5"/>
      <c r="BA503" s="5"/>
      <c r="BB503" s="14"/>
      <c r="BC503" s="6"/>
      <c r="BD503" s="14"/>
      <c r="BE503" s="14"/>
      <c r="BF503" s="38" t="s">
        <v>1623</v>
      </c>
      <c r="BG503" s="5"/>
      <c r="BH503" s="6"/>
      <c r="BI503" s="6"/>
      <c r="BJ503" s="5"/>
      <c r="BK503" s="5"/>
      <c r="BL503" s="5"/>
      <c r="BM503" s="5"/>
      <c r="BN503" s="5"/>
      <c r="BO503" s="5"/>
      <c r="BP503" s="5" t="s">
        <v>341</v>
      </c>
    </row>
    <row r="504" spans="1:68" ht="45" customHeight="1">
      <c r="A504" s="10" t="s">
        <v>1966</v>
      </c>
      <c r="B504" s="21" t="s">
        <v>5817</v>
      </c>
      <c r="C504" s="10" t="s">
        <v>1967</v>
      </c>
      <c r="D504" s="12" t="s">
        <v>3585</v>
      </c>
      <c r="E504" s="10" t="s">
        <v>2894</v>
      </c>
      <c r="F504" s="10"/>
      <c r="G504" s="10" t="s">
        <v>303</v>
      </c>
      <c r="H504" s="12" t="s">
        <v>1647</v>
      </c>
      <c r="I504" s="10" t="s">
        <v>2499</v>
      </c>
      <c r="J504" s="13"/>
      <c r="K504" s="16">
        <f t="shared" si="7"/>
        <v>1</v>
      </c>
      <c r="L504" s="5" t="s">
        <v>305</v>
      </c>
      <c r="M504" s="5">
        <v>8607</v>
      </c>
      <c r="N504" s="5" t="s">
        <v>1966</v>
      </c>
      <c r="O504" s="5" t="s">
        <v>5817</v>
      </c>
      <c r="P504" s="5" t="s">
        <v>1967</v>
      </c>
      <c r="Q504" s="5" t="s">
        <v>26</v>
      </c>
      <c r="R504" s="14" t="s">
        <v>2601</v>
      </c>
      <c r="S504" s="14" t="s">
        <v>308</v>
      </c>
      <c r="T504" s="5" t="s">
        <v>1968</v>
      </c>
      <c r="U504" s="5" t="s">
        <v>1968</v>
      </c>
      <c r="V504" s="5" t="s">
        <v>1968</v>
      </c>
      <c r="W504" s="5"/>
      <c r="X504" s="5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14"/>
      <c r="AN504" s="14"/>
      <c r="AO504" s="5" t="s">
        <v>3585</v>
      </c>
      <c r="AP504" s="38" t="s">
        <v>3585</v>
      </c>
      <c r="AQ504" s="14" t="s">
        <v>1969</v>
      </c>
      <c r="AR504" s="14" t="s">
        <v>35</v>
      </c>
      <c r="AS504" s="14" t="s">
        <v>35</v>
      </c>
      <c r="AT504" s="14"/>
      <c r="AU504" s="14"/>
      <c r="AV504" s="14"/>
      <c r="AW504" s="32"/>
      <c r="AX504" s="14"/>
      <c r="AY504" s="14"/>
      <c r="AZ504" s="5"/>
      <c r="BA504" s="5"/>
      <c r="BB504" s="14"/>
      <c r="BC504" s="6"/>
      <c r="BD504" s="14"/>
      <c r="BE504" s="14"/>
      <c r="BF504" s="38" t="s">
        <v>1647</v>
      </c>
      <c r="BG504" s="5"/>
      <c r="BH504" s="6"/>
      <c r="BI504" s="6"/>
      <c r="BJ504" s="5"/>
      <c r="BK504" s="5"/>
      <c r="BL504" s="5"/>
      <c r="BM504" s="5"/>
      <c r="BN504" s="5"/>
      <c r="BO504" s="5"/>
      <c r="BP504" s="5" t="s">
        <v>333</v>
      </c>
    </row>
    <row r="505" spans="1:68" ht="45" customHeight="1">
      <c r="A505" s="10" t="s">
        <v>1966</v>
      </c>
      <c r="B505" s="21" t="s">
        <v>5817</v>
      </c>
      <c r="C505" s="10" t="s">
        <v>1967</v>
      </c>
      <c r="D505" s="12" t="s">
        <v>3585</v>
      </c>
      <c r="E505" s="10" t="s">
        <v>2894</v>
      </c>
      <c r="F505" s="10"/>
      <c r="G505" s="10" t="s">
        <v>303</v>
      </c>
      <c r="H505" s="12" t="s">
        <v>1703</v>
      </c>
      <c r="I505" s="10" t="s">
        <v>2499</v>
      </c>
      <c r="J505" s="13"/>
      <c r="K505" s="16">
        <f t="shared" si="7"/>
        <v>1</v>
      </c>
      <c r="L505" s="5" t="s">
        <v>305</v>
      </c>
      <c r="M505" s="5">
        <v>8607</v>
      </c>
      <c r="N505" s="5" t="s">
        <v>1966</v>
      </c>
      <c r="O505" s="5" t="s">
        <v>5817</v>
      </c>
      <c r="P505" s="5" t="s">
        <v>1967</v>
      </c>
      <c r="Q505" s="5" t="s">
        <v>26</v>
      </c>
      <c r="R505" s="14" t="s">
        <v>2601</v>
      </c>
      <c r="S505" s="14" t="s">
        <v>308</v>
      </c>
      <c r="T505" s="5" t="s">
        <v>1971</v>
      </c>
      <c r="U505" s="5" t="s">
        <v>1971</v>
      </c>
      <c r="V505" s="5" t="s">
        <v>1971</v>
      </c>
      <c r="W505" s="5"/>
      <c r="X505" s="5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14"/>
      <c r="AN505" s="14"/>
      <c r="AO505" s="5" t="s">
        <v>3585</v>
      </c>
      <c r="AP505" s="38" t="s">
        <v>3585</v>
      </c>
      <c r="AQ505" s="14" t="s">
        <v>1969</v>
      </c>
      <c r="AR505" s="14" t="s">
        <v>35</v>
      </c>
      <c r="AS505" s="14" t="s">
        <v>35</v>
      </c>
      <c r="AT505" s="14"/>
      <c r="AU505" s="14"/>
      <c r="AV505" s="14"/>
      <c r="AW505" s="32"/>
      <c r="AX505" s="14"/>
      <c r="AY505" s="14"/>
      <c r="AZ505" s="5"/>
      <c r="BA505" s="5"/>
      <c r="BB505" s="14"/>
      <c r="BC505" s="6"/>
      <c r="BD505" s="14"/>
      <c r="BE505" s="14"/>
      <c r="BF505" s="38" t="s">
        <v>1703</v>
      </c>
      <c r="BG505" s="5"/>
      <c r="BH505" s="6"/>
      <c r="BI505" s="6"/>
      <c r="BJ505" s="5"/>
      <c r="BK505" s="5"/>
      <c r="BL505" s="5"/>
      <c r="BM505" s="5"/>
      <c r="BN505" s="5"/>
      <c r="BO505" s="5"/>
      <c r="BP505" s="5" t="s">
        <v>333</v>
      </c>
    </row>
    <row r="506" spans="1:68" ht="45" customHeight="1">
      <c r="A506" s="10" t="s">
        <v>1973</v>
      </c>
      <c r="B506" s="21" t="s">
        <v>5818</v>
      </c>
      <c r="C506" s="10" t="s">
        <v>1974</v>
      </c>
      <c r="D506" s="12" t="s">
        <v>3586</v>
      </c>
      <c r="E506" s="10" t="s">
        <v>2894</v>
      </c>
      <c r="F506" s="10"/>
      <c r="G506" s="10" t="s">
        <v>303</v>
      </c>
      <c r="H506" s="12" t="s">
        <v>1705</v>
      </c>
      <c r="I506" s="10" t="s">
        <v>2499</v>
      </c>
      <c r="J506" s="13"/>
      <c r="K506" s="16">
        <f t="shared" si="7"/>
        <v>1</v>
      </c>
      <c r="L506" s="5" t="s">
        <v>305</v>
      </c>
      <c r="M506" s="5">
        <v>10856</v>
      </c>
      <c r="N506" s="5" t="s">
        <v>1973</v>
      </c>
      <c r="O506" s="5" t="s">
        <v>5818</v>
      </c>
      <c r="P506" s="5" t="s">
        <v>1974</v>
      </c>
      <c r="Q506" s="5" t="s">
        <v>26</v>
      </c>
      <c r="R506" s="14" t="s">
        <v>2601</v>
      </c>
      <c r="S506" s="14" t="s">
        <v>308</v>
      </c>
      <c r="T506" s="5" t="s">
        <v>1975</v>
      </c>
      <c r="U506" s="5" t="s">
        <v>1975</v>
      </c>
      <c r="V506" s="5" t="s">
        <v>1975</v>
      </c>
      <c r="W506" s="5"/>
      <c r="X506" s="5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14"/>
      <c r="AN506" s="14"/>
      <c r="AO506" s="5" t="s">
        <v>3586</v>
      </c>
      <c r="AP506" s="38" t="s">
        <v>3586</v>
      </c>
      <c r="AQ506" s="14" t="s">
        <v>1976</v>
      </c>
      <c r="AR506" s="14" t="s">
        <v>35</v>
      </c>
      <c r="AS506" s="14" t="s">
        <v>35</v>
      </c>
      <c r="AT506" s="14"/>
      <c r="AU506" s="14"/>
      <c r="AV506" s="14"/>
      <c r="AW506" s="32"/>
      <c r="AX506" s="14"/>
      <c r="AY506" s="14"/>
      <c r="AZ506" s="5"/>
      <c r="BA506" s="5"/>
      <c r="BB506" s="14"/>
      <c r="BC506" s="6"/>
      <c r="BD506" s="14"/>
      <c r="BE506" s="14"/>
      <c r="BF506" s="38" t="s">
        <v>1705</v>
      </c>
      <c r="BG506" s="5"/>
      <c r="BH506" s="6"/>
      <c r="BI506" s="6"/>
      <c r="BJ506" s="5"/>
      <c r="BK506" s="5"/>
      <c r="BL506" s="5"/>
      <c r="BM506" s="5"/>
      <c r="BN506" s="5"/>
      <c r="BO506" s="5"/>
      <c r="BP506" s="5" t="s">
        <v>333</v>
      </c>
    </row>
    <row r="507" spans="1:68" ht="45" customHeight="1">
      <c r="A507" s="10" t="s">
        <v>1973</v>
      </c>
      <c r="B507" s="21" t="s">
        <v>5818</v>
      </c>
      <c r="C507" s="10" t="s">
        <v>1974</v>
      </c>
      <c r="D507" s="12" t="s">
        <v>3586</v>
      </c>
      <c r="E507" s="10" t="s">
        <v>2894</v>
      </c>
      <c r="F507" s="10"/>
      <c r="G507" s="10" t="s">
        <v>303</v>
      </c>
      <c r="H507" s="12" t="s">
        <v>1717</v>
      </c>
      <c r="I507" s="10" t="s">
        <v>2499</v>
      </c>
      <c r="J507" s="13"/>
      <c r="K507" s="16">
        <f t="shared" si="7"/>
        <v>1</v>
      </c>
      <c r="L507" s="5" t="s">
        <v>305</v>
      </c>
      <c r="M507" s="5">
        <v>10856</v>
      </c>
      <c r="N507" s="5" t="s">
        <v>1973</v>
      </c>
      <c r="O507" s="5" t="s">
        <v>5818</v>
      </c>
      <c r="P507" s="5" t="s">
        <v>1974</v>
      </c>
      <c r="Q507" s="5" t="s">
        <v>26</v>
      </c>
      <c r="R507" s="14" t="s">
        <v>2601</v>
      </c>
      <c r="S507" s="14" t="s">
        <v>308</v>
      </c>
      <c r="T507" s="5" t="s">
        <v>1978</v>
      </c>
      <c r="U507" s="5" t="s">
        <v>1978</v>
      </c>
      <c r="V507" s="5" t="s">
        <v>1978</v>
      </c>
      <c r="W507" s="5"/>
      <c r="X507" s="5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14"/>
      <c r="AN507" s="14"/>
      <c r="AO507" s="5" t="s">
        <v>3586</v>
      </c>
      <c r="AP507" s="38" t="s">
        <v>3586</v>
      </c>
      <c r="AQ507" s="14" t="s">
        <v>1976</v>
      </c>
      <c r="AR507" s="14" t="s">
        <v>35</v>
      </c>
      <c r="AS507" s="14" t="s">
        <v>35</v>
      </c>
      <c r="AT507" s="14"/>
      <c r="AU507" s="14"/>
      <c r="AV507" s="14"/>
      <c r="AW507" s="32"/>
      <c r="AX507" s="14"/>
      <c r="AY507" s="14"/>
      <c r="AZ507" s="5"/>
      <c r="BA507" s="5"/>
      <c r="BB507" s="14"/>
      <c r="BC507" s="6"/>
      <c r="BD507" s="14"/>
      <c r="BE507" s="14"/>
      <c r="BF507" s="38" t="s">
        <v>1717</v>
      </c>
      <c r="BG507" s="5"/>
      <c r="BH507" s="6"/>
      <c r="BI507" s="6"/>
      <c r="BJ507" s="5"/>
      <c r="BK507" s="5"/>
      <c r="BL507" s="5"/>
      <c r="BM507" s="5"/>
      <c r="BN507" s="5"/>
      <c r="BO507" s="5"/>
      <c r="BP507" s="5" t="s">
        <v>333</v>
      </c>
    </row>
    <row r="508" spans="1:68" ht="45" customHeight="1">
      <c r="A508" s="10" t="s">
        <v>1980</v>
      </c>
      <c r="B508" s="21" t="s">
        <v>5819</v>
      </c>
      <c r="C508" s="10" t="s">
        <v>1981</v>
      </c>
      <c r="D508" s="12" t="s">
        <v>3587</v>
      </c>
      <c r="E508" s="10" t="s">
        <v>2894</v>
      </c>
      <c r="F508" s="10"/>
      <c r="G508" s="10" t="s">
        <v>303</v>
      </c>
      <c r="H508" s="12" t="s">
        <v>1591</v>
      </c>
      <c r="I508" s="10" t="s">
        <v>2499</v>
      </c>
      <c r="J508" s="13"/>
      <c r="K508" s="16">
        <f t="shared" si="7"/>
        <v>1</v>
      </c>
      <c r="L508" s="5" t="s">
        <v>305</v>
      </c>
      <c r="M508" s="5">
        <v>6301</v>
      </c>
      <c r="N508" s="5" t="s">
        <v>1980</v>
      </c>
      <c r="O508" s="5" t="s">
        <v>5819</v>
      </c>
      <c r="P508" s="5" t="s">
        <v>1981</v>
      </c>
      <c r="Q508" s="5" t="s">
        <v>26</v>
      </c>
      <c r="R508" s="14" t="s">
        <v>2601</v>
      </c>
      <c r="S508" s="14" t="s">
        <v>308</v>
      </c>
      <c r="T508" s="5" t="s">
        <v>1982</v>
      </c>
      <c r="U508" s="5" t="s">
        <v>1982</v>
      </c>
      <c r="V508" s="5" t="s">
        <v>1982</v>
      </c>
      <c r="W508" s="5"/>
      <c r="X508" s="5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14"/>
      <c r="AN508" s="14"/>
      <c r="AO508" s="5" t="s">
        <v>3587</v>
      </c>
      <c r="AP508" s="38" t="s">
        <v>3587</v>
      </c>
      <c r="AQ508" s="14" t="s">
        <v>1983</v>
      </c>
      <c r="AR508" s="14" t="s">
        <v>35</v>
      </c>
      <c r="AS508" s="14" t="s">
        <v>35</v>
      </c>
      <c r="AT508" s="14"/>
      <c r="AU508" s="14"/>
      <c r="AV508" s="14"/>
      <c r="AW508" s="32"/>
      <c r="AX508" s="14"/>
      <c r="AY508" s="14"/>
      <c r="AZ508" s="5"/>
      <c r="BA508" s="5"/>
      <c r="BB508" s="14"/>
      <c r="BC508" s="6"/>
      <c r="BD508" s="14"/>
      <c r="BE508" s="14"/>
      <c r="BF508" s="38" t="s">
        <v>1591</v>
      </c>
      <c r="BG508" s="5"/>
      <c r="BH508" s="6"/>
      <c r="BI508" s="6"/>
      <c r="BJ508" s="5"/>
      <c r="BK508" s="5"/>
      <c r="BL508" s="5"/>
      <c r="BM508" s="5"/>
      <c r="BN508" s="5"/>
      <c r="BO508" s="5"/>
      <c r="BP508" s="5" t="s">
        <v>325</v>
      </c>
    </row>
    <row r="509" spans="1:68" ht="45" customHeight="1">
      <c r="A509" s="10" t="s">
        <v>1980</v>
      </c>
      <c r="B509" s="21" t="s">
        <v>5819</v>
      </c>
      <c r="C509" s="10" t="s">
        <v>1981</v>
      </c>
      <c r="D509" s="12" t="s">
        <v>3587</v>
      </c>
      <c r="E509" s="10" t="s">
        <v>2894</v>
      </c>
      <c r="F509" s="10"/>
      <c r="G509" s="10" t="s">
        <v>303</v>
      </c>
      <c r="H509" s="12" t="s">
        <v>1593</v>
      </c>
      <c r="I509" s="10" t="s">
        <v>2499</v>
      </c>
      <c r="J509" s="13"/>
      <c r="K509" s="16">
        <f t="shared" si="7"/>
        <v>1</v>
      </c>
      <c r="L509" s="5" t="s">
        <v>305</v>
      </c>
      <c r="M509" s="5">
        <v>6301</v>
      </c>
      <c r="N509" s="5" t="s">
        <v>1980</v>
      </c>
      <c r="O509" s="5" t="s">
        <v>5819</v>
      </c>
      <c r="P509" s="5" t="s">
        <v>1981</v>
      </c>
      <c r="Q509" s="5" t="s">
        <v>26</v>
      </c>
      <c r="R509" s="14" t="s">
        <v>2601</v>
      </c>
      <c r="S509" s="14" t="s">
        <v>308</v>
      </c>
      <c r="T509" s="5" t="s">
        <v>6509</v>
      </c>
      <c r="U509" s="5" t="s">
        <v>6510</v>
      </c>
      <c r="V509" s="5" t="s">
        <v>1985</v>
      </c>
      <c r="W509" s="5"/>
      <c r="X509" s="5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14"/>
      <c r="AN509" s="14"/>
      <c r="AO509" s="5" t="s">
        <v>3587</v>
      </c>
      <c r="AP509" s="38" t="s">
        <v>3587</v>
      </c>
      <c r="AQ509" s="14" t="s">
        <v>1983</v>
      </c>
      <c r="AR509" s="14" t="s">
        <v>35</v>
      </c>
      <c r="AS509" s="14" t="s">
        <v>35</v>
      </c>
      <c r="AT509" s="14"/>
      <c r="AU509" s="14"/>
      <c r="AV509" s="14"/>
      <c r="AW509" s="32"/>
      <c r="AX509" s="14"/>
      <c r="AY509" s="14"/>
      <c r="AZ509" s="5"/>
      <c r="BA509" s="5"/>
      <c r="BB509" s="14"/>
      <c r="BC509" s="6"/>
      <c r="BD509" s="14"/>
      <c r="BE509" s="14"/>
      <c r="BF509" s="38" t="s">
        <v>1593</v>
      </c>
      <c r="BG509" s="5"/>
      <c r="BH509" s="6"/>
      <c r="BI509" s="6"/>
      <c r="BJ509" s="5"/>
      <c r="BK509" s="5"/>
      <c r="BL509" s="5"/>
      <c r="BM509" s="5"/>
      <c r="BN509" s="5"/>
      <c r="BO509" s="5"/>
      <c r="BP509" s="5" t="s">
        <v>325</v>
      </c>
    </row>
    <row r="510" spans="1:68" ht="45" customHeight="1">
      <c r="A510" s="10" t="s">
        <v>1987</v>
      </c>
      <c r="B510" s="21" t="s">
        <v>5820</v>
      </c>
      <c r="C510" s="10" t="s">
        <v>1988</v>
      </c>
      <c r="D510" s="12" t="s">
        <v>3588</v>
      </c>
      <c r="E510" s="10" t="s">
        <v>2894</v>
      </c>
      <c r="F510" s="10"/>
      <c r="G510" s="10" t="s">
        <v>303</v>
      </c>
      <c r="H510" s="12" t="s">
        <v>2018</v>
      </c>
      <c r="I510" s="10" t="s">
        <v>2499</v>
      </c>
      <c r="J510" s="13"/>
      <c r="K510" s="16">
        <f t="shared" si="7"/>
        <v>1</v>
      </c>
      <c r="L510" s="5" t="s">
        <v>305</v>
      </c>
      <c r="M510" s="5">
        <v>950</v>
      </c>
      <c r="N510" s="5" t="s">
        <v>1987</v>
      </c>
      <c r="O510" s="5" t="s">
        <v>5820</v>
      </c>
      <c r="P510" s="5" t="s">
        <v>1988</v>
      </c>
      <c r="Q510" s="5" t="s">
        <v>26</v>
      </c>
      <c r="R510" s="14" t="s">
        <v>2601</v>
      </c>
      <c r="S510" s="14" t="s">
        <v>308</v>
      </c>
      <c r="T510" s="5" t="s">
        <v>6511</v>
      </c>
      <c r="U510" s="5" t="s">
        <v>6512</v>
      </c>
      <c r="V510" s="5" t="s">
        <v>2468</v>
      </c>
      <c r="W510" s="5"/>
      <c r="X510" s="5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14"/>
      <c r="AN510" s="14"/>
      <c r="AO510" s="5" t="s">
        <v>3588</v>
      </c>
      <c r="AP510" s="38" t="s">
        <v>3588</v>
      </c>
      <c r="AQ510" s="14" t="s">
        <v>1990</v>
      </c>
      <c r="AR510" s="14" t="s">
        <v>35</v>
      </c>
      <c r="AS510" s="14" t="s">
        <v>35</v>
      </c>
      <c r="AT510" s="14"/>
      <c r="AU510" s="14"/>
      <c r="AV510" s="14"/>
      <c r="AW510" s="32"/>
      <c r="AX510" s="14"/>
      <c r="AY510" s="14"/>
      <c r="AZ510" s="5"/>
      <c r="BA510" s="5"/>
      <c r="BB510" s="14"/>
      <c r="BC510" s="6"/>
      <c r="BD510" s="14"/>
      <c r="BE510" s="14"/>
      <c r="BF510" s="38" t="s">
        <v>2018</v>
      </c>
      <c r="BG510" s="5"/>
      <c r="BH510" s="6"/>
      <c r="BI510" s="6"/>
      <c r="BJ510" s="5"/>
      <c r="BK510" s="5"/>
      <c r="BL510" s="5"/>
      <c r="BM510" s="5"/>
      <c r="BN510" s="5"/>
      <c r="BO510" s="5"/>
      <c r="BP510" s="5" t="s">
        <v>312</v>
      </c>
    </row>
    <row r="511" spans="1:68" ht="45" customHeight="1">
      <c r="A511" s="10" t="s">
        <v>1987</v>
      </c>
      <c r="B511" s="21" t="s">
        <v>5820</v>
      </c>
      <c r="C511" s="10" t="s">
        <v>1988</v>
      </c>
      <c r="D511" s="12" t="s">
        <v>3588</v>
      </c>
      <c r="E511" s="10" t="s">
        <v>2894</v>
      </c>
      <c r="F511" s="10"/>
      <c r="G511" s="10" t="s">
        <v>303</v>
      </c>
      <c r="H511" s="12" t="s">
        <v>2020</v>
      </c>
      <c r="I511" s="10" t="s">
        <v>2499</v>
      </c>
      <c r="J511" s="13"/>
      <c r="K511" s="16">
        <f t="shared" si="7"/>
        <v>1</v>
      </c>
      <c r="L511" s="5" t="s">
        <v>305</v>
      </c>
      <c r="M511" s="5">
        <v>950</v>
      </c>
      <c r="N511" s="5" t="s">
        <v>1987</v>
      </c>
      <c r="O511" s="5" t="s">
        <v>5820</v>
      </c>
      <c r="P511" s="5" t="s">
        <v>1988</v>
      </c>
      <c r="Q511" s="5" t="s">
        <v>26</v>
      </c>
      <c r="R511" s="14" t="s">
        <v>2601</v>
      </c>
      <c r="S511" s="14" t="s">
        <v>308</v>
      </c>
      <c r="T511" s="5" t="s">
        <v>1989</v>
      </c>
      <c r="U511" s="5" t="s">
        <v>1989</v>
      </c>
      <c r="V511" s="5" t="s">
        <v>1989</v>
      </c>
      <c r="W511" s="5"/>
      <c r="X511" s="5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14"/>
      <c r="AN511" s="14"/>
      <c r="AO511" s="5" t="s">
        <v>3588</v>
      </c>
      <c r="AP511" s="38" t="s">
        <v>3588</v>
      </c>
      <c r="AQ511" s="14" t="s">
        <v>1990</v>
      </c>
      <c r="AR511" s="14" t="s">
        <v>35</v>
      </c>
      <c r="AS511" s="14" t="s">
        <v>35</v>
      </c>
      <c r="AT511" s="14"/>
      <c r="AU511" s="14"/>
      <c r="AV511" s="14"/>
      <c r="AW511" s="32"/>
      <c r="AX511" s="14"/>
      <c r="AY511" s="14"/>
      <c r="AZ511" s="5"/>
      <c r="BA511" s="5"/>
      <c r="BB511" s="14"/>
      <c r="BC511" s="6"/>
      <c r="BD511" s="14"/>
      <c r="BE511" s="14"/>
      <c r="BF511" s="38" t="s">
        <v>2020</v>
      </c>
      <c r="BG511" s="5"/>
      <c r="BH511" s="6"/>
      <c r="BI511" s="6"/>
      <c r="BJ511" s="5"/>
      <c r="BK511" s="5"/>
      <c r="BL511" s="5"/>
      <c r="BM511" s="5"/>
      <c r="BN511" s="5"/>
      <c r="BO511" s="5"/>
      <c r="BP511" s="5" t="s">
        <v>312</v>
      </c>
    </row>
    <row r="512" spans="1:68" ht="45" customHeight="1">
      <c r="A512" s="10" t="s">
        <v>1992</v>
      </c>
      <c r="B512" s="21" t="s">
        <v>5821</v>
      </c>
      <c r="C512" s="10" t="s">
        <v>1993</v>
      </c>
      <c r="D512" s="12" t="s">
        <v>3589</v>
      </c>
      <c r="E512" s="10" t="s">
        <v>2894</v>
      </c>
      <c r="F512" s="10"/>
      <c r="G512" s="10" t="s">
        <v>303</v>
      </c>
      <c r="H512" s="12" t="s">
        <v>1609</v>
      </c>
      <c r="I512" s="10" t="s">
        <v>2499</v>
      </c>
      <c r="J512" s="13"/>
      <c r="K512" s="16">
        <f t="shared" si="7"/>
        <v>1</v>
      </c>
      <c r="L512" s="5" t="s">
        <v>305</v>
      </c>
      <c r="M512" s="5">
        <v>6389</v>
      </c>
      <c r="N512" s="5" t="s">
        <v>1992</v>
      </c>
      <c r="O512" s="5" t="s">
        <v>5821</v>
      </c>
      <c r="P512" s="5" t="s">
        <v>1993</v>
      </c>
      <c r="Q512" s="5" t="s">
        <v>26</v>
      </c>
      <c r="R512" s="14" t="s">
        <v>2601</v>
      </c>
      <c r="S512" s="14" t="s">
        <v>308</v>
      </c>
      <c r="T512" s="5" t="s">
        <v>6513</v>
      </c>
      <c r="U512" s="5" t="s">
        <v>6514</v>
      </c>
      <c r="V512" s="5" t="s">
        <v>1994</v>
      </c>
      <c r="W512" s="5"/>
      <c r="X512" s="5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14"/>
      <c r="AN512" s="14"/>
      <c r="AO512" s="5" t="s">
        <v>3589</v>
      </c>
      <c r="AP512" s="38" t="s">
        <v>3589</v>
      </c>
      <c r="AQ512" s="14" t="s">
        <v>1995</v>
      </c>
      <c r="AR512" s="14" t="s">
        <v>35</v>
      </c>
      <c r="AS512" s="14" t="s">
        <v>35</v>
      </c>
      <c r="AT512" s="14"/>
      <c r="AU512" s="14"/>
      <c r="AV512" s="14"/>
      <c r="AW512" s="32"/>
      <c r="AX512" s="14"/>
      <c r="AY512" s="14"/>
      <c r="AZ512" s="5"/>
      <c r="BA512" s="5"/>
      <c r="BB512" s="14"/>
      <c r="BC512" s="6"/>
      <c r="BD512" s="14"/>
      <c r="BE512" s="14"/>
      <c r="BF512" s="38" t="s">
        <v>1609</v>
      </c>
      <c r="BG512" s="5"/>
      <c r="BH512" s="6"/>
      <c r="BI512" s="6"/>
      <c r="BJ512" s="5"/>
      <c r="BK512" s="5"/>
      <c r="BL512" s="5"/>
      <c r="BM512" s="5"/>
      <c r="BN512" s="5"/>
      <c r="BO512" s="5"/>
      <c r="BP512" s="5" t="s">
        <v>325</v>
      </c>
    </row>
    <row r="513" spans="1:68" ht="45" customHeight="1">
      <c r="A513" s="10" t="s">
        <v>1997</v>
      </c>
      <c r="B513" s="21" t="s">
        <v>5822</v>
      </c>
      <c r="C513" s="10" t="s">
        <v>1998</v>
      </c>
      <c r="D513" s="12" t="s">
        <v>3590</v>
      </c>
      <c r="E513" s="10" t="s">
        <v>2894</v>
      </c>
      <c r="F513" s="10"/>
      <c r="G513" s="10" t="s">
        <v>303</v>
      </c>
      <c r="H513" s="12" t="s">
        <v>2044</v>
      </c>
      <c r="I513" s="10" t="s">
        <v>2499</v>
      </c>
      <c r="J513" s="13"/>
      <c r="K513" s="16">
        <f t="shared" si="7"/>
        <v>1</v>
      </c>
      <c r="L513" s="5" t="s">
        <v>305</v>
      </c>
      <c r="M513" s="5">
        <v>9554</v>
      </c>
      <c r="N513" s="5" t="s">
        <v>1997</v>
      </c>
      <c r="O513" s="5" t="s">
        <v>5822</v>
      </c>
      <c r="P513" s="5" t="s">
        <v>1998</v>
      </c>
      <c r="Q513" s="5" t="s">
        <v>26</v>
      </c>
      <c r="R513" s="14" t="s">
        <v>2601</v>
      </c>
      <c r="S513" s="14" t="s">
        <v>308</v>
      </c>
      <c r="T513" s="5" t="s">
        <v>1999</v>
      </c>
      <c r="U513" s="5" t="s">
        <v>1999</v>
      </c>
      <c r="V513" s="5" t="s">
        <v>1999</v>
      </c>
      <c r="W513" s="5"/>
      <c r="X513" s="5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14"/>
      <c r="AN513" s="14"/>
      <c r="AO513" s="5" t="s">
        <v>3590</v>
      </c>
      <c r="AP513" s="38" t="s">
        <v>3590</v>
      </c>
      <c r="AQ513" s="14" t="s">
        <v>2000</v>
      </c>
      <c r="AR513" s="14" t="s">
        <v>35</v>
      </c>
      <c r="AS513" s="14" t="s">
        <v>35</v>
      </c>
      <c r="AT513" s="14"/>
      <c r="AU513" s="14"/>
      <c r="AV513" s="14"/>
      <c r="AW513" s="32"/>
      <c r="AX513" s="14"/>
      <c r="AY513" s="14"/>
      <c r="AZ513" s="5"/>
      <c r="BA513" s="5"/>
      <c r="BB513" s="14"/>
      <c r="BC513" s="6"/>
      <c r="BD513" s="14"/>
      <c r="BE513" s="14"/>
      <c r="BF513" s="38" t="s">
        <v>2044</v>
      </c>
      <c r="BG513" s="5"/>
      <c r="BH513" s="6"/>
      <c r="BI513" s="6"/>
      <c r="BJ513" s="5"/>
      <c r="BK513" s="5"/>
      <c r="BL513" s="5"/>
      <c r="BM513" s="5"/>
      <c r="BN513" s="5"/>
      <c r="BO513" s="5"/>
      <c r="BP513" s="5" t="s">
        <v>312</v>
      </c>
    </row>
    <row r="514" spans="1:68" ht="45" customHeight="1">
      <c r="A514" s="10" t="s">
        <v>1997</v>
      </c>
      <c r="B514" s="21" t="s">
        <v>5822</v>
      </c>
      <c r="C514" s="10" t="s">
        <v>1998</v>
      </c>
      <c r="D514" s="12" t="s">
        <v>3590</v>
      </c>
      <c r="E514" s="10" t="s">
        <v>2894</v>
      </c>
      <c r="F514" s="10"/>
      <c r="G514" s="10" t="s">
        <v>303</v>
      </c>
      <c r="H514" s="12" t="s">
        <v>2042</v>
      </c>
      <c r="I514" s="10" t="s">
        <v>2499</v>
      </c>
      <c r="J514" s="13"/>
      <c r="K514" s="16">
        <f t="shared" si="7"/>
        <v>1</v>
      </c>
      <c r="L514" s="5" t="s">
        <v>305</v>
      </c>
      <c r="M514" s="5">
        <v>9554</v>
      </c>
      <c r="N514" s="5" t="s">
        <v>1997</v>
      </c>
      <c r="O514" s="5" t="s">
        <v>5822</v>
      </c>
      <c r="P514" s="5" t="s">
        <v>1998</v>
      </c>
      <c r="Q514" s="5" t="s">
        <v>26</v>
      </c>
      <c r="R514" s="14" t="s">
        <v>2601</v>
      </c>
      <c r="S514" s="14" t="s">
        <v>308</v>
      </c>
      <c r="T514" s="5" t="s">
        <v>2002</v>
      </c>
      <c r="U514" s="5" t="s">
        <v>2002</v>
      </c>
      <c r="V514" s="5" t="s">
        <v>2002</v>
      </c>
      <c r="W514" s="5"/>
      <c r="X514" s="5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14"/>
      <c r="AN514" s="14"/>
      <c r="AO514" s="5" t="s">
        <v>3590</v>
      </c>
      <c r="AP514" s="38" t="s">
        <v>3590</v>
      </c>
      <c r="AQ514" s="14" t="s">
        <v>2000</v>
      </c>
      <c r="AR514" s="14" t="s">
        <v>35</v>
      </c>
      <c r="AS514" s="14" t="s">
        <v>35</v>
      </c>
      <c r="AT514" s="14"/>
      <c r="AU514" s="14"/>
      <c r="AV514" s="14"/>
      <c r="AW514" s="32"/>
      <c r="AX514" s="14"/>
      <c r="AY514" s="14"/>
      <c r="AZ514" s="5"/>
      <c r="BA514" s="5"/>
      <c r="BB514" s="14"/>
      <c r="BC514" s="6"/>
      <c r="BD514" s="14"/>
      <c r="BE514" s="14"/>
      <c r="BF514" s="38" t="s">
        <v>2042</v>
      </c>
      <c r="BG514" s="5"/>
      <c r="BH514" s="6"/>
      <c r="BI514" s="6"/>
      <c r="BJ514" s="5"/>
      <c r="BK514" s="5"/>
      <c r="BL514" s="5"/>
      <c r="BM514" s="5"/>
      <c r="BN514" s="5"/>
      <c r="BO514" s="5"/>
      <c r="BP514" s="5" t="s">
        <v>312</v>
      </c>
    </row>
    <row r="515" spans="1:68" ht="45" customHeight="1">
      <c r="A515" s="10" t="s">
        <v>2004</v>
      </c>
      <c r="B515" s="21" t="s">
        <v>5823</v>
      </c>
      <c r="C515" s="10" t="s">
        <v>2005</v>
      </c>
      <c r="D515" s="12" t="s">
        <v>3591</v>
      </c>
      <c r="E515" s="10" t="s">
        <v>2894</v>
      </c>
      <c r="F515" s="10"/>
      <c r="G515" s="10" t="s">
        <v>303</v>
      </c>
      <c r="H515" s="12" t="s">
        <v>2313</v>
      </c>
      <c r="I515" s="10" t="s">
        <v>2499</v>
      </c>
      <c r="J515" s="13"/>
      <c r="K515" s="16">
        <f t="shared" si="7"/>
        <v>1</v>
      </c>
      <c r="L515" s="5" t="s">
        <v>305</v>
      </c>
      <c r="M515" s="5">
        <v>1992</v>
      </c>
      <c r="N515" s="5" t="s">
        <v>2004</v>
      </c>
      <c r="O515" s="5" t="s">
        <v>5823</v>
      </c>
      <c r="P515" s="5" t="s">
        <v>2005</v>
      </c>
      <c r="Q515" s="5" t="s">
        <v>26</v>
      </c>
      <c r="R515" s="14" t="s">
        <v>2601</v>
      </c>
      <c r="S515" s="14" t="s">
        <v>308</v>
      </c>
      <c r="T515" s="5" t="s">
        <v>2430</v>
      </c>
      <c r="U515" s="5" t="s">
        <v>2430</v>
      </c>
      <c r="V515" s="5" t="s">
        <v>2430</v>
      </c>
      <c r="W515" s="5" t="s">
        <v>6126</v>
      </c>
      <c r="X515" s="5"/>
      <c r="Y515" s="6"/>
      <c r="Z515" s="6"/>
      <c r="AA515" s="6"/>
      <c r="AB515" s="6"/>
      <c r="AC515" s="6"/>
      <c r="AD515" s="6"/>
      <c r="AE515" s="6">
        <v>1</v>
      </c>
      <c r="AF515" s="6"/>
      <c r="AG515" s="6"/>
      <c r="AH515" s="6"/>
      <c r="AI515" s="6"/>
      <c r="AJ515" s="6"/>
      <c r="AK515" s="6"/>
      <c r="AL515" s="6"/>
      <c r="AM515" s="14"/>
      <c r="AN515" s="14"/>
      <c r="AO515" s="5" t="s">
        <v>3591</v>
      </c>
      <c r="AP515" s="38" t="s">
        <v>3591</v>
      </c>
      <c r="AQ515" s="14" t="s">
        <v>2007</v>
      </c>
      <c r="AR515" s="14" t="s">
        <v>35</v>
      </c>
      <c r="AS515" s="14" t="s">
        <v>35</v>
      </c>
      <c r="AT515" s="14"/>
      <c r="AU515" s="14"/>
      <c r="AV515" s="14"/>
      <c r="AW515" s="32"/>
      <c r="AX515" s="14"/>
      <c r="AY515" s="14"/>
      <c r="AZ515" s="5"/>
      <c r="BA515" s="5"/>
      <c r="BB515" s="14"/>
      <c r="BC515" s="6"/>
      <c r="BD515" s="14"/>
      <c r="BE515" s="14"/>
      <c r="BF515" s="38" t="s">
        <v>2313</v>
      </c>
      <c r="BG515" s="5"/>
      <c r="BH515" s="6"/>
      <c r="BI515" s="6"/>
      <c r="BJ515" s="5"/>
      <c r="BK515" s="5"/>
      <c r="BL515" s="5"/>
      <c r="BM515" s="5"/>
      <c r="BN515" s="5"/>
      <c r="BO515" s="5"/>
      <c r="BP515" s="5" t="s">
        <v>312</v>
      </c>
    </row>
    <row r="516" spans="1:68" ht="45" customHeight="1">
      <c r="A516" s="10" t="s">
        <v>2004</v>
      </c>
      <c r="B516" s="21" t="s">
        <v>5823</v>
      </c>
      <c r="C516" s="10" t="s">
        <v>2005</v>
      </c>
      <c r="D516" s="12" t="s">
        <v>3591</v>
      </c>
      <c r="E516" s="10" t="s">
        <v>2894</v>
      </c>
      <c r="F516" s="10"/>
      <c r="G516" s="10" t="s">
        <v>303</v>
      </c>
      <c r="H516" s="12" t="s">
        <v>2314</v>
      </c>
      <c r="I516" s="10" t="s">
        <v>2499</v>
      </c>
      <c r="J516" s="13"/>
      <c r="K516" s="16">
        <f t="shared" si="7"/>
        <v>1</v>
      </c>
      <c r="L516" s="5" t="s">
        <v>305</v>
      </c>
      <c r="M516" s="5">
        <v>1992</v>
      </c>
      <c r="N516" s="5" t="s">
        <v>2004</v>
      </c>
      <c r="O516" s="5" t="s">
        <v>5823</v>
      </c>
      <c r="P516" s="5" t="s">
        <v>2005</v>
      </c>
      <c r="Q516" s="5" t="s">
        <v>26</v>
      </c>
      <c r="R516" s="14" t="s">
        <v>2601</v>
      </c>
      <c r="S516" s="14" t="s">
        <v>308</v>
      </c>
      <c r="T516" s="5" t="s">
        <v>2006</v>
      </c>
      <c r="U516" s="5" t="s">
        <v>2006</v>
      </c>
      <c r="V516" s="5" t="s">
        <v>2006</v>
      </c>
      <c r="W516" s="5"/>
      <c r="X516" s="5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14"/>
      <c r="AN516" s="14"/>
      <c r="AO516" s="5" t="s">
        <v>3591</v>
      </c>
      <c r="AP516" s="38" t="s">
        <v>3591</v>
      </c>
      <c r="AQ516" s="14" t="s">
        <v>2007</v>
      </c>
      <c r="AR516" s="14" t="s">
        <v>35</v>
      </c>
      <c r="AS516" s="14" t="s">
        <v>35</v>
      </c>
      <c r="AT516" s="14"/>
      <c r="AU516" s="14"/>
      <c r="AV516" s="14"/>
      <c r="AW516" s="32"/>
      <c r="AX516" s="14"/>
      <c r="AY516" s="14"/>
      <c r="AZ516" s="5"/>
      <c r="BA516" s="5"/>
      <c r="BB516" s="14"/>
      <c r="BC516" s="6"/>
      <c r="BD516" s="14"/>
      <c r="BE516" s="14"/>
      <c r="BF516" s="38" t="s">
        <v>2314</v>
      </c>
      <c r="BG516" s="5"/>
      <c r="BH516" s="6"/>
      <c r="BI516" s="6"/>
      <c r="BJ516" s="5"/>
      <c r="BK516" s="5"/>
      <c r="BL516" s="5"/>
      <c r="BM516" s="5"/>
      <c r="BN516" s="5"/>
      <c r="BO516" s="5"/>
      <c r="BP516" s="5" t="s">
        <v>312</v>
      </c>
    </row>
    <row r="517" spans="1:68" ht="45" customHeight="1">
      <c r="A517" s="10" t="s">
        <v>2009</v>
      </c>
      <c r="B517" s="21" t="s">
        <v>5824</v>
      </c>
      <c r="C517" s="10" t="s">
        <v>2010</v>
      </c>
      <c r="D517" s="12" t="s">
        <v>3592</v>
      </c>
      <c r="E517" s="10" t="s">
        <v>2894</v>
      </c>
      <c r="F517" s="10"/>
      <c r="G517" s="10" t="s">
        <v>303</v>
      </c>
      <c r="H517" s="12" t="s">
        <v>1628</v>
      </c>
      <c r="I517" s="10" t="s">
        <v>2499</v>
      </c>
      <c r="J517" s="13"/>
      <c r="K517" s="16">
        <f t="shared" ref="K517:K580" si="8">IF(A517=N517,1,0)</f>
        <v>1</v>
      </c>
      <c r="L517" s="5" t="s">
        <v>305</v>
      </c>
      <c r="M517" s="5">
        <v>5268</v>
      </c>
      <c r="N517" s="5" t="s">
        <v>2009</v>
      </c>
      <c r="O517" s="5" t="s">
        <v>5824</v>
      </c>
      <c r="P517" s="5" t="s">
        <v>2010</v>
      </c>
      <c r="Q517" s="5" t="s">
        <v>26</v>
      </c>
      <c r="R517" s="14" t="s">
        <v>2601</v>
      </c>
      <c r="S517" s="14" t="s">
        <v>308</v>
      </c>
      <c r="T517" s="5" t="s">
        <v>2011</v>
      </c>
      <c r="U517" s="5" t="s">
        <v>2011</v>
      </c>
      <c r="V517" s="5" t="s">
        <v>2011</v>
      </c>
      <c r="W517" s="5"/>
      <c r="X517" s="5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14"/>
      <c r="AN517" s="14"/>
      <c r="AO517" s="5" t="s">
        <v>3592</v>
      </c>
      <c r="AP517" s="38" t="s">
        <v>3592</v>
      </c>
      <c r="AQ517" s="14" t="s">
        <v>2012</v>
      </c>
      <c r="AR517" s="14" t="s">
        <v>35</v>
      </c>
      <c r="AS517" s="14" t="s">
        <v>35</v>
      </c>
      <c r="AT517" s="14"/>
      <c r="AU517" s="14"/>
      <c r="AV517" s="14"/>
      <c r="AW517" s="32"/>
      <c r="AX517" s="14"/>
      <c r="AY517" s="14"/>
      <c r="AZ517" s="5"/>
      <c r="BA517" s="5"/>
      <c r="BB517" s="14"/>
      <c r="BC517" s="6"/>
      <c r="BD517" s="14"/>
      <c r="BE517" s="14"/>
      <c r="BF517" s="38" t="s">
        <v>1628</v>
      </c>
      <c r="BG517" s="5"/>
      <c r="BH517" s="6"/>
      <c r="BI517" s="6"/>
      <c r="BJ517" s="5"/>
      <c r="BK517" s="5"/>
      <c r="BL517" s="5"/>
      <c r="BM517" s="5"/>
      <c r="BN517" s="5"/>
      <c r="BO517" s="5"/>
      <c r="BP517" s="5" t="s">
        <v>341</v>
      </c>
    </row>
    <row r="518" spans="1:68" ht="45" customHeight="1">
      <c r="A518" s="10" t="s">
        <v>2009</v>
      </c>
      <c r="B518" s="21" t="s">
        <v>5824</v>
      </c>
      <c r="C518" s="10" t="s">
        <v>2010</v>
      </c>
      <c r="D518" s="12" t="s">
        <v>3592</v>
      </c>
      <c r="E518" s="10" t="s">
        <v>2894</v>
      </c>
      <c r="F518" s="10"/>
      <c r="G518" s="10" t="s">
        <v>303</v>
      </c>
      <c r="H518" s="12" t="s">
        <v>2332</v>
      </c>
      <c r="I518" s="10" t="s">
        <v>2499</v>
      </c>
      <c r="J518" s="13"/>
      <c r="K518" s="16">
        <f t="shared" si="8"/>
        <v>1</v>
      </c>
      <c r="L518" s="5" t="s">
        <v>305</v>
      </c>
      <c r="M518" s="5">
        <v>5268</v>
      </c>
      <c r="N518" s="5" t="s">
        <v>2009</v>
      </c>
      <c r="O518" s="5" t="s">
        <v>5824</v>
      </c>
      <c r="P518" s="5" t="s">
        <v>2010</v>
      </c>
      <c r="Q518" s="5" t="s">
        <v>26</v>
      </c>
      <c r="R518" s="14" t="s">
        <v>2601</v>
      </c>
      <c r="S518" s="14" t="s">
        <v>308</v>
      </c>
      <c r="T518" s="5" t="s">
        <v>2013</v>
      </c>
      <c r="U518" s="5" t="s">
        <v>2013</v>
      </c>
      <c r="V518" s="5" t="s">
        <v>2013</v>
      </c>
      <c r="W518" s="5"/>
      <c r="X518" s="5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14"/>
      <c r="AN518" s="14"/>
      <c r="AO518" s="5" t="s">
        <v>3592</v>
      </c>
      <c r="AP518" s="38" t="s">
        <v>3592</v>
      </c>
      <c r="AQ518" s="14" t="s">
        <v>2012</v>
      </c>
      <c r="AR518" s="14" t="s">
        <v>35</v>
      </c>
      <c r="AS518" s="14" t="s">
        <v>35</v>
      </c>
      <c r="AT518" s="14"/>
      <c r="AU518" s="14"/>
      <c r="AV518" s="14"/>
      <c r="AW518" s="32"/>
      <c r="AX518" s="14"/>
      <c r="AY518" s="14"/>
      <c r="AZ518" s="5"/>
      <c r="BA518" s="5"/>
      <c r="BB518" s="14"/>
      <c r="BC518" s="6"/>
      <c r="BD518" s="14"/>
      <c r="BE518" s="14"/>
      <c r="BF518" s="38" t="s">
        <v>2332</v>
      </c>
      <c r="BG518" s="5"/>
      <c r="BH518" s="6"/>
      <c r="BI518" s="6"/>
      <c r="BJ518" s="5"/>
      <c r="BK518" s="5"/>
      <c r="BL518" s="5"/>
      <c r="BM518" s="5"/>
      <c r="BN518" s="5"/>
      <c r="BO518" s="5"/>
      <c r="BP518" s="5" t="s">
        <v>341</v>
      </c>
    </row>
    <row r="519" spans="1:68" ht="45" customHeight="1">
      <c r="A519" s="10" t="s">
        <v>2014</v>
      </c>
      <c r="B519" s="21" t="s">
        <v>5825</v>
      </c>
      <c r="C519" s="10" t="s">
        <v>2015</v>
      </c>
      <c r="D519" s="12" t="s">
        <v>3593</v>
      </c>
      <c r="E519" s="10" t="s">
        <v>2894</v>
      </c>
      <c r="F519" s="10"/>
      <c r="G519" s="10" t="s">
        <v>303</v>
      </c>
      <c r="H519" s="12" t="s">
        <v>1764</v>
      </c>
      <c r="I519" s="10" t="s">
        <v>2499</v>
      </c>
      <c r="J519" s="13"/>
      <c r="K519" s="16">
        <f t="shared" si="8"/>
        <v>1</v>
      </c>
      <c r="L519" s="5" t="s">
        <v>305</v>
      </c>
      <c r="M519" s="5">
        <v>871</v>
      </c>
      <c r="N519" s="5" t="s">
        <v>2014</v>
      </c>
      <c r="O519" s="5" t="s">
        <v>5825</v>
      </c>
      <c r="P519" s="5" t="s">
        <v>2015</v>
      </c>
      <c r="Q519" s="5" t="s">
        <v>26</v>
      </c>
      <c r="R519" s="14" t="s">
        <v>2601</v>
      </c>
      <c r="S519" s="14" t="s">
        <v>308</v>
      </c>
      <c r="T519" s="5" t="s">
        <v>2016</v>
      </c>
      <c r="U519" s="5" t="s">
        <v>2016</v>
      </c>
      <c r="V519" s="5" t="s">
        <v>2016</v>
      </c>
      <c r="W519" s="5"/>
      <c r="X519" s="5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14"/>
      <c r="AN519" s="14"/>
      <c r="AO519" s="5" t="s">
        <v>3593</v>
      </c>
      <c r="AP519" s="38" t="s">
        <v>3593</v>
      </c>
      <c r="AQ519" s="14" t="s">
        <v>2017</v>
      </c>
      <c r="AR519" s="14" t="s">
        <v>35</v>
      </c>
      <c r="AS519" s="14" t="s">
        <v>35</v>
      </c>
      <c r="AT519" s="14"/>
      <c r="AU519" s="14"/>
      <c r="AV519" s="14"/>
      <c r="AW519" s="32"/>
      <c r="AX519" s="14"/>
      <c r="AY519" s="14"/>
      <c r="AZ519" s="5"/>
      <c r="BA519" s="5"/>
      <c r="BB519" s="14"/>
      <c r="BC519" s="6"/>
      <c r="BD519" s="14"/>
      <c r="BE519" s="14"/>
      <c r="BF519" s="38" t="s">
        <v>1764</v>
      </c>
      <c r="BG519" s="5"/>
      <c r="BH519" s="6"/>
      <c r="BI519" s="6"/>
      <c r="BJ519" s="5"/>
      <c r="BK519" s="5"/>
      <c r="BL519" s="5"/>
      <c r="BM519" s="5"/>
      <c r="BN519" s="5"/>
      <c r="BO519" s="5"/>
      <c r="BP519" s="5" t="s">
        <v>333</v>
      </c>
    </row>
    <row r="520" spans="1:68" ht="45" customHeight="1">
      <c r="A520" s="10" t="s">
        <v>2014</v>
      </c>
      <c r="B520" s="21" t="s">
        <v>5825</v>
      </c>
      <c r="C520" s="10" t="s">
        <v>2015</v>
      </c>
      <c r="D520" s="12" t="s">
        <v>3593</v>
      </c>
      <c r="E520" s="10" t="s">
        <v>2894</v>
      </c>
      <c r="F520" s="10"/>
      <c r="G520" s="10" t="s">
        <v>303</v>
      </c>
      <c r="H520" s="12" t="s">
        <v>1715</v>
      </c>
      <c r="I520" s="10" t="s">
        <v>2499</v>
      </c>
      <c r="J520" s="13"/>
      <c r="K520" s="16">
        <f t="shared" si="8"/>
        <v>1</v>
      </c>
      <c r="L520" s="5" t="s">
        <v>305</v>
      </c>
      <c r="M520" s="5">
        <v>871</v>
      </c>
      <c r="N520" s="5" t="s">
        <v>2014</v>
      </c>
      <c r="O520" s="5" t="s">
        <v>5825</v>
      </c>
      <c r="P520" s="5" t="s">
        <v>2015</v>
      </c>
      <c r="Q520" s="5" t="s">
        <v>26</v>
      </c>
      <c r="R520" s="14" t="s">
        <v>2601</v>
      </c>
      <c r="S520" s="14" t="s">
        <v>308</v>
      </c>
      <c r="T520" s="5" t="s">
        <v>2019</v>
      </c>
      <c r="U520" s="5" t="s">
        <v>2019</v>
      </c>
      <c r="V520" s="5" t="s">
        <v>2019</v>
      </c>
      <c r="W520" s="5"/>
      <c r="X520" s="5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14"/>
      <c r="AN520" s="14"/>
      <c r="AO520" s="5" t="s">
        <v>3593</v>
      </c>
      <c r="AP520" s="38" t="s">
        <v>3593</v>
      </c>
      <c r="AQ520" s="14" t="s">
        <v>2017</v>
      </c>
      <c r="AR520" s="14" t="s">
        <v>35</v>
      </c>
      <c r="AS520" s="14" t="s">
        <v>35</v>
      </c>
      <c r="AT520" s="14"/>
      <c r="AU520" s="14"/>
      <c r="AV520" s="14"/>
      <c r="AW520" s="32"/>
      <c r="AX520" s="14"/>
      <c r="AY520" s="14"/>
      <c r="AZ520" s="5"/>
      <c r="BA520" s="5"/>
      <c r="BB520" s="14"/>
      <c r="BC520" s="6"/>
      <c r="BD520" s="14"/>
      <c r="BE520" s="14"/>
      <c r="BF520" s="38" t="s">
        <v>1715</v>
      </c>
      <c r="BG520" s="5"/>
      <c r="BH520" s="6"/>
      <c r="BI520" s="6"/>
      <c r="BJ520" s="5"/>
      <c r="BK520" s="5"/>
      <c r="BL520" s="5"/>
      <c r="BM520" s="5"/>
      <c r="BN520" s="5"/>
      <c r="BO520" s="5"/>
      <c r="BP520" s="5" t="s">
        <v>333</v>
      </c>
    </row>
    <row r="521" spans="1:68" ht="45" customHeight="1">
      <c r="A521" s="10" t="s">
        <v>2021</v>
      </c>
      <c r="B521" s="21" t="s">
        <v>5826</v>
      </c>
      <c r="C521" s="10" t="s">
        <v>2022</v>
      </c>
      <c r="D521" s="12" t="s">
        <v>3594</v>
      </c>
      <c r="E521" s="10" t="s">
        <v>2894</v>
      </c>
      <c r="F521" s="10"/>
      <c r="G521" s="10" t="s">
        <v>303</v>
      </c>
      <c r="H521" s="12" t="s">
        <v>1611</v>
      </c>
      <c r="I521" s="10" t="s">
        <v>2499</v>
      </c>
      <c r="J521" s="13"/>
      <c r="K521" s="16">
        <f t="shared" si="8"/>
        <v>1</v>
      </c>
      <c r="L521" s="5" t="s">
        <v>305</v>
      </c>
      <c r="M521" s="5">
        <v>8683</v>
      </c>
      <c r="N521" s="5" t="s">
        <v>2021</v>
      </c>
      <c r="O521" s="5" t="s">
        <v>5826</v>
      </c>
      <c r="P521" s="5" t="s">
        <v>2022</v>
      </c>
      <c r="Q521" s="5" t="s">
        <v>26</v>
      </c>
      <c r="R521" s="14" t="s">
        <v>2601</v>
      </c>
      <c r="S521" s="14" t="s">
        <v>308</v>
      </c>
      <c r="T521" s="5" t="s">
        <v>2023</v>
      </c>
      <c r="U521" s="5" t="s">
        <v>2023</v>
      </c>
      <c r="V521" s="5" t="s">
        <v>2023</v>
      </c>
      <c r="W521" s="5"/>
      <c r="X521" s="5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14"/>
      <c r="AN521" s="14"/>
      <c r="AO521" s="5" t="s">
        <v>3594</v>
      </c>
      <c r="AP521" s="38" t="s">
        <v>3594</v>
      </c>
      <c r="AQ521" s="14" t="s">
        <v>2024</v>
      </c>
      <c r="AR521" s="14" t="s">
        <v>35</v>
      </c>
      <c r="AS521" s="14" t="s">
        <v>35</v>
      </c>
      <c r="AT521" s="14"/>
      <c r="AU521" s="14"/>
      <c r="AV521" s="14"/>
      <c r="AW521" s="32"/>
      <c r="AX521" s="14"/>
      <c r="AY521" s="14"/>
      <c r="AZ521" s="5"/>
      <c r="BA521" s="5"/>
      <c r="BB521" s="14"/>
      <c r="BC521" s="6"/>
      <c r="BD521" s="14"/>
      <c r="BE521" s="14"/>
      <c r="BF521" s="38" t="s">
        <v>1611</v>
      </c>
      <c r="BG521" s="5"/>
      <c r="BH521" s="6"/>
      <c r="BI521" s="6"/>
      <c r="BJ521" s="5"/>
      <c r="BK521" s="5"/>
      <c r="BL521" s="5"/>
      <c r="BM521" s="5"/>
      <c r="BN521" s="5"/>
      <c r="BO521" s="5"/>
      <c r="BP521" s="5" t="s">
        <v>325</v>
      </c>
    </row>
    <row r="522" spans="1:68" ht="45" customHeight="1">
      <c r="A522" s="10" t="s">
        <v>2021</v>
      </c>
      <c r="B522" s="21" t="s">
        <v>5826</v>
      </c>
      <c r="C522" s="10" t="s">
        <v>2022</v>
      </c>
      <c r="D522" s="12" t="s">
        <v>3594</v>
      </c>
      <c r="E522" s="10" t="s">
        <v>2894</v>
      </c>
      <c r="F522" s="10"/>
      <c r="G522" s="10" t="s">
        <v>303</v>
      </c>
      <c r="H522" s="12" t="s">
        <v>1675</v>
      </c>
      <c r="I522" s="10" t="s">
        <v>2499</v>
      </c>
      <c r="J522" s="13"/>
      <c r="K522" s="16">
        <f t="shared" si="8"/>
        <v>1</v>
      </c>
      <c r="L522" s="5" t="s">
        <v>305</v>
      </c>
      <c r="M522" s="5">
        <v>8683</v>
      </c>
      <c r="N522" s="5" t="s">
        <v>2021</v>
      </c>
      <c r="O522" s="5" t="s">
        <v>5826</v>
      </c>
      <c r="P522" s="5" t="s">
        <v>2022</v>
      </c>
      <c r="Q522" s="5" t="s">
        <v>26</v>
      </c>
      <c r="R522" s="14" t="s">
        <v>2601</v>
      </c>
      <c r="S522" s="14" t="s">
        <v>308</v>
      </c>
      <c r="T522" s="5" t="s">
        <v>6517</v>
      </c>
      <c r="U522" s="5" t="s">
        <v>6518</v>
      </c>
      <c r="V522" s="5" t="s">
        <v>2026</v>
      </c>
      <c r="W522" s="5"/>
      <c r="X522" s="5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14"/>
      <c r="AN522" s="14"/>
      <c r="AO522" s="5" t="s">
        <v>3594</v>
      </c>
      <c r="AP522" s="38" t="s">
        <v>3594</v>
      </c>
      <c r="AQ522" s="14" t="s">
        <v>2024</v>
      </c>
      <c r="AR522" s="14" t="s">
        <v>35</v>
      </c>
      <c r="AS522" s="14" t="s">
        <v>35</v>
      </c>
      <c r="AT522" s="14"/>
      <c r="AU522" s="14"/>
      <c r="AV522" s="14"/>
      <c r="AW522" s="32"/>
      <c r="AX522" s="14"/>
      <c r="AY522" s="14"/>
      <c r="AZ522" s="5"/>
      <c r="BA522" s="5"/>
      <c r="BB522" s="14"/>
      <c r="BC522" s="6"/>
      <c r="BD522" s="14"/>
      <c r="BE522" s="14"/>
      <c r="BF522" s="38" t="s">
        <v>1675</v>
      </c>
      <c r="BG522" s="5"/>
      <c r="BH522" s="6"/>
      <c r="BI522" s="6"/>
      <c r="BJ522" s="5"/>
      <c r="BK522" s="5"/>
      <c r="BL522" s="5"/>
      <c r="BM522" s="5"/>
      <c r="BN522" s="5"/>
      <c r="BO522" s="5"/>
      <c r="BP522" s="5" t="s">
        <v>325</v>
      </c>
    </row>
    <row r="523" spans="1:68" ht="45" customHeight="1">
      <c r="A523" s="10" t="s">
        <v>2028</v>
      </c>
      <c r="B523" s="21" t="s">
        <v>5827</v>
      </c>
      <c r="C523" s="10" t="s">
        <v>2029</v>
      </c>
      <c r="D523" s="12" t="s">
        <v>3595</v>
      </c>
      <c r="E523" s="10" t="s">
        <v>2894</v>
      </c>
      <c r="F523" s="10"/>
      <c r="G523" s="10" t="s">
        <v>303</v>
      </c>
      <c r="H523" s="12" t="s">
        <v>1633</v>
      </c>
      <c r="I523" s="10" t="s">
        <v>2499</v>
      </c>
      <c r="J523" s="13"/>
      <c r="K523" s="16">
        <f t="shared" si="8"/>
        <v>1</v>
      </c>
      <c r="L523" s="5" t="s">
        <v>305</v>
      </c>
      <c r="M523" s="5">
        <v>6451</v>
      </c>
      <c r="N523" s="5" t="s">
        <v>2028</v>
      </c>
      <c r="O523" s="5" t="s">
        <v>5827</v>
      </c>
      <c r="P523" s="5" t="s">
        <v>2029</v>
      </c>
      <c r="Q523" s="5" t="s">
        <v>26</v>
      </c>
      <c r="R523" s="14" t="s">
        <v>2601</v>
      </c>
      <c r="S523" s="14" t="s">
        <v>308</v>
      </c>
      <c r="T523" s="5" t="s">
        <v>2030</v>
      </c>
      <c r="U523" s="5" t="s">
        <v>2030</v>
      </c>
      <c r="V523" s="5" t="s">
        <v>2030</v>
      </c>
      <c r="W523" s="5"/>
      <c r="X523" s="5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14"/>
      <c r="AN523" s="14"/>
      <c r="AO523" s="5" t="s">
        <v>3595</v>
      </c>
      <c r="AP523" s="38" t="s">
        <v>3595</v>
      </c>
      <c r="AQ523" s="14" t="s">
        <v>2031</v>
      </c>
      <c r="AR523" s="14" t="s">
        <v>35</v>
      </c>
      <c r="AS523" s="14" t="s">
        <v>35</v>
      </c>
      <c r="AT523" s="14"/>
      <c r="AU523" s="14"/>
      <c r="AV523" s="14"/>
      <c r="AW523" s="32"/>
      <c r="AX523" s="14"/>
      <c r="AY523" s="14"/>
      <c r="AZ523" s="5"/>
      <c r="BA523" s="5"/>
      <c r="BB523" s="14"/>
      <c r="BC523" s="6"/>
      <c r="BD523" s="14"/>
      <c r="BE523" s="14"/>
      <c r="BF523" s="38" t="s">
        <v>1633</v>
      </c>
      <c r="BG523" s="5"/>
      <c r="BH523" s="6"/>
      <c r="BI523" s="6"/>
      <c r="BJ523" s="5"/>
      <c r="BK523" s="5"/>
      <c r="BL523" s="5"/>
      <c r="BM523" s="5"/>
      <c r="BN523" s="5"/>
      <c r="BO523" s="5"/>
      <c r="BP523" s="5" t="s">
        <v>341</v>
      </c>
    </row>
    <row r="524" spans="1:68" ht="45" customHeight="1">
      <c r="A524" s="10" t="s">
        <v>2028</v>
      </c>
      <c r="B524" s="21" t="s">
        <v>5827</v>
      </c>
      <c r="C524" s="10" t="s">
        <v>2029</v>
      </c>
      <c r="D524" s="12" t="s">
        <v>3595</v>
      </c>
      <c r="E524" s="10" t="s">
        <v>2894</v>
      </c>
      <c r="F524" s="10"/>
      <c r="G524" s="10" t="s">
        <v>303</v>
      </c>
      <c r="H524" s="12" t="s">
        <v>1635</v>
      </c>
      <c r="I524" s="10" t="s">
        <v>2499</v>
      </c>
      <c r="J524" s="13"/>
      <c r="K524" s="16">
        <f t="shared" si="8"/>
        <v>1</v>
      </c>
      <c r="L524" s="5" t="s">
        <v>305</v>
      </c>
      <c r="M524" s="5">
        <v>6451</v>
      </c>
      <c r="N524" s="5" t="s">
        <v>2028</v>
      </c>
      <c r="O524" s="5" t="s">
        <v>5827</v>
      </c>
      <c r="P524" s="5" t="s">
        <v>2029</v>
      </c>
      <c r="Q524" s="5" t="s">
        <v>26</v>
      </c>
      <c r="R524" s="14" t="s">
        <v>2601</v>
      </c>
      <c r="S524" s="14" t="s">
        <v>308</v>
      </c>
      <c r="T524" s="5" t="s">
        <v>2032</v>
      </c>
      <c r="U524" s="5" t="s">
        <v>2032</v>
      </c>
      <c r="V524" s="5" t="s">
        <v>2032</v>
      </c>
      <c r="W524" s="5"/>
      <c r="X524" s="5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14"/>
      <c r="AN524" s="14"/>
      <c r="AO524" s="5" t="s">
        <v>3595</v>
      </c>
      <c r="AP524" s="38" t="s">
        <v>3595</v>
      </c>
      <c r="AQ524" s="14" t="s">
        <v>2031</v>
      </c>
      <c r="AR524" s="14" t="s">
        <v>35</v>
      </c>
      <c r="AS524" s="14" t="s">
        <v>35</v>
      </c>
      <c r="AT524" s="14"/>
      <c r="AU524" s="14"/>
      <c r="AV524" s="14"/>
      <c r="AW524" s="32"/>
      <c r="AX524" s="14"/>
      <c r="AY524" s="14"/>
      <c r="AZ524" s="5"/>
      <c r="BA524" s="5"/>
      <c r="BB524" s="14"/>
      <c r="BC524" s="6"/>
      <c r="BD524" s="14"/>
      <c r="BE524" s="14"/>
      <c r="BF524" s="38" t="s">
        <v>1635</v>
      </c>
      <c r="BG524" s="5"/>
      <c r="BH524" s="6"/>
      <c r="BI524" s="6"/>
      <c r="BJ524" s="5"/>
      <c r="BK524" s="5"/>
      <c r="BL524" s="5"/>
      <c r="BM524" s="5"/>
      <c r="BN524" s="5"/>
      <c r="BO524" s="5"/>
      <c r="BP524" s="5" t="s">
        <v>341</v>
      </c>
    </row>
    <row r="525" spans="1:68" ht="45" customHeight="1">
      <c r="A525" s="10" t="s">
        <v>2033</v>
      </c>
      <c r="B525" s="21" t="s">
        <v>5828</v>
      </c>
      <c r="C525" s="10" t="s">
        <v>2034</v>
      </c>
      <c r="D525" s="12" t="s">
        <v>3596</v>
      </c>
      <c r="E525" s="10" t="s">
        <v>2894</v>
      </c>
      <c r="F525" s="10"/>
      <c r="G525" s="10" t="s">
        <v>303</v>
      </c>
      <c r="H525" s="12" t="s">
        <v>1670</v>
      </c>
      <c r="I525" s="10" t="s">
        <v>2499</v>
      </c>
      <c r="J525" s="13"/>
      <c r="K525" s="16">
        <f t="shared" si="8"/>
        <v>1</v>
      </c>
      <c r="L525" s="5" t="s">
        <v>305</v>
      </c>
      <c r="M525" s="5">
        <v>6576</v>
      </c>
      <c r="N525" s="5" t="s">
        <v>2033</v>
      </c>
      <c r="O525" s="5" t="s">
        <v>5828</v>
      </c>
      <c r="P525" s="5" t="s">
        <v>2034</v>
      </c>
      <c r="Q525" s="5" t="s">
        <v>26</v>
      </c>
      <c r="R525" s="14" t="s">
        <v>2601</v>
      </c>
      <c r="S525" s="14" t="s">
        <v>308</v>
      </c>
      <c r="T525" s="5" t="s">
        <v>2035</v>
      </c>
      <c r="U525" s="5" t="s">
        <v>2035</v>
      </c>
      <c r="V525" s="5" t="s">
        <v>2035</v>
      </c>
      <c r="W525" s="5"/>
      <c r="X525" s="5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14"/>
      <c r="AN525" s="14"/>
      <c r="AO525" s="5" t="s">
        <v>3596</v>
      </c>
      <c r="AP525" s="38" t="s">
        <v>3596</v>
      </c>
      <c r="AQ525" s="14" t="s">
        <v>2036</v>
      </c>
      <c r="AR525" s="14" t="s">
        <v>35</v>
      </c>
      <c r="AS525" s="14" t="s">
        <v>35</v>
      </c>
      <c r="AT525" s="14"/>
      <c r="AU525" s="14"/>
      <c r="AV525" s="14"/>
      <c r="AW525" s="32"/>
      <c r="AX525" s="14"/>
      <c r="AY525" s="14"/>
      <c r="AZ525" s="5"/>
      <c r="BA525" s="5"/>
      <c r="BB525" s="14"/>
      <c r="BC525" s="6"/>
      <c r="BD525" s="14"/>
      <c r="BE525" s="14"/>
      <c r="BF525" s="38" t="s">
        <v>1670</v>
      </c>
      <c r="BG525" s="5"/>
      <c r="BH525" s="6"/>
      <c r="BI525" s="6"/>
      <c r="BJ525" s="5"/>
      <c r="BK525" s="5"/>
      <c r="BL525" s="5"/>
      <c r="BM525" s="5"/>
      <c r="BN525" s="5"/>
      <c r="BO525" s="5"/>
      <c r="BP525" s="5" t="s">
        <v>341</v>
      </c>
    </row>
    <row r="526" spans="1:68" ht="45" customHeight="1">
      <c r="A526" s="10" t="s">
        <v>2033</v>
      </c>
      <c r="B526" s="21" t="s">
        <v>5828</v>
      </c>
      <c r="C526" s="10" t="s">
        <v>2034</v>
      </c>
      <c r="D526" s="12" t="s">
        <v>3596</v>
      </c>
      <c r="E526" s="10" t="s">
        <v>2894</v>
      </c>
      <c r="F526" s="10"/>
      <c r="G526" s="10" t="s">
        <v>303</v>
      </c>
      <c r="H526" s="12" t="s">
        <v>1668</v>
      </c>
      <c r="I526" s="10" t="s">
        <v>2499</v>
      </c>
      <c r="J526" s="13"/>
      <c r="K526" s="16">
        <f t="shared" si="8"/>
        <v>1</v>
      </c>
      <c r="L526" s="5" t="s">
        <v>305</v>
      </c>
      <c r="M526" s="5">
        <v>6576</v>
      </c>
      <c r="N526" s="5" t="s">
        <v>2033</v>
      </c>
      <c r="O526" s="5" t="s">
        <v>5828</v>
      </c>
      <c r="P526" s="5" t="s">
        <v>2034</v>
      </c>
      <c r="Q526" s="5" t="s">
        <v>26</v>
      </c>
      <c r="R526" s="14" t="s">
        <v>2601</v>
      </c>
      <c r="S526" s="14" t="s">
        <v>308</v>
      </c>
      <c r="T526" s="5" t="s">
        <v>6519</v>
      </c>
      <c r="U526" s="5" t="s">
        <v>6520</v>
      </c>
      <c r="V526" s="5" t="s">
        <v>2037</v>
      </c>
      <c r="W526" s="5"/>
      <c r="X526" s="5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14"/>
      <c r="AN526" s="14"/>
      <c r="AO526" s="5" t="s">
        <v>3596</v>
      </c>
      <c r="AP526" s="38" t="s">
        <v>3596</v>
      </c>
      <c r="AQ526" s="14" t="s">
        <v>2036</v>
      </c>
      <c r="AR526" s="14" t="s">
        <v>35</v>
      </c>
      <c r="AS526" s="14" t="s">
        <v>35</v>
      </c>
      <c r="AT526" s="14"/>
      <c r="AU526" s="14"/>
      <c r="AV526" s="14"/>
      <c r="AW526" s="32"/>
      <c r="AX526" s="14"/>
      <c r="AY526" s="14"/>
      <c r="AZ526" s="5"/>
      <c r="BA526" s="5"/>
      <c r="BB526" s="14"/>
      <c r="BC526" s="6"/>
      <c r="BD526" s="14"/>
      <c r="BE526" s="14"/>
      <c r="BF526" s="38" t="s">
        <v>1668</v>
      </c>
      <c r="BG526" s="5"/>
      <c r="BH526" s="6"/>
      <c r="BI526" s="6"/>
      <c r="BJ526" s="5"/>
      <c r="BK526" s="5"/>
      <c r="BL526" s="5"/>
      <c r="BM526" s="5"/>
      <c r="BN526" s="5"/>
      <c r="BO526" s="5"/>
      <c r="BP526" s="5" t="s">
        <v>341</v>
      </c>
    </row>
    <row r="527" spans="1:68" ht="45" customHeight="1">
      <c r="A527" s="10" t="s">
        <v>2038</v>
      </c>
      <c r="B527" s="21" t="s">
        <v>5829</v>
      </c>
      <c r="C527" s="10" t="s">
        <v>2039</v>
      </c>
      <c r="D527" s="12" t="s">
        <v>3597</v>
      </c>
      <c r="E527" s="10" t="s">
        <v>2894</v>
      </c>
      <c r="F527" s="10"/>
      <c r="G527" s="10" t="s">
        <v>303</v>
      </c>
      <c r="H527" s="12" t="s">
        <v>1777</v>
      </c>
      <c r="I527" s="10" t="s">
        <v>2499</v>
      </c>
      <c r="J527" s="13"/>
      <c r="K527" s="16">
        <f t="shared" si="8"/>
        <v>1</v>
      </c>
      <c r="L527" s="5" t="s">
        <v>305</v>
      </c>
      <c r="M527" s="5">
        <v>6513</v>
      </c>
      <c r="N527" s="5" t="s">
        <v>2038</v>
      </c>
      <c r="O527" s="5" t="s">
        <v>5829</v>
      </c>
      <c r="P527" s="5" t="s">
        <v>2039</v>
      </c>
      <c r="Q527" s="5" t="s">
        <v>26</v>
      </c>
      <c r="R527" s="14" t="s">
        <v>2601</v>
      </c>
      <c r="S527" s="14" t="s">
        <v>308</v>
      </c>
      <c r="T527" s="5" t="s">
        <v>2040</v>
      </c>
      <c r="U527" s="5" t="s">
        <v>2040</v>
      </c>
      <c r="V527" s="5" t="s">
        <v>2040</v>
      </c>
      <c r="W527" s="5"/>
      <c r="X527" s="5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14"/>
      <c r="AN527" s="14"/>
      <c r="AO527" s="5" t="s">
        <v>3597</v>
      </c>
      <c r="AP527" s="38" t="s">
        <v>3597</v>
      </c>
      <c r="AQ527" s="14" t="s">
        <v>2041</v>
      </c>
      <c r="AR527" s="14" t="s">
        <v>35</v>
      </c>
      <c r="AS527" s="14" t="s">
        <v>35</v>
      </c>
      <c r="AT527" s="14"/>
      <c r="AU527" s="14"/>
      <c r="AV527" s="14"/>
      <c r="AW527" s="32"/>
      <c r="AX527" s="14"/>
      <c r="AY527" s="14"/>
      <c r="AZ527" s="5"/>
      <c r="BA527" s="5"/>
      <c r="BB527" s="14"/>
      <c r="BC527" s="6"/>
      <c r="BD527" s="14"/>
      <c r="BE527" s="14"/>
      <c r="BF527" s="38" t="s">
        <v>1777</v>
      </c>
      <c r="BG527" s="5"/>
      <c r="BH527" s="6"/>
      <c r="BI527" s="6"/>
      <c r="BJ527" s="5"/>
      <c r="BK527" s="5"/>
      <c r="BL527" s="5"/>
      <c r="BM527" s="5"/>
      <c r="BN527" s="5"/>
      <c r="BO527" s="5"/>
      <c r="BP527" s="5" t="s">
        <v>333</v>
      </c>
    </row>
    <row r="528" spans="1:68" ht="45" customHeight="1">
      <c r="A528" s="10" t="s">
        <v>2038</v>
      </c>
      <c r="B528" s="21" t="s">
        <v>5829</v>
      </c>
      <c r="C528" s="10" t="s">
        <v>2039</v>
      </c>
      <c r="D528" s="12" t="s">
        <v>3597</v>
      </c>
      <c r="E528" s="10" t="s">
        <v>2894</v>
      </c>
      <c r="F528" s="10"/>
      <c r="G528" s="10" t="s">
        <v>303</v>
      </c>
      <c r="H528" s="12" t="s">
        <v>2315</v>
      </c>
      <c r="I528" s="10" t="s">
        <v>2499</v>
      </c>
      <c r="J528" s="13"/>
      <c r="K528" s="16">
        <f t="shared" si="8"/>
        <v>1</v>
      </c>
      <c r="L528" s="5" t="s">
        <v>305</v>
      </c>
      <c r="M528" s="5">
        <v>6513</v>
      </c>
      <c r="N528" s="5" t="s">
        <v>2038</v>
      </c>
      <c r="O528" s="5" t="s">
        <v>5829</v>
      </c>
      <c r="P528" s="5" t="s">
        <v>2039</v>
      </c>
      <c r="Q528" s="5" t="s">
        <v>26</v>
      </c>
      <c r="R528" s="14" t="s">
        <v>2601</v>
      </c>
      <c r="S528" s="14" t="s">
        <v>308</v>
      </c>
      <c r="T528" s="5" t="s">
        <v>2043</v>
      </c>
      <c r="U528" s="5" t="s">
        <v>2043</v>
      </c>
      <c r="V528" s="5" t="s">
        <v>2043</v>
      </c>
      <c r="W528" s="5"/>
      <c r="X528" s="5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14"/>
      <c r="AN528" s="14"/>
      <c r="AO528" s="5" t="s">
        <v>3597</v>
      </c>
      <c r="AP528" s="38" t="s">
        <v>3597</v>
      </c>
      <c r="AQ528" s="14" t="s">
        <v>2041</v>
      </c>
      <c r="AR528" s="14" t="s">
        <v>35</v>
      </c>
      <c r="AS528" s="14" t="s">
        <v>35</v>
      </c>
      <c r="AT528" s="14"/>
      <c r="AU528" s="14"/>
      <c r="AV528" s="14"/>
      <c r="AW528" s="32"/>
      <c r="AX528" s="14"/>
      <c r="AY528" s="14"/>
      <c r="AZ528" s="5"/>
      <c r="BA528" s="5"/>
      <c r="BB528" s="14"/>
      <c r="BC528" s="6"/>
      <c r="BD528" s="14"/>
      <c r="BE528" s="14"/>
      <c r="BF528" s="38" t="s">
        <v>2315</v>
      </c>
      <c r="BG528" s="5"/>
      <c r="BH528" s="6"/>
      <c r="BI528" s="6"/>
      <c r="BJ528" s="5"/>
      <c r="BK528" s="5"/>
      <c r="BL528" s="5"/>
      <c r="BM528" s="5"/>
      <c r="BN528" s="5"/>
      <c r="BO528" s="5"/>
      <c r="BP528" s="5" t="s">
        <v>333</v>
      </c>
    </row>
    <row r="529" spans="1:68" ht="45" customHeight="1">
      <c r="A529" s="10" t="s">
        <v>2045</v>
      </c>
      <c r="B529" s="21" t="s">
        <v>5830</v>
      </c>
      <c r="C529" s="10" t="s">
        <v>2046</v>
      </c>
      <c r="D529" s="12" t="s">
        <v>3598</v>
      </c>
      <c r="E529" s="10" t="s">
        <v>2894</v>
      </c>
      <c r="F529" s="10"/>
      <c r="G529" s="10" t="s">
        <v>303</v>
      </c>
      <c r="H529" s="12" t="s">
        <v>1684</v>
      </c>
      <c r="I529" s="10" t="s">
        <v>2499</v>
      </c>
      <c r="J529" s="13"/>
      <c r="K529" s="16">
        <f t="shared" si="8"/>
        <v>1</v>
      </c>
      <c r="L529" s="5" t="s">
        <v>305</v>
      </c>
      <c r="M529" s="5">
        <v>9368</v>
      </c>
      <c r="N529" s="5" t="s">
        <v>2045</v>
      </c>
      <c r="O529" s="5" t="s">
        <v>5830</v>
      </c>
      <c r="P529" s="5" t="s">
        <v>2046</v>
      </c>
      <c r="Q529" s="5" t="s">
        <v>26</v>
      </c>
      <c r="R529" s="14" t="s">
        <v>2601</v>
      </c>
      <c r="S529" s="14" t="s">
        <v>308</v>
      </c>
      <c r="T529" s="5" t="s">
        <v>2047</v>
      </c>
      <c r="U529" s="5" t="s">
        <v>2047</v>
      </c>
      <c r="V529" s="5" t="s">
        <v>2047</v>
      </c>
      <c r="W529" s="5"/>
      <c r="X529" s="5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14"/>
      <c r="AN529" s="14"/>
      <c r="AO529" s="5" t="s">
        <v>3598</v>
      </c>
      <c r="AP529" s="38" t="s">
        <v>3598</v>
      </c>
      <c r="AQ529" s="14" t="s">
        <v>2048</v>
      </c>
      <c r="AR529" s="14" t="s">
        <v>35</v>
      </c>
      <c r="AS529" s="14" t="s">
        <v>35</v>
      </c>
      <c r="AT529" s="14"/>
      <c r="AU529" s="14"/>
      <c r="AV529" s="14"/>
      <c r="AW529" s="32"/>
      <c r="AX529" s="14"/>
      <c r="AY529" s="14"/>
      <c r="AZ529" s="5"/>
      <c r="BA529" s="5"/>
      <c r="BB529" s="14"/>
      <c r="BC529" s="6"/>
      <c r="BD529" s="14"/>
      <c r="BE529" s="14"/>
      <c r="BF529" s="38" t="s">
        <v>1684</v>
      </c>
      <c r="BG529" s="5"/>
      <c r="BH529" s="6"/>
      <c r="BI529" s="6"/>
      <c r="BJ529" s="5"/>
      <c r="BK529" s="5"/>
      <c r="BL529" s="5"/>
      <c r="BM529" s="5"/>
      <c r="BN529" s="5"/>
      <c r="BO529" s="5"/>
      <c r="BP529" s="5" t="s">
        <v>341</v>
      </c>
    </row>
    <row r="530" spans="1:68" ht="45" customHeight="1">
      <c r="A530" s="10" t="s">
        <v>2045</v>
      </c>
      <c r="B530" s="21" t="s">
        <v>5830</v>
      </c>
      <c r="C530" s="10" t="s">
        <v>2046</v>
      </c>
      <c r="D530" s="12" t="s">
        <v>3598</v>
      </c>
      <c r="E530" s="10" t="s">
        <v>2894</v>
      </c>
      <c r="F530" s="10"/>
      <c r="G530" s="10" t="s">
        <v>303</v>
      </c>
      <c r="H530" s="12" t="s">
        <v>1682</v>
      </c>
      <c r="I530" s="10" t="s">
        <v>2499</v>
      </c>
      <c r="J530" s="13"/>
      <c r="K530" s="16">
        <f t="shared" si="8"/>
        <v>1</v>
      </c>
      <c r="L530" s="5" t="s">
        <v>305</v>
      </c>
      <c r="M530" s="5">
        <v>9368</v>
      </c>
      <c r="N530" s="5" t="s">
        <v>2045</v>
      </c>
      <c r="O530" s="5" t="s">
        <v>5830</v>
      </c>
      <c r="P530" s="5" t="s">
        <v>2046</v>
      </c>
      <c r="Q530" s="5" t="s">
        <v>26</v>
      </c>
      <c r="R530" s="14" t="s">
        <v>2601</v>
      </c>
      <c r="S530" s="14" t="s">
        <v>308</v>
      </c>
      <c r="T530" s="5" t="s">
        <v>2049</v>
      </c>
      <c r="U530" s="5" t="s">
        <v>2049</v>
      </c>
      <c r="V530" s="5" t="s">
        <v>2049</v>
      </c>
      <c r="W530" s="5"/>
      <c r="X530" s="5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14"/>
      <c r="AN530" s="14"/>
      <c r="AO530" s="5" t="s">
        <v>3598</v>
      </c>
      <c r="AP530" s="38" t="s">
        <v>3598</v>
      </c>
      <c r="AQ530" s="14" t="s">
        <v>2048</v>
      </c>
      <c r="AR530" s="14" t="s">
        <v>35</v>
      </c>
      <c r="AS530" s="14" t="s">
        <v>35</v>
      </c>
      <c r="AT530" s="14"/>
      <c r="AU530" s="14"/>
      <c r="AV530" s="14"/>
      <c r="AW530" s="32"/>
      <c r="AX530" s="14"/>
      <c r="AY530" s="14"/>
      <c r="AZ530" s="5"/>
      <c r="BA530" s="5"/>
      <c r="BB530" s="14"/>
      <c r="BC530" s="6"/>
      <c r="BD530" s="14"/>
      <c r="BE530" s="14"/>
      <c r="BF530" s="38" t="s">
        <v>1682</v>
      </c>
      <c r="BG530" s="5"/>
      <c r="BH530" s="6"/>
      <c r="BI530" s="6"/>
      <c r="BJ530" s="5"/>
      <c r="BK530" s="5"/>
      <c r="BL530" s="5"/>
      <c r="BM530" s="5"/>
      <c r="BN530" s="5"/>
      <c r="BO530" s="5"/>
      <c r="BP530" s="5" t="s">
        <v>341</v>
      </c>
    </row>
    <row r="531" spans="1:68" ht="45" customHeight="1">
      <c r="A531" s="10" t="s">
        <v>2050</v>
      </c>
      <c r="B531" s="21" t="s">
        <v>4345</v>
      </c>
      <c r="C531" s="10" t="s">
        <v>2051</v>
      </c>
      <c r="D531" s="12" t="s">
        <v>3244</v>
      </c>
      <c r="E531" s="10" t="s">
        <v>2894</v>
      </c>
      <c r="F531" s="10"/>
      <c r="G531" s="10" t="s">
        <v>303</v>
      </c>
      <c r="H531" s="12" t="s">
        <v>2069</v>
      </c>
      <c r="I531" s="10" t="s">
        <v>2499</v>
      </c>
      <c r="J531" s="13"/>
      <c r="K531" s="16">
        <f t="shared" si="8"/>
        <v>1</v>
      </c>
      <c r="L531" s="5" t="s">
        <v>305</v>
      </c>
      <c r="M531" s="5">
        <v>6623</v>
      </c>
      <c r="N531" s="5" t="s">
        <v>2050</v>
      </c>
      <c r="O531" s="5" t="s">
        <v>4345</v>
      </c>
      <c r="P531" s="5" t="s">
        <v>2051</v>
      </c>
      <c r="Q531" s="5" t="s">
        <v>26</v>
      </c>
      <c r="R531" s="14" t="s">
        <v>2601</v>
      </c>
      <c r="S531" s="14" t="s">
        <v>308</v>
      </c>
      <c r="T531" s="5" t="s">
        <v>2052</v>
      </c>
      <c r="U531" s="5" t="s">
        <v>2052</v>
      </c>
      <c r="V531" s="5" t="s">
        <v>2052</v>
      </c>
      <c r="W531" s="5"/>
      <c r="X531" s="5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14"/>
      <c r="AN531" s="14"/>
      <c r="AO531" s="5" t="s">
        <v>3244</v>
      </c>
      <c r="AP531" s="38" t="s">
        <v>3244</v>
      </c>
      <c r="AQ531" s="14" t="s">
        <v>2053</v>
      </c>
      <c r="AR531" s="14" t="s">
        <v>35</v>
      </c>
      <c r="AS531" s="14" t="s">
        <v>35</v>
      </c>
      <c r="AT531" s="14"/>
      <c r="AU531" s="14"/>
      <c r="AV531" s="14"/>
      <c r="AW531" s="32"/>
      <c r="AX531" s="14"/>
      <c r="AY531" s="14"/>
      <c r="AZ531" s="5"/>
      <c r="BA531" s="5"/>
      <c r="BB531" s="14"/>
      <c r="BC531" s="6"/>
      <c r="BD531" s="14"/>
      <c r="BE531" s="14"/>
      <c r="BF531" s="38" t="s">
        <v>2069</v>
      </c>
      <c r="BG531" s="5"/>
      <c r="BH531" s="6"/>
      <c r="BI531" s="6"/>
      <c r="BJ531" s="5"/>
      <c r="BK531" s="5"/>
      <c r="BL531" s="5"/>
      <c r="BM531" s="5"/>
      <c r="BN531" s="5"/>
      <c r="BO531" s="5"/>
      <c r="BP531" s="5" t="s">
        <v>312</v>
      </c>
    </row>
    <row r="532" spans="1:68" ht="45" customHeight="1">
      <c r="A532" s="10" t="s">
        <v>2492</v>
      </c>
      <c r="B532" s="21"/>
      <c r="C532" s="10" t="s">
        <v>2493</v>
      </c>
      <c r="D532" s="12" t="s">
        <v>3599</v>
      </c>
      <c r="E532" s="10" t="s">
        <v>2894</v>
      </c>
      <c r="F532" s="10"/>
      <c r="G532" s="10" t="s">
        <v>303</v>
      </c>
      <c r="H532" s="12" t="s">
        <v>1750</v>
      </c>
      <c r="I532" s="10" t="s">
        <v>2499</v>
      </c>
      <c r="J532" s="13"/>
      <c r="K532" s="16">
        <f t="shared" si="8"/>
        <v>1</v>
      </c>
      <c r="L532" s="5" t="s">
        <v>305</v>
      </c>
      <c r="M532" s="5">
        <v>6711</v>
      </c>
      <c r="N532" s="5" t="s">
        <v>2492</v>
      </c>
      <c r="O532" s="5"/>
      <c r="P532" s="5" t="s">
        <v>5831</v>
      </c>
      <c r="Q532" s="5" t="s">
        <v>26</v>
      </c>
      <c r="R532" s="14" t="s">
        <v>2601</v>
      </c>
      <c r="S532" s="14" t="s">
        <v>308</v>
      </c>
      <c r="T532" s="5" t="s">
        <v>2469</v>
      </c>
      <c r="U532" s="5" t="s">
        <v>2469</v>
      </c>
      <c r="V532" s="5" t="s">
        <v>2469</v>
      </c>
      <c r="W532" s="5"/>
      <c r="X532" s="5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14"/>
      <c r="AN532" s="14"/>
      <c r="AO532" s="5" t="s">
        <v>3599</v>
      </c>
      <c r="AP532" s="38" t="s">
        <v>3599</v>
      </c>
      <c r="AQ532" s="14" t="s">
        <v>2494</v>
      </c>
      <c r="AR532" s="14" t="s">
        <v>35</v>
      </c>
      <c r="AS532" s="14" t="s">
        <v>35</v>
      </c>
      <c r="AT532" s="14"/>
      <c r="AU532" s="14"/>
      <c r="AV532" s="14"/>
      <c r="AW532" s="32"/>
      <c r="AX532" s="14"/>
      <c r="AY532" s="14"/>
      <c r="AZ532" s="5"/>
      <c r="BA532" s="5"/>
      <c r="BB532" s="14"/>
      <c r="BC532" s="6"/>
      <c r="BD532" s="14"/>
      <c r="BE532" s="14"/>
      <c r="BF532" s="38" t="s">
        <v>1750</v>
      </c>
      <c r="BG532" s="5"/>
      <c r="BH532" s="6"/>
      <c r="BI532" s="6"/>
      <c r="BJ532" s="5"/>
      <c r="BK532" s="5"/>
      <c r="BL532" s="5"/>
      <c r="BM532" s="5"/>
      <c r="BN532" s="5"/>
      <c r="BO532" s="5"/>
      <c r="BP532" s="5" t="s">
        <v>341</v>
      </c>
    </row>
    <row r="533" spans="1:68" ht="45" customHeight="1">
      <c r="A533" s="10" t="s">
        <v>2055</v>
      </c>
      <c r="B533" s="21" t="s">
        <v>5832</v>
      </c>
      <c r="C533" s="10" t="s">
        <v>2056</v>
      </c>
      <c r="D533" s="12" t="s">
        <v>3600</v>
      </c>
      <c r="E533" s="10" t="s">
        <v>2894</v>
      </c>
      <c r="F533" s="10"/>
      <c r="G533" s="10" t="s">
        <v>303</v>
      </c>
      <c r="H533" s="12" t="s">
        <v>1755</v>
      </c>
      <c r="I533" s="10" t="s">
        <v>2499</v>
      </c>
      <c r="J533" s="13"/>
      <c r="K533" s="16">
        <f t="shared" si="8"/>
        <v>1</v>
      </c>
      <c r="L533" s="5" t="s">
        <v>305</v>
      </c>
      <c r="M533" s="5">
        <v>54961</v>
      </c>
      <c r="N533" s="5" t="s">
        <v>2055</v>
      </c>
      <c r="O533" s="5" t="s">
        <v>5832</v>
      </c>
      <c r="P533" s="5" t="s">
        <v>2056</v>
      </c>
      <c r="Q533" s="5" t="s">
        <v>26</v>
      </c>
      <c r="R533" s="14" t="s">
        <v>2601</v>
      </c>
      <c r="S533" s="14" t="s">
        <v>308</v>
      </c>
      <c r="T533" s="5" t="s">
        <v>2057</v>
      </c>
      <c r="U533" s="5" t="s">
        <v>2057</v>
      </c>
      <c r="V533" s="5" t="s">
        <v>2057</v>
      </c>
      <c r="W533" s="5"/>
      <c r="X533" s="5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14"/>
      <c r="AN533" s="14"/>
      <c r="AO533" s="5" t="s">
        <v>3600</v>
      </c>
      <c r="AP533" s="38" t="s">
        <v>3600</v>
      </c>
      <c r="AQ533" s="14" t="s">
        <v>2058</v>
      </c>
      <c r="AR533" s="14" t="s">
        <v>35</v>
      </c>
      <c r="AS533" s="14" t="s">
        <v>35</v>
      </c>
      <c r="AT533" s="14"/>
      <c r="AU533" s="14"/>
      <c r="AV533" s="14"/>
      <c r="AW533" s="32"/>
      <c r="AX533" s="14"/>
      <c r="AY533" s="14"/>
      <c r="AZ533" s="5"/>
      <c r="BA533" s="5"/>
      <c r="BB533" s="14"/>
      <c r="BC533" s="6"/>
      <c r="BD533" s="14"/>
      <c r="BE533" s="14"/>
      <c r="BF533" s="38" t="s">
        <v>1755</v>
      </c>
      <c r="BG533" s="5"/>
      <c r="BH533" s="6"/>
      <c r="BI533" s="6"/>
      <c r="BJ533" s="5"/>
      <c r="BK533" s="5"/>
      <c r="BL533" s="5"/>
      <c r="BM533" s="5"/>
      <c r="BN533" s="5"/>
      <c r="BO533" s="5"/>
      <c r="BP533" s="5" t="s">
        <v>341</v>
      </c>
    </row>
    <row r="534" spans="1:68" ht="45" customHeight="1">
      <c r="A534" s="10" t="s">
        <v>2055</v>
      </c>
      <c r="B534" s="21" t="s">
        <v>5832</v>
      </c>
      <c r="C534" s="10" t="s">
        <v>2056</v>
      </c>
      <c r="D534" s="12" t="s">
        <v>3600</v>
      </c>
      <c r="E534" s="10" t="s">
        <v>2894</v>
      </c>
      <c r="F534" s="10"/>
      <c r="G534" s="10" t="s">
        <v>303</v>
      </c>
      <c r="H534" s="12" t="s">
        <v>2333</v>
      </c>
      <c r="I534" s="10" t="s">
        <v>2499</v>
      </c>
      <c r="J534" s="13"/>
      <c r="K534" s="16">
        <f t="shared" si="8"/>
        <v>1</v>
      </c>
      <c r="L534" s="5" t="s">
        <v>305</v>
      </c>
      <c r="M534" s="5">
        <v>54961</v>
      </c>
      <c r="N534" s="5" t="s">
        <v>2055</v>
      </c>
      <c r="O534" s="5" t="s">
        <v>5832</v>
      </c>
      <c r="P534" s="5" t="s">
        <v>2056</v>
      </c>
      <c r="Q534" s="5" t="s">
        <v>26</v>
      </c>
      <c r="R534" s="14" t="s">
        <v>2601</v>
      </c>
      <c r="S534" s="14" t="s">
        <v>308</v>
      </c>
      <c r="T534" s="5" t="s">
        <v>2059</v>
      </c>
      <c r="U534" s="5" t="s">
        <v>2059</v>
      </c>
      <c r="V534" s="5" t="s">
        <v>2059</v>
      </c>
      <c r="W534" s="5"/>
      <c r="X534" s="5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14"/>
      <c r="AN534" s="14"/>
      <c r="AO534" s="5" t="s">
        <v>3600</v>
      </c>
      <c r="AP534" s="38" t="s">
        <v>3600</v>
      </c>
      <c r="AQ534" s="14" t="s">
        <v>2058</v>
      </c>
      <c r="AR534" s="14" t="s">
        <v>35</v>
      </c>
      <c r="AS534" s="14" t="s">
        <v>35</v>
      </c>
      <c r="AT534" s="14"/>
      <c r="AU534" s="14"/>
      <c r="AV534" s="14"/>
      <c r="AW534" s="32"/>
      <c r="AX534" s="14"/>
      <c r="AY534" s="14"/>
      <c r="AZ534" s="5"/>
      <c r="BA534" s="5"/>
      <c r="BB534" s="14"/>
      <c r="BC534" s="6"/>
      <c r="BD534" s="14"/>
      <c r="BE534" s="14"/>
      <c r="BF534" s="38" t="s">
        <v>2333</v>
      </c>
      <c r="BG534" s="5"/>
      <c r="BH534" s="6"/>
      <c r="BI534" s="6"/>
      <c r="BJ534" s="5"/>
      <c r="BK534" s="5"/>
      <c r="BL534" s="5"/>
      <c r="BM534" s="5"/>
      <c r="BN534" s="5"/>
      <c r="BO534" s="5"/>
      <c r="BP534" s="5" t="s">
        <v>341</v>
      </c>
    </row>
    <row r="535" spans="1:68" ht="45" customHeight="1">
      <c r="A535" s="10" t="s">
        <v>2060</v>
      </c>
      <c r="B535" s="21" t="s">
        <v>5833</v>
      </c>
      <c r="C535" s="10" t="s">
        <v>2061</v>
      </c>
      <c r="D535" s="12" t="s">
        <v>3601</v>
      </c>
      <c r="E535" s="10" t="s">
        <v>2894</v>
      </c>
      <c r="F535" s="10"/>
      <c r="G535" s="10" t="s">
        <v>303</v>
      </c>
      <c r="H535" s="12" t="s">
        <v>1757</v>
      </c>
      <c r="I535" s="10" t="s">
        <v>2499</v>
      </c>
      <c r="J535" s="13"/>
      <c r="K535" s="16">
        <f t="shared" si="8"/>
        <v>1</v>
      </c>
      <c r="L535" s="5" t="s">
        <v>305</v>
      </c>
      <c r="M535" s="5">
        <v>6745</v>
      </c>
      <c r="N535" s="5" t="s">
        <v>2060</v>
      </c>
      <c r="O535" s="5" t="s">
        <v>5833</v>
      </c>
      <c r="P535" s="5" t="s">
        <v>2061</v>
      </c>
      <c r="Q535" s="5" t="s">
        <v>26</v>
      </c>
      <c r="R535" s="14" t="s">
        <v>2601</v>
      </c>
      <c r="S535" s="14" t="s">
        <v>308</v>
      </c>
      <c r="T535" s="5" t="s">
        <v>2062</v>
      </c>
      <c r="U535" s="5" t="s">
        <v>2062</v>
      </c>
      <c r="V535" s="5" t="s">
        <v>2062</v>
      </c>
      <c r="W535" s="5"/>
      <c r="X535" s="5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14"/>
      <c r="AN535" s="14"/>
      <c r="AO535" s="5" t="s">
        <v>3601</v>
      </c>
      <c r="AP535" s="38" t="s">
        <v>3601</v>
      </c>
      <c r="AQ535" s="14" t="s">
        <v>2063</v>
      </c>
      <c r="AR535" s="14" t="s">
        <v>35</v>
      </c>
      <c r="AS535" s="14" t="s">
        <v>35</v>
      </c>
      <c r="AT535" s="14"/>
      <c r="AU535" s="14"/>
      <c r="AV535" s="14"/>
      <c r="AW535" s="32"/>
      <c r="AX535" s="14"/>
      <c r="AY535" s="14"/>
      <c r="AZ535" s="5"/>
      <c r="BA535" s="5"/>
      <c r="BB535" s="14"/>
      <c r="BC535" s="6"/>
      <c r="BD535" s="14"/>
      <c r="BE535" s="14"/>
      <c r="BF535" s="38" t="s">
        <v>1757</v>
      </c>
      <c r="BG535" s="5"/>
      <c r="BH535" s="6"/>
      <c r="BI535" s="6"/>
      <c r="BJ535" s="5"/>
      <c r="BK535" s="5"/>
      <c r="BL535" s="5"/>
      <c r="BM535" s="5"/>
      <c r="BN535" s="5"/>
      <c r="BO535" s="5"/>
      <c r="BP535" s="5" t="s">
        <v>341</v>
      </c>
    </row>
    <row r="536" spans="1:68" ht="45" customHeight="1">
      <c r="A536" s="10" t="s">
        <v>2060</v>
      </c>
      <c r="B536" s="21" t="s">
        <v>5833</v>
      </c>
      <c r="C536" s="10" t="s">
        <v>2061</v>
      </c>
      <c r="D536" s="12" t="s">
        <v>3601</v>
      </c>
      <c r="E536" s="10" t="s">
        <v>2894</v>
      </c>
      <c r="F536" s="10"/>
      <c r="G536" s="10" t="s">
        <v>303</v>
      </c>
      <c r="H536" s="12" t="s">
        <v>1768</v>
      </c>
      <c r="I536" s="10" t="s">
        <v>2499</v>
      </c>
      <c r="J536" s="13"/>
      <c r="K536" s="16">
        <f t="shared" si="8"/>
        <v>1</v>
      </c>
      <c r="L536" s="5" t="s">
        <v>305</v>
      </c>
      <c r="M536" s="5">
        <v>6745</v>
      </c>
      <c r="N536" s="5" t="s">
        <v>2060</v>
      </c>
      <c r="O536" s="5" t="s">
        <v>5833</v>
      </c>
      <c r="P536" s="5" t="s">
        <v>2061</v>
      </c>
      <c r="Q536" s="5" t="s">
        <v>26</v>
      </c>
      <c r="R536" s="14" t="s">
        <v>2601</v>
      </c>
      <c r="S536" s="14" t="s">
        <v>308</v>
      </c>
      <c r="T536" s="5" t="s">
        <v>2064</v>
      </c>
      <c r="U536" s="5" t="s">
        <v>2064</v>
      </c>
      <c r="V536" s="5" t="s">
        <v>2064</v>
      </c>
      <c r="W536" s="5"/>
      <c r="X536" s="5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14"/>
      <c r="AN536" s="14"/>
      <c r="AO536" s="5" t="s">
        <v>3601</v>
      </c>
      <c r="AP536" s="38" t="s">
        <v>3601</v>
      </c>
      <c r="AQ536" s="14" t="s">
        <v>2063</v>
      </c>
      <c r="AR536" s="14" t="s">
        <v>35</v>
      </c>
      <c r="AS536" s="14" t="s">
        <v>35</v>
      </c>
      <c r="AT536" s="14"/>
      <c r="AU536" s="14"/>
      <c r="AV536" s="14"/>
      <c r="AW536" s="32"/>
      <c r="AX536" s="14"/>
      <c r="AY536" s="14"/>
      <c r="AZ536" s="5"/>
      <c r="BA536" s="5"/>
      <c r="BB536" s="14"/>
      <c r="BC536" s="6"/>
      <c r="BD536" s="14"/>
      <c r="BE536" s="14"/>
      <c r="BF536" s="38" t="s">
        <v>1768</v>
      </c>
      <c r="BG536" s="5"/>
      <c r="BH536" s="6"/>
      <c r="BI536" s="6"/>
      <c r="BJ536" s="5"/>
      <c r="BK536" s="5"/>
      <c r="BL536" s="5"/>
      <c r="BM536" s="5"/>
      <c r="BN536" s="5"/>
      <c r="BO536" s="5"/>
      <c r="BP536" s="5" t="s">
        <v>341</v>
      </c>
    </row>
    <row r="537" spans="1:68" ht="45" customHeight="1">
      <c r="A537" s="10" t="s">
        <v>2065</v>
      </c>
      <c r="B537" s="21" t="s">
        <v>5834</v>
      </c>
      <c r="C537" s="10" t="s">
        <v>2066</v>
      </c>
      <c r="D537" s="12" t="s">
        <v>3602</v>
      </c>
      <c r="E537" s="10" t="s">
        <v>2894</v>
      </c>
      <c r="F537" s="10"/>
      <c r="G537" s="10" t="s">
        <v>303</v>
      </c>
      <c r="H537" s="12" t="s">
        <v>1775</v>
      </c>
      <c r="I537" s="10" t="s">
        <v>2499</v>
      </c>
      <c r="J537" s="13"/>
      <c r="K537" s="16">
        <f t="shared" si="8"/>
        <v>1</v>
      </c>
      <c r="L537" s="5" t="s">
        <v>305</v>
      </c>
      <c r="M537" s="5">
        <v>2040</v>
      </c>
      <c r="N537" s="5" t="s">
        <v>2065</v>
      </c>
      <c r="O537" s="5" t="s">
        <v>5834</v>
      </c>
      <c r="P537" s="5" t="s">
        <v>2066</v>
      </c>
      <c r="Q537" s="5" t="s">
        <v>26</v>
      </c>
      <c r="R537" s="14" t="s">
        <v>2601</v>
      </c>
      <c r="S537" s="14" t="s">
        <v>308</v>
      </c>
      <c r="T537" s="5" t="s">
        <v>6523</v>
      </c>
      <c r="U537" s="5" t="s">
        <v>6524</v>
      </c>
      <c r="V537" s="5" t="s">
        <v>2067</v>
      </c>
      <c r="W537" s="5"/>
      <c r="X537" s="5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14"/>
      <c r="AN537" s="14"/>
      <c r="AO537" s="5" t="s">
        <v>3602</v>
      </c>
      <c r="AP537" s="38" t="s">
        <v>3602</v>
      </c>
      <c r="AQ537" s="14" t="s">
        <v>2068</v>
      </c>
      <c r="AR537" s="14" t="s">
        <v>35</v>
      </c>
      <c r="AS537" s="14" t="s">
        <v>35</v>
      </c>
      <c r="AT537" s="14"/>
      <c r="AU537" s="14"/>
      <c r="AV537" s="14"/>
      <c r="AW537" s="32"/>
      <c r="AX537" s="14"/>
      <c r="AY537" s="14"/>
      <c r="AZ537" s="5"/>
      <c r="BA537" s="5"/>
      <c r="BB537" s="14"/>
      <c r="BC537" s="6"/>
      <c r="BD537" s="14"/>
      <c r="BE537" s="14"/>
      <c r="BF537" s="38" t="s">
        <v>1775</v>
      </c>
      <c r="BG537" s="5"/>
      <c r="BH537" s="6"/>
      <c r="BI537" s="6"/>
      <c r="BJ537" s="5"/>
      <c r="BK537" s="5"/>
      <c r="BL537" s="5"/>
      <c r="BM537" s="5"/>
      <c r="BN537" s="5"/>
      <c r="BO537" s="5"/>
      <c r="BP537" s="5" t="s">
        <v>333</v>
      </c>
    </row>
    <row r="538" spans="1:68" ht="45" customHeight="1">
      <c r="A538" s="10" t="s">
        <v>2065</v>
      </c>
      <c r="B538" s="21" t="s">
        <v>5834</v>
      </c>
      <c r="C538" s="10" t="s">
        <v>2066</v>
      </c>
      <c r="D538" s="12" t="s">
        <v>3602</v>
      </c>
      <c r="E538" s="10" t="s">
        <v>2894</v>
      </c>
      <c r="F538" s="10"/>
      <c r="G538" s="10" t="s">
        <v>303</v>
      </c>
      <c r="H538" s="12" t="s">
        <v>1796</v>
      </c>
      <c r="I538" s="10" t="s">
        <v>2499</v>
      </c>
      <c r="J538" s="13"/>
      <c r="K538" s="16">
        <f t="shared" si="8"/>
        <v>1</v>
      </c>
      <c r="L538" s="5" t="s">
        <v>305</v>
      </c>
      <c r="M538" s="5">
        <v>2040</v>
      </c>
      <c r="N538" s="5" t="s">
        <v>2065</v>
      </c>
      <c r="O538" s="5" t="s">
        <v>5834</v>
      </c>
      <c r="P538" s="5" t="s">
        <v>2066</v>
      </c>
      <c r="Q538" s="5" t="s">
        <v>26</v>
      </c>
      <c r="R538" s="14" t="s">
        <v>2601</v>
      </c>
      <c r="S538" s="14" t="s">
        <v>308</v>
      </c>
      <c r="T538" s="5" t="s">
        <v>2070</v>
      </c>
      <c r="U538" s="5" t="s">
        <v>2070</v>
      </c>
      <c r="V538" s="5" t="s">
        <v>2070</v>
      </c>
      <c r="W538" s="5"/>
      <c r="X538" s="5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14"/>
      <c r="AN538" s="14"/>
      <c r="AO538" s="5" t="s">
        <v>3602</v>
      </c>
      <c r="AP538" s="38" t="s">
        <v>3602</v>
      </c>
      <c r="AQ538" s="14" t="s">
        <v>2068</v>
      </c>
      <c r="AR538" s="14" t="s">
        <v>35</v>
      </c>
      <c r="AS538" s="14" t="s">
        <v>35</v>
      </c>
      <c r="AT538" s="14"/>
      <c r="AU538" s="14"/>
      <c r="AV538" s="14"/>
      <c r="AW538" s="32"/>
      <c r="AX538" s="14"/>
      <c r="AY538" s="14"/>
      <c r="AZ538" s="5"/>
      <c r="BA538" s="5"/>
      <c r="BB538" s="14"/>
      <c r="BC538" s="6"/>
      <c r="BD538" s="14"/>
      <c r="BE538" s="14"/>
      <c r="BF538" s="38" t="s">
        <v>1796</v>
      </c>
      <c r="BG538" s="5"/>
      <c r="BH538" s="6"/>
      <c r="BI538" s="6"/>
      <c r="BJ538" s="5"/>
      <c r="BK538" s="5"/>
      <c r="BL538" s="5"/>
      <c r="BM538" s="5"/>
      <c r="BN538" s="5"/>
      <c r="BO538" s="5"/>
      <c r="BP538" s="5" t="s">
        <v>333</v>
      </c>
    </row>
    <row r="539" spans="1:68" ht="45" customHeight="1">
      <c r="A539" s="10" t="s">
        <v>2072</v>
      </c>
      <c r="B539" s="21" t="s">
        <v>5835</v>
      </c>
      <c r="C539" s="10" t="s">
        <v>2073</v>
      </c>
      <c r="D539" s="12" t="s">
        <v>3603</v>
      </c>
      <c r="E539" s="10" t="s">
        <v>2894</v>
      </c>
      <c r="F539" s="10"/>
      <c r="G539" s="10" t="s">
        <v>303</v>
      </c>
      <c r="H539" s="12" t="s">
        <v>1770</v>
      </c>
      <c r="I539" s="10" t="s">
        <v>2499</v>
      </c>
      <c r="J539" s="13"/>
      <c r="K539" s="16">
        <f t="shared" si="8"/>
        <v>1</v>
      </c>
      <c r="L539" s="5" t="s">
        <v>305</v>
      </c>
      <c r="M539" s="5">
        <v>30968</v>
      </c>
      <c r="N539" s="5" t="s">
        <v>2072</v>
      </c>
      <c r="O539" s="5" t="s">
        <v>5835</v>
      </c>
      <c r="P539" s="5" t="s">
        <v>2073</v>
      </c>
      <c r="Q539" s="5" t="s">
        <v>26</v>
      </c>
      <c r="R539" s="14" t="s">
        <v>2601</v>
      </c>
      <c r="S539" s="14" t="s">
        <v>308</v>
      </c>
      <c r="T539" s="5" t="s">
        <v>2074</v>
      </c>
      <c r="U539" s="5" t="s">
        <v>2074</v>
      </c>
      <c r="V539" s="5" t="s">
        <v>2074</v>
      </c>
      <c r="W539" s="5"/>
      <c r="X539" s="5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14"/>
      <c r="AN539" s="14"/>
      <c r="AO539" s="5" t="s">
        <v>3603</v>
      </c>
      <c r="AP539" s="38" t="s">
        <v>3603</v>
      </c>
      <c r="AQ539" s="14" t="s">
        <v>2075</v>
      </c>
      <c r="AR539" s="14" t="s">
        <v>35</v>
      </c>
      <c r="AS539" s="14" t="s">
        <v>35</v>
      </c>
      <c r="AT539" s="14"/>
      <c r="AU539" s="14"/>
      <c r="AV539" s="14"/>
      <c r="AW539" s="32"/>
      <c r="AX539" s="14"/>
      <c r="AY539" s="14"/>
      <c r="AZ539" s="5"/>
      <c r="BA539" s="5"/>
      <c r="BB539" s="14"/>
      <c r="BC539" s="6"/>
      <c r="BD539" s="14"/>
      <c r="BE539" s="14"/>
      <c r="BF539" s="38" t="s">
        <v>1770</v>
      </c>
      <c r="BG539" s="5"/>
      <c r="BH539" s="6"/>
      <c r="BI539" s="6"/>
      <c r="BJ539" s="5"/>
      <c r="BK539" s="5"/>
      <c r="BL539" s="5"/>
      <c r="BM539" s="5"/>
      <c r="BN539" s="5"/>
      <c r="BO539" s="5"/>
      <c r="BP539" s="5" t="s">
        <v>341</v>
      </c>
    </row>
    <row r="540" spans="1:68" ht="45" customHeight="1">
      <c r="A540" s="10" t="s">
        <v>2072</v>
      </c>
      <c r="B540" s="21" t="s">
        <v>5835</v>
      </c>
      <c r="C540" s="10" t="s">
        <v>2073</v>
      </c>
      <c r="D540" s="12" t="s">
        <v>3603</v>
      </c>
      <c r="E540" s="10" t="s">
        <v>2894</v>
      </c>
      <c r="F540" s="10"/>
      <c r="G540" s="10" t="s">
        <v>303</v>
      </c>
      <c r="H540" s="12" t="s">
        <v>1782</v>
      </c>
      <c r="I540" s="10" t="s">
        <v>2499</v>
      </c>
      <c r="J540" s="13"/>
      <c r="K540" s="16">
        <f t="shared" si="8"/>
        <v>1</v>
      </c>
      <c r="L540" s="5" t="s">
        <v>305</v>
      </c>
      <c r="M540" s="5">
        <v>30968</v>
      </c>
      <c r="N540" s="5" t="s">
        <v>2072</v>
      </c>
      <c r="O540" s="5" t="s">
        <v>5835</v>
      </c>
      <c r="P540" s="5" t="s">
        <v>2073</v>
      </c>
      <c r="Q540" s="5" t="s">
        <v>26</v>
      </c>
      <c r="R540" s="14" t="s">
        <v>2601</v>
      </c>
      <c r="S540" s="14" t="s">
        <v>308</v>
      </c>
      <c r="T540" s="5" t="s">
        <v>2076</v>
      </c>
      <c r="U540" s="5" t="s">
        <v>2076</v>
      </c>
      <c r="V540" s="5" t="s">
        <v>2076</v>
      </c>
      <c r="W540" s="5" t="s">
        <v>6127</v>
      </c>
      <c r="X540" s="5"/>
      <c r="Y540" s="6"/>
      <c r="Z540" s="6"/>
      <c r="AA540" s="6"/>
      <c r="AB540" s="6"/>
      <c r="AC540" s="6"/>
      <c r="AD540" s="6"/>
      <c r="AE540" s="6">
        <v>1</v>
      </c>
      <c r="AF540" s="6"/>
      <c r="AG540" s="6"/>
      <c r="AH540" s="6"/>
      <c r="AI540" s="6"/>
      <c r="AJ540" s="6"/>
      <c r="AK540" s="6"/>
      <c r="AL540" s="6"/>
      <c r="AM540" s="14"/>
      <c r="AN540" s="14"/>
      <c r="AO540" s="5" t="s">
        <v>3603</v>
      </c>
      <c r="AP540" s="38" t="s">
        <v>3603</v>
      </c>
      <c r="AQ540" s="14" t="s">
        <v>2075</v>
      </c>
      <c r="AR540" s="14" t="s">
        <v>35</v>
      </c>
      <c r="AS540" s="14" t="s">
        <v>35</v>
      </c>
      <c r="AT540" s="14"/>
      <c r="AU540" s="14"/>
      <c r="AV540" s="14"/>
      <c r="AW540" s="32"/>
      <c r="AX540" s="14"/>
      <c r="AY540" s="14"/>
      <c r="AZ540" s="5"/>
      <c r="BA540" s="5"/>
      <c r="BB540" s="14"/>
      <c r="BC540" s="6"/>
      <c r="BD540" s="14"/>
      <c r="BE540" s="14"/>
      <c r="BF540" s="38" t="s">
        <v>1782</v>
      </c>
      <c r="BG540" s="5"/>
      <c r="BH540" s="6"/>
      <c r="BI540" s="6"/>
      <c r="BJ540" s="5"/>
      <c r="BK540" s="5"/>
      <c r="BL540" s="5"/>
      <c r="BM540" s="5"/>
      <c r="BN540" s="5"/>
      <c r="BO540" s="5"/>
      <c r="BP540" s="5" t="s">
        <v>341</v>
      </c>
    </row>
    <row r="541" spans="1:68" ht="45" customHeight="1">
      <c r="A541" s="10" t="s">
        <v>2077</v>
      </c>
      <c r="B541" s="21" t="s">
        <v>4350</v>
      </c>
      <c r="C541" s="10" t="s">
        <v>2078</v>
      </c>
      <c r="D541" s="12" t="s">
        <v>3246</v>
      </c>
      <c r="E541" s="10" t="s">
        <v>2894</v>
      </c>
      <c r="F541" s="10"/>
      <c r="G541" s="10" t="s">
        <v>303</v>
      </c>
      <c r="H541" s="12" t="s">
        <v>1677</v>
      </c>
      <c r="I541" s="10" t="s">
        <v>2499</v>
      </c>
      <c r="J541" s="13"/>
      <c r="K541" s="16">
        <f t="shared" si="8"/>
        <v>1</v>
      </c>
      <c r="L541" s="5" t="s">
        <v>305</v>
      </c>
      <c r="M541" s="5">
        <v>6876</v>
      </c>
      <c r="N541" s="5" t="s">
        <v>2077</v>
      </c>
      <c r="O541" s="5" t="s">
        <v>4350</v>
      </c>
      <c r="P541" s="5" t="s">
        <v>2078</v>
      </c>
      <c r="Q541" s="5" t="s">
        <v>26</v>
      </c>
      <c r="R541" s="14" t="s">
        <v>2601</v>
      </c>
      <c r="S541" s="14" t="s">
        <v>308</v>
      </c>
      <c r="T541" s="5" t="s">
        <v>2079</v>
      </c>
      <c r="U541" s="5" t="s">
        <v>2079</v>
      </c>
      <c r="V541" s="5" t="s">
        <v>2079</v>
      </c>
      <c r="W541" s="5"/>
      <c r="X541" s="5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14"/>
      <c r="AN541" s="14"/>
      <c r="AO541" s="5" t="s">
        <v>3246</v>
      </c>
      <c r="AP541" s="38" t="s">
        <v>3246</v>
      </c>
      <c r="AQ541" s="14" t="s">
        <v>2080</v>
      </c>
      <c r="AR541" s="14" t="s">
        <v>35</v>
      </c>
      <c r="AS541" s="14" t="s">
        <v>35</v>
      </c>
      <c r="AT541" s="14"/>
      <c r="AU541" s="14"/>
      <c r="AV541" s="14"/>
      <c r="AW541" s="32"/>
      <c r="AX541" s="14"/>
      <c r="AY541" s="14"/>
      <c r="AZ541" s="5"/>
      <c r="BA541" s="5"/>
      <c r="BB541" s="14"/>
      <c r="BC541" s="6"/>
      <c r="BD541" s="14"/>
      <c r="BE541" s="14"/>
      <c r="BF541" s="38" t="s">
        <v>1677</v>
      </c>
      <c r="BG541" s="5"/>
      <c r="BH541" s="6"/>
      <c r="BI541" s="6"/>
      <c r="BJ541" s="5"/>
      <c r="BK541" s="5"/>
      <c r="BL541" s="5"/>
      <c r="BM541" s="5"/>
      <c r="BN541" s="5"/>
      <c r="BO541" s="5"/>
      <c r="BP541" s="5" t="s">
        <v>325</v>
      </c>
    </row>
    <row r="542" spans="1:68" ht="45" customHeight="1">
      <c r="A542" s="10" t="s">
        <v>2082</v>
      </c>
      <c r="B542" s="21"/>
      <c r="C542" s="10" t="s">
        <v>2083</v>
      </c>
      <c r="D542" s="12" t="s">
        <v>3604</v>
      </c>
      <c r="E542" s="10" t="s">
        <v>2894</v>
      </c>
      <c r="F542" s="10"/>
      <c r="G542" s="10" t="s">
        <v>303</v>
      </c>
      <c r="H542" s="12" t="s">
        <v>2316</v>
      </c>
      <c r="I542" s="10" t="s">
        <v>2499</v>
      </c>
      <c r="J542" s="13"/>
      <c r="K542" s="16">
        <f t="shared" si="8"/>
        <v>1</v>
      </c>
      <c r="L542" s="5" t="s">
        <v>305</v>
      </c>
      <c r="M542" s="5">
        <v>6897</v>
      </c>
      <c r="N542" s="5" t="s">
        <v>2082</v>
      </c>
      <c r="O542" s="5"/>
      <c r="P542" s="5" t="s">
        <v>2083</v>
      </c>
      <c r="Q542" s="5" t="s">
        <v>26</v>
      </c>
      <c r="R542" s="14" t="s">
        <v>2601</v>
      </c>
      <c r="S542" s="14" t="s">
        <v>308</v>
      </c>
      <c r="T542" s="5" t="s">
        <v>2084</v>
      </c>
      <c r="U542" s="5" t="s">
        <v>2084</v>
      </c>
      <c r="V542" s="5" t="s">
        <v>2084</v>
      </c>
      <c r="W542" s="5"/>
      <c r="X542" s="5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14"/>
      <c r="AN542" s="14"/>
      <c r="AO542" s="5" t="s">
        <v>3604</v>
      </c>
      <c r="AP542" s="38" t="s">
        <v>3604</v>
      </c>
      <c r="AQ542" s="14" t="s">
        <v>2085</v>
      </c>
      <c r="AR542" s="14" t="s">
        <v>35</v>
      </c>
      <c r="AS542" s="14" t="s">
        <v>35</v>
      </c>
      <c r="AT542" s="14"/>
      <c r="AU542" s="14"/>
      <c r="AV542" s="14"/>
      <c r="AW542" s="32"/>
      <c r="AX542" s="14"/>
      <c r="AY542" s="14"/>
      <c r="AZ542" s="5"/>
      <c r="BA542" s="5"/>
      <c r="BB542" s="14"/>
      <c r="BC542" s="6"/>
      <c r="BD542" s="14"/>
      <c r="BE542" s="14"/>
      <c r="BF542" s="38" t="s">
        <v>2316</v>
      </c>
      <c r="BG542" s="5"/>
      <c r="BH542" s="6"/>
      <c r="BI542" s="6"/>
      <c r="BJ542" s="5"/>
      <c r="BK542" s="5"/>
      <c r="BL542" s="5"/>
      <c r="BM542" s="5"/>
      <c r="BN542" s="5"/>
      <c r="BO542" s="5"/>
      <c r="BP542" s="5" t="s">
        <v>333</v>
      </c>
    </row>
    <row r="543" spans="1:68" ht="45" customHeight="1">
      <c r="A543" s="10" t="s">
        <v>2082</v>
      </c>
      <c r="B543" s="21"/>
      <c r="C543" s="10" t="s">
        <v>2083</v>
      </c>
      <c r="D543" s="12" t="s">
        <v>3604</v>
      </c>
      <c r="E543" s="10" t="s">
        <v>2894</v>
      </c>
      <c r="F543" s="10"/>
      <c r="G543" s="10" t="s">
        <v>303</v>
      </c>
      <c r="H543" s="12" t="s">
        <v>1835</v>
      </c>
      <c r="I543" s="10" t="s">
        <v>2499</v>
      </c>
      <c r="J543" s="13"/>
      <c r="K543" s="16">
        <f t="shared" si="8"/>
        <v>1</v>
      </c>
      <c r="L543" s="5" t="s">
        <v>305</v>
      </c>
      <c r="M543" s="5">
        <v>6897</v>
      </c>
      <c r="N543" s="5" t="s">
        <v>2082</v>
      </c>
      <c r="O543" s="5"/>
      <c r="P543" s="5" t="s">
        <v>2083</v>
      </c>
      <c r="Q543" s="5" t="s">
        <v>26</v>
      </c>
      <c r="R543" s="14" t="s">
        <v>2601</v>
      </c>
      <c r="S543" s="14" t="s">
        <v>308</v>
      </c>
      <c r="T543" s="5" t="s">
        <v>2087</v>
      </c>
      <c r="U543" s="5" t="s">
        <v>2087</v>
      </c>
      <c r="V543" s="5" t="s">
        <v>2087</v>
      </c>
      <c r="W543" s="5"/>
      <c r="X543" s="5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14"/>
      <c r="AN543" s="14"/>
      <c r="AO543" s="5" t="s">
        <v>3604</v>
      </c>
      <c r="AP543" s="38" t="s">
        <v>3604</v>
      </c>
      <c r="AQ543" s="14" t="s">
        <v>2085</v>
      </c>
      <c r="AR543" s="14" t="s">
        <v>35</v>
      </c>
      <c r="AS543" s="14" t="s">
        <v>35</v>
      </c>
      <c r="AT543" s="14"/>
      <c r="AU543" s="14"/>
      <c r="AV543" s="14"/>
      <c r="AW543" s="32"/>
      <c r="AX543" s="14"/>
      <c r="AY543" s="14"/>
      <c r="AZ543" s="5"/>
      <c r="BA543" s="5"/>
      <c r="BB543" s="14"/>
      <c r="BC543" s="6"/>
      <c r="BD543" s="14"/>
      <c r="BE543" s="14"/>
      <c r="BF543" s="38" t="s">
        <v>1835</v>
      </c>
      <c r="BG543" s="5"/>
      <c r="BH543" s="6"/>
      <c r="BI543" s="6"/>
      <c r="BJ543" s="5"/>
      <c r="BK543" s="5"/>
      <c r="BL543" s="5"/>
      <c r="BM543" s="5"/>
      <c r="BN543" s="5"/>
      <c r="BO543" s="5"/>
      <c r="BP543" s="5" t="s">
        <v>333</v>
      </c>
    </row>
    <row r="544" spans="1:68" ht="45" customHeight="1">
      <c r="A544" s="10" t="s">
        <v>2089</v>
      </c>
      <c r="B544" s="21" t="s">
        <v>5836</v>
      </c>
      <c r="C544" s="10" t="s">
        <v>2090</v>
      </c>
      <c r="D544" s="12" t="s">
        <v>3605</v>
      </c>
      <c r="E544" s="10" t="s">
        <v>2894</v>
      </c>
      <c r="F544" s="10"/>
      <c r="G544" s="10" t="s">
        <v>303</v>
      </c>
      <c r="H544" s="12" t="s">
        <v>1691</v>
      </c>
      <c r="I544" s="10" t="s">
        <v>2499</v>
      </c>
      <c r="J544" s="13"/>
      <c r="K544" s="16">
        <f t="shared" si="8"/>
        <v>1</v>
      </c>
      <c r="L544" s="5" t="s">
        <v>305</v>
      </c>
      <c r="M544" s="5">
        <v>1155</v>
      </c>
      <c r="N544" s="5" t="s">
        <v>2089</v>
      </c>
      <c r="O544" s="5" t="s">
        <v>5836</v>
      </c>
      <c r="P544" s="5" t="s">
        <v>2090</v>
      </c>
      <c r="Q544" s="5" t="s">
        <v>26</v>
      </c>
      <c r="R544" s="14" t="s">
        <v>2601</v>
      </c>
      <c r="S544" s="14" t="s">
        <v>308</v>
      </c>
      <c r="T544" s="5" t="s">
        <v>6535</v>
      </c>
      <c r="U544" s="5" t="s">
        <v>6536</v>
      </c>
      <c r="V544" s="5" t="s">
        <v>2091</v>
      </c>
      <c r="W544" s="5"/>
      <c r="X544" s="5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14"/>
      <c r="AN544" s="14"/>
      <c r="AO544" s="5" t="s">
        <v>3605</v>
      </c>
      <c r="AP544" s="38" t="s">
        <v>3605</v>
      </c>
      <c r="AQ544" s="14" t="s">
        <v>2092</v>
      </c>
      <c r="AR544" s="14" t="s">
        <v>35</v>
      </c>
      <c r="AS544" s="14" t="s">
        <v>35</v>
      </c>
      <c r="AT544" s="14"/>
      <c r="AU544" s="14"/>
      <c r="AV544" s="14"/>
      <c r="AW544" s="32"/>
      <c r="AX544" s="14"/>
      <c r="AY544" s="14"/>
      <c r="AZ544" s="5"/>
      <c r="BA544" s="5"/>
      <c r="BB544" s="14"/>
      <c r="BC544" s="6"/>
      <c r="BD544" s="14"/>
      <c r="BE544" s="14"/>
      <c r="BF544" s="38" t="s">
        <v>1691</v>
      </c>
      <c r="BG544" s="5"/>
      <c r="BH544" s="6"/>
      <c r="BI544" s="6"/>
      <c r="BJ544" s="5"/>
      <c r="BK544" s="5"/>
      <c r="BL544" s="5"/>
      <c r="BM544" s="5"/>
      <c r="BN544" s="5"/>
      <c r="BO544" s="5"/>
      <c r="BP544" s="5" t="s">
        <v>325</v>
      </c>
    </row>
    <row r="545" spans="1:68" ht="45" customHeight="1">
      <c r="A545" s="10" t="s">
        <v>2089</v>
      </c>
      <c r="B545" s="21" t="s">
        <v>5836</v>
      </c>
      <c r="C545" s="10" t="s">
        <v>2090</v>
      </c>
      <c r="D545" s="12" t="s">
        <v>3605</v>
      </c>
      <c r="E545" s="10" t="s">
        <v>2894</v>
      </c>
      <c r="F545" s="10"/>
      <c r="G545" s="10" t="s">
        <v>303</v>
      </c>
      <c r="H545" s="12" t="s">
        <v>1689</v>
      </c>
      <c r="I545" s="10" t="s">
        <v>2499</v>
      </c>
      <c r="J545" s="13"/>
      <c r="K545" s="16">
        <f t="shared" si="8"/>
        <v>1</v>
      </c>
      <c r="L545" s="5" t="s">
        <v>305</v>
      </c>
      <c r="M545" s="5">
        <v>1155</v>
      </c>
      <c r="N545" s="5" t="s">
        <v>2089</v>
      </c>
      <c r="O545" s="5" t="s">
        <v>5836</v>
      </c>
      <c r="P545" s="5" t="s">
        <v>2090</v>
      </c>
      <c r="Q545" s="5" t="s">
        <v>26</v>
      </c>
      <c r="R545" s="14" t="s">
        <v>2601</v>
      </c>
      <c r="S545" s="14" t="s">
        <v>308</v>
      </c>
      <c r="T545" s="5" t="s">
        <v>2094</v>
      </c>
      <c r="U545" s="5" t="s">
        <v>2094</v>
      </c>
      <c r="V545" s="5" t="s">
        <v>2094</v>
      </c>
      <c r="W545" s="5"/>
      <c r="X545" s="5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14"/>
      <c r="AN545" s="14"/>
      <c r="AO545" s="5" t="s">
        <v>3605</v>
      </c>
      <c r="AP545" s="38" t="s">
        <v>3605</v>
      </c>
      <c r="AQ545" s="14" t="s">
        <v>2092</v>
      </c>
      <c r="AR545" s="14" t="s">
        <v>35</v>
      </c>
      <c r="AS545" s="14" t="s">
        <v>35</v>
      </c>
      <c r="AT545" s="14"/>
      <c r="AU545" s="14"/>
      <c r="AV545" s="14"/>
      <c r="AW545" s="32"/>
      <c r="AX545" s="14"/>
      <c r="AY545" s="14"/>
      <c r="AZ545" s="5"/>
      <c r="BA545" s="5"/>
      <c r="BB545" s="14"/>
      <c r="BC545" s="6"/>
      <c r="BD545" s="14"/>
      <c r="BE545" s="14"/>
      <c r="BF545" s="38" t="s">
        <v>1689</v>
      </c>
      <c r="BG545" s="5"/>
      <c r="BH545" s="6"/>
      <c r="BI545" s="6"/>
      <c r="BJ545" s="5"/>
      <c r="BK545" s="5"/>
      <c r="BL545" s="5"/>
      <c r="BM545" s="5"/>
      <c r="BN545" s="5"/>
      <c r="BO545" s="5"/>
      <c r="BP545" s="5" t="s">
        <v>325</v>
      </c>
    </row>
    <row r="546" spans="1:68" ht="45" customHeight="1">
      <c r="A546" s="10" t="s">
        <v>2096</v>
      </c>
      <c r="B546" s="21" t="s">
        <v>5837</v>
      </c>
      <c r="C546" s="10" t="s">
        <v>2097</v>
      </c>
      <c r="D546" s="12" t="s">
        <v>3606</v>
      </c>
      <c r="E546" s="10" t="s">
        <v>2894</v>
      </c>
      <c r="F546" s="10"/>
      <c r="G546" s="10" t="s">
        <v>303</v>
      </c>
      <c r="H546" s="12" t="s">
        <v>1847</v>
      </c>
      <c r="I546" s="10" t="s">
        <v>2499</v>
      </c>
      <c r="J546" s="13"/>
      <c r="K546" s="16">
        <f t="shared" si="8"/>
        <v>1</v>
      </c>
      <c r="L546" s="5" t="s">
        <v>305</v>
      </c>
      <c r="M546" s="5">
        <v>7052</v>
      </c>
      <c r="N546" s="5" t="s">
        <v>2096</v>
      </c>
      <c r="O546" s="5" t="s">
        <v>5837</v>
      </c>
      <c r="P546" s="5" t="s">
        <v>2097</v>
      </c>
      <c r="Q546" s="5" t="s">
        <v>26</v>
      </c>
      <c r="R546" s="14" t="s">
        <v>2601</v>
      </c>
      <c r="S546" s="14" t="s">
        <v>308</v>
      </c>
      <c r="T546" s="5" t="s">
        <v>6539</v>
      </c>
      <c r="U546" s="5" t="s">
        <v>6540</v>
      </c>
      <c r="V546" s="5" t="s">
        <v>2098</v>
      </c>
      <c r="W546" s="5"/>
      <c r="X546" s="5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14"/>
      <c r="AN546" s="14"/>
      <c r="AO546" s="5" t="s">
        <v>3606</v>
      </c>
      <c r="AP546" s="38" t="s">
        <v>3606</v>
      </c>
      <c r="AQ546" s="14" t="s">
        <v>2099</v>
      </c>
      <c r="AR546" s="14" t="s">
        <v>35</v>
      </c>
      <c r="AS546" s="14" t="s">
        <v>35</v>
      </c>
      <c r="AT546" s="14"/>
      <c r="AU546" s="14"/>
      <c r="AV546" s="14"/>
      <c r="AW546" s="32"/>
      <c r="AX546" s="14"/>
      <c r="AY546" s="14"/>
      <c r="AZ546" s="5"/>
      <c r="BA546" s="5"/>
      <c r="BB546" s="14"/>
      <c r="BC546" s="6"/>
      <c r="BD546" s="14"/>
      <c r="BE546" s="14"/>
      <c r="BF546" s="38" t="s">
        <v>1847</v>
      </c>
      <c r="BG546" s="5"/>
      <c r="BH546" s="6"/>
      <c r="BI546" s="6"/>
      <c r="BJ546" s="5"/>
      <c r="BK546" s="5"/>
      <c r="BL546" s="5"/>
      <c r="BM546" s="5"/>
      <c r="BN546" s="5"/>
      <c r="BO546" s="5"/>
      <c r="BP546" s="5" t="s">
        <v>333</v>
      </c>
    </row>
    <row r="547" spans="1:68" ht="45" customHeight="1">
      <c r="A547" s="10" t="s">
        <v>2096</v>
      </c>
      <c r="B547" s="21" t="s">
        <v>5837</v>
      </c>
      <c r="C547" s="10" t="s">
        <v>2097</v>
      </c>
      <c r="D547" s="12" t="s">
        <v>3606</v>
      </c>
      <c r="E547" s="10" t="s">
        <v>2894</v>
      </c>
      <c r="F547" s="10"/>
      <c r="G547" s="10" t="s">
        <v>303</v>
      </c>
      <c r="H547" s="12" t="s">
        <v>1837</v>
      </c>
      <c r="I547" s="10" t="s">
        <v>2499</v>
      </c>
      <c r="J547" s="13"/>
      <c r="K547" s="16">
        <f t="shared" si="8"/>
        <v>1</v>
      </c>
      <c r="L547" s="5" t="s">
        <v>305</v>
      </c>
      <c r="M547" s="5">
        <v>7052</v>
      </c>
      <c r="N547" s="5" t="s">
        <v>2096</v>
      </c>
      <c r="O547" s="5" t="s">
        <v>5837</v>
      </c>
      <c r="P547" s="5" t="s">
        <v>2097</v>
      </c>
      <c r="Q547" s="5" t="s">
        <v>26</v>
      </c>
      <c r="R547" s="14" t="s">
        <v>2601</v>
      </c>
      <c r="S547" s="14" t="s">
        <v>308</v>
      </c>
      <c r="T547" s="5" t="s">
        <v>2466</v>
      </c>
      <c r="U547" s="5" t="s">
        <v>2466</v>
      </c>
      <c r="V547" s="5" t="s">
        <v>2466</v>
      </c>
      <c r="W547" s="5"/>
      <c r="X547" s="5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14"/>
      <c r="AN547" s="14"/>
      <c r="AO547" s="5" t="s">
        <v>3606</v>
      </c>
      <c r="AP547" s="38" t="s">
        <v>3606</v>
      </c>
      <c r="AQ547" s="14" t="s">
        <v>2099</v>
      </c>
      <c r="AR547" s="14" t="s">
        <v>35</v>
      </c>
      <c r="AS547" s="14" t="s">
        <v>35</v>
      </c>
      <c r="AT547" s="14"/>
      <c r="AU547" s="14"/>
      <c r="AV547" s="14"/>
      <c r="AW547" s="32"/>
      <c r="AX547" s="14"/>
      <c r="AY547" s="14"/>
      <c r="AZ547" s="5"/>
      <c r="BA547" s="5"/>
      <c r="BB547" s="14"/>
      <c r="BC547" s="6"/>
      <c r="BD547" s="14"/>
      <c r="BE547" s="14"/>
      <c r="BF547" s="38" t="s">
        <v>1837</v>
      </c>
      <c r="BG547" s="5"/>
      <c r="BH547" s="6"/>
      <c r="BI547" s="6"/>
      <c r="BJ547" s="5"/>
      <c r="BK547" s="5"/>
      <c r="BL547" s="5"/>
      <c r="BM547" s="5"/>
      <c r="BN547" s="5"/>
      <c r="BO547" s="5"/>
      <c r="BP547" s="5" t="s">
        <v>333</v>
      </c>
    </row>
    <row r="548" spans="1:68" ht="45" customHeight="1">
      <c r="A548" s="10" t="s">
        <v>2948</v>
      </c>
      <c r="B548" s="21" t="s">
        <v>5838</v>
      </c>
      <c r="C548" s="10" t="s">
        <v>2947</v>
      </c>
      <c r="D548" s="12" t="s">
        <v>3607</v>
      </c>
      <c r="E548" s="10" t="s">
        <v>2894</v>
      </c>
      <c r="F548" s="10"/>
      <c r="G548" s="10" t="s">
        <v>303</v>
      </c>
      <c r="H548" s="12" t="s">
        <v>562</v>
      </c>
      <c r="I548" s="10" t="s">
        <v>2499</v>
      </c>
      <c r="J548" s="13"/>
      <c r="K548" s="16">
        <f t="shared" si="8"/>
        <v>1</v>
      </c>
      <c r="L548" s="5" t="s">
        <v>305</v>
      </c>
      <c r="M548" s="5">
        <v>26007</v>
      </c>
      <c r="N548" s="5" t="s">
        <v>2948</v>
      </c>
      <c r="O548" s="5" t="s">
        <v>5838</v>
      </c>
      <c r="P548" s="5" t="s">
        <v>2947</v>
      </c>
      <c r="Q548" s="5" t="s">
        <v>26</v>
      </c>
      <c r="R548" s="14" t="s">
        <v>2601</v>
      </c>
      <c r="S548" s="14" t="s">
        <v>308</v>
      </c>
      <c r="T548" s="5" t="s">
        <v>854</v>
      </c>
      <c r="U548" s="5" t="s">
        <v>854</v>
      </c>
      <c r="V548" s="5" t="s">
        <v>854</v>
      </c>
      <c r="W548" s="5"/>
      <c r="X548" s="5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14"/>
      <c r="AN548" s="14"/>
      <c r="AO548" s="5" t="s">
        <v>3607</v>
      </c>
      <c r="AP548" s="38" t="s">
        <v>3607</v>
      </c>
      <c r="AQ548" s="14" t="s">
        <v>855</v>
      </c>
      <c r="AR548" s="14" t="s">
        <v>35</v>
      </c>
      <c r="AS548" s="14" t="s">
        <v>35</v>
      </c>
      <c r="AT548" s="14"/>
      <c r="AU548" s="14"/>
      <c r="AV548" s="14"/>
      <c r="AW548" s="32"/>
      <c r="AX548" s="14"/>
      <c r="AY548" s="14"/>
      <c r="AZ548" s="5"/>
      <c r="BA548" s="5"/>
      <c r="BB548" s="14"/>
      <c r="BC548" s="6"/>
      <c r="BD548" s="14"/>
      <c r="BE548" s="14"/>
      <c r="BF548" s="38" t="s">
        <v>562</v>
      </c>
      <c r="BG548" s="5"/>
      <c r="BH548" s="6"/>
      <c r="BI548" s="6"/>
      <c r="BJ548" s="5"/>
      <c r="BK548" s="5"/>
      <c r="BL548" s="5"/>
      <c r="BM548" s="5"/>
      <c r="BN548" s="5"/>
      <c r="BO548" s="5"/>
      <c r="BP548" s="5" t="s">
        <v>333</v>
      </c>
    </row>
    <row r="549" spans="1:68" ht="45" customHeight="1">
      <c r="A549" s="10" t="s">
        <v>2948</v>
      </c>
      <c r="B549" s="21" t="s">
        <v>5838</v>
      </c>
      <c r="C549" s="10" t="s">
        <v>2947</v>
      </c>
      <c r="D549" s="12" t="s">
        <v>3607</v>
      </c>
      <c r="E549" s="10" t="s">
        <v>2894</v>
      </c>
      <c r="F549" s="10"/>
      <c r="G549" s="10" t="s">
        <v>303</v>
      </c>
      <c r="H549" s="12" t="s">
        <v>560</v>
      </c>
      <c r="I549" s="10" t="s">
        <v>2499</v>
      </c>
      <c r="J549" s="13"/>
      <c r="K549" s="16">
        <f t="shared" si="8"/>
        <v>1</v>
      </c>
      <c r="L549" s="5" t="s">
        <v>305</v>
      </c>
      <c r="M549" s="5">
        <v>26007</v>
      </c>
      <c r="N549" s="5" t="s">
        <v>2948</v>
      </c>
      <c r="O549" s="5" t="s">
        <v>5838</v>
      </c>
      <c r="P549" s="5" t="s">
        <v>2947</v>
      </c>
      <c r="Q549" s="5" t="s">
        <v>26</v>
      </c>
      <c r="R549" s="14" t="s">
        <v>2601</v>
      </c>
      <c r="S549" s="14" t="s">
        <v>308</v>
      </c>
      <c r="T549" s="5" t="s">
        <v>857</v>
      </c>
      <c r="U549" s="5" t="s">
        <v>857</v>
      </c>
      <c r="V549" s="5" t="s">
        <v>857</v>
      </c>
      <c r="W549" s="5" t="s">
        <v>6128</v>
      </c>
      <c r="X549" s="5"/>
      <c r="Y549" s="6"/>
      <c r="Z549" s="6"/>
      <c r="AA549" s="6"/>
      <c r="AB549" s="6"/>
      <c r="AC549" s="6"/>
      <c r="AD549" s="6"/>
      <c r="AE549" s="6">
        <v>1</v>
      </c>
      <c r="AF549" s="6"/>
      <c r="AG549" s="6"/>
      <c r="AH549" s="6"/>
      <c r="AI549" s="6"/>
      <c r="AJ549" s="6"/>
      <c r="AK549" s="6"/>
      <c r="AL549" s="6"/>
      <c r="AM549" s="14"/>
      <c r="AN549" s="14"/>
      <c r="AO549" s="5" t="s">
        <v>3607</v>
      </c>
      <c r="AP549" s="38" t="s">
        <v>3607</v>
      </c>
      <c r="AQ549" s="14" t="s">
        <v>855</v>
      </c>
      <c r="AR549" s="14" t="s">
        <v>35</v>
      </c>
      <c r="AS549" s="14" t="s">
        <v>35</v>
      </c>
      <c r="AT549" s="14"/>
      <c r="AU549" s="14"/>
      <c r="AV549" s="14"/>
      <c r="AW549" s="32"/>
      <c r="AX549" s="14"/>
      <c r="AY549" s="14"/>
      <c r="AZ549" s="5"/>
      <c r="BA549" s="5"/>
      <c r="BB549" s="14"/>
      <c r="BC549" s="6"/>
      <c r="BD549" s="14"/>
      <c r="BE549" s="14"/>
      <c r="BF549" s="38" t="s">
        <v>560</v>
      </c>
      <c r="BG549" s="5"/>
      <c r="BH549" s="6"/>
      <c r="BI549" s="6"/>
      <c r="BJ549" s="5"/>
      <c r="BK549" s="5"/>
      <c r="BL549" s="5"/>
      <c r="BM549" s="5"/>
      <c r="BN549" s="5"/>
      <c r="BO549" s="5"/>
      <c r="BP549" s="5" t="s">
        <v>333</v>
      </c>
    </row>
    <row r="550" spans="1:68" ht="45" customHeight="1">
      <c r="A550" s="10" t="s">
        <v>2101</v>
      </c>
      <c r="B550" s="21" t="s">
        <v>5839</v>
      </c>
      <c r="C550" s="10" t="s">
        <v>2102</v>
      </c>
      <c r="D550" s="12" t="s">
        <v>3608</v>
      </c>
      <c r="E550" s="10" t="s">
        <v>2894</v>
      </c>
      <c r="F550" s="10"/>
      <c r="G550" s="10" t="s">
        <v>303</v>
      </c>
      <c r="H550" s="12" t="s">
        <v>1868</v>
      </c>
      <c r="I550" s="10" t="s">
        <v>2499</v>
      </c>
      <c r="J550" s="13"/>
      <c r="K550" s="16">
        <f t="shared" si="8"/>
        <v>1</v>
      </c>
      <c r="L550" s="5" t="s">
        <v>305</v>
      </c>
      <c r="M550" s="5">
        <v>7094</v>
      </c>
      <c r="N550" s="5" t="s">
        <v>2101</v>
      </c>
      <c r="O550" s="5" t="s">
        <v>5839</v>
      </c>
      <c r="P550" s="5" t="s">
        <v>2102</v>
      </c>
      <c r="Q550" s="5" t="s">
        <v>26</v>
      </c>
      <c r="R550" s="14" t="s">
        <v>2601</v>
      </c>
      <c r="S550" s="14" t="s">
        <v>308</v>
      </c>
      <c r="T550" s="5" t="s">
        <v>2454</v>
      </c>
      <c r="U550" s="5" t="s">
        <v>2454</v>
      </c>
      <c r="V550" s="5" t="s">
        <v>2454</v>
      </c>
      <c r="W550" s="5"/>
      <c r="X550" s="5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14"/>
      <c r="AN550" s="14"/>
      <c r="AO550" s="5" t="s">
        <v>3608</v>
      </c>
      <c r="AP550" s="38" t="s">
        <v>3608</v>
      </c>
      <c r="AQ550" s="14" t="s">
        <v>2104</v>
      </c>
      <c r="AR550" s="14" t="s">
        <v>35</v>
      </c>
      <c r="AS550" s="14" t="s">
        <v>35</v>
      </c>
      <c r="AT550" s="14"/>
      <c r="AU550" s="14"/>
      <c r="AV550" s="14"/>
      <c r="AW550" s="32"/>
      <c r="AX550" s="14"/>
      <c r="AY550" s="14"/>
      <c r="AZ550" s="5"/>
      <c r="BA550" s="5"/>
      <c r="BB550" s="14"/>
      <c r="BC550" s="6"/>
      <c r="BD550" s="14"/>
      <c r="BE550" s="14"/>
      <c r="BF550" s="38" t="s">
        <v>1868</v>
      </c>
      <c r="BG550" s="5"/>
      <c r="BH550" s="6"/>
      <c r="BI550" s="6"/>
      <c r="BJ550" s="5"/>
      <c r="BK550" s="5"/>
      <c r="BL550" s="5"/>
      <c r="BM550" s="5"/>
      <c r="BN550" s="5"/>
      <c r="BO550" s="5"/>
      <c r="BP550" s="5" t="s">
        <v>333</v>
      </c>
    </row>
    <row r="551" spans="1:68" ht="45" customHeight="1">
      <c r="A551" s="10" t="s">
        <v>2101</v>
      </c>
      <c r="B551" s="21" t="s">
        <v>5839</v>
      </c>
      <c r="C551" s="10" t="s">
        <v>2102</v>
      </c>
      <c r="D551" s="12" t="s">
        <v>3608</v>
      </c>
      <c r="E551" s="10" t="s">
        <v>2894</v>
      </c>
      <c r="F551" s="10"/>
      <c r="G551" s="10" t="s">
        <v>303</v>
      </c>
      <c r="H551" s="12" t="s">
        <v>1849</v>
      </c>
      <c r="I551" s="10" t="s">
        <v>2499</v>
      </c>
      <c r="J551" s="13"/>
      <c r="K551" s="16">
        <f t="shared" si="8"/>
        <v>1</v>
      </c>
      <c r="L551" s="5" t="s">
        <v>305</v>
      </c>
      <c r="M551" s="5">
        <v>7094</v>
      </c>
      <c r="N551" s="5" t="s">
        <v>2101</v>
      </c>
      <c r="O551" s="5" t="s">
        <v>5839</v>
      </c>
      <c r="P551" s="5" t="s">
        <v>2102</v>
      </c>
      <c r="Q551" s="5" t="s">
        <v>26</v>
      </c>
      <c r="R551" s="14" t="s">
        <v>2601</v>
      </c>
      <c r="S551" s="14" t="s">
        <v>308</v>
      </c>
      <c r="T551" s="5" t="s">
        <v>2103</v>
      </c>
      <c r="U551" s="5" t="s">
        <v>2103</v>
      </c>
      <c r="V551" s="5" t="s">
        <v>2103</v>
      </c>
      <c r="W551" s="5"/>
      <c r="X551" s="5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14"/>
      <c r="AN551" s="14"/>
      <c r="AO551" s="5" t="s">
        <v>3608</v>
      </c>
      <c r="AP551" s="38" t="s">
        <v>3608</v>
      </c>
      <c r="AQ551" s="14" t="s">
        <v>2104</v>
      </c>
      <c r="AR551" s="14" t="s">
        <v>35</v>
      </c>
      <c r="AS551" s="14" t="s">
        <v>35</v>
      </c>
      <c r="AT551" s="14"/>
      <c r="AU551" s="14"/>
      <c r="AV551" s="14"/>
      <c r="AW551" s="32"/>
      <c r="AX551" s="14"/>
      <c r="AY551" s="14"/>
      <c r="AZ551" s="5"/>
      <c r="BA551" s="5"/>
      <c r="BB551" s="14"/>
      <c r="BC551" s="6"/>
      <c r="BD551" s="14"/>
      <c r="BE551" s="14"/>
      <c r="BF551" s="38" t="s">
        <v>1849</v>
      </c>
      <c r="BG551" s="5"/>
      <c r="BH551" s="6"/>
      <c r="BI551" s="6"/>
      <c r="BJ551" s="5"/>
      <c r="BK551" s="5"/>
      <c r="BL551" s="5"/>
      <c r="BM551" s="5"/>
      <c r="BN551" s="5"/>
      <c r="BO551" s="5"/>
      <c r="BP551" s="5" t="s">
        <v>333</v>
      </c>
    </row>
    <row r="552" spans="1:68" ht="45" customHeight="1">
      <c r="A552" s="10" t="s">
        <v>2106</v>
      </c>
      <c r="B552" s="21" t="s">
        <v>5840</v>
      </c>
      <c r="C552" s="10" t="s">
        <v>2107</v>
      </c>
      <c r="D552" s="12" t="s">
        <v>3609</v>
      </c>
      <c r="E552" s="10" t="s">
        <v>2894</v>
      </c>
      <c r="F552" s="10"/>
      <c r="G552" s="10" t="s">
        <v>303</v>
      </c>
      <c r="H552" s="12" t="s">
        <v>1894</v>
      </c>
      <c r="I552" s="10" t="s">
        <v>2499</v>
      </c>
      <c r="J552" s="13"/>
      <c r="K552" s="16">
        <f t="shared" si="8"/>
        <v>1</v>
      </c>
      <c r="L552" s="5" t="s">
        <v>305</v>
      </c>
      <c r="M552" s="5">
        <v>10040</v>
      </c>
      <c r="N552" s="5" t="s">
        <v>2106</v>
      </c>
      <c r="O552" s="5" t="s">
        <v>5840</v>
      </c>
      <c r="P552" s="5" t="s">
        <v>2107</v>
      </c>
      <c r="Q552" s="5" t="s">
        <v>26</v>
      </c>
      <c r="R552" s="14" t="s">
        <v>2601</v>
      </c>
      <c r="S552" s="14" t="s">
        <v>308</v>
      </c>
      <c r="T552" s="5" t="s">
        <v>2108</v>
      </c>
      <c r="U552" s="5" t="s">
        <v>2108</v>
      </c>
      <c r="V552" s="5" t="s">
        <v>2108</v>
      </c>
      <c r="W552" s="5"/>
      <c r="X552" s="5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14"/>
      <c r="AN552" s="14"/>
      <c r="AO552" s="5" t="s">
        <v>3609</v>
      </c>
      <c r="AP552" s="38" t="s">
        <v>3609</v>
      </c>
      <c r="AQ552" s="14" t="s">
        <v>2109</v>
      </c>
      <c r="AR552" s="14" t="s">
        <v>35</v>
      </c>
      <c r="AS552" s="14" t="s">
        <v>35</v>
      </c>
      <c r="AT552" s="14"/>
      <c r="AU552" s="14"/>
      <c r="AV552" s="14"/>
      <c r="AW552" s="32"/>
      <c r="AX552" s="14"/>
      <c r="AY552" s="14"/>
      <c r="AZ552" s="5"/>
      <c r="BA552" s="5"/>
      <c r="BB552" s="14"/>
      <c r="BC552" s="6"/>
      <c r="BD552" s="14"/>
      <c r="BE552" s="14"/>
      <c r="BF552" s="38" t="s">
        <v>1894</v>
      </c>
      <c r="BG552" s="5"/>
      <c r="BH552" s="6"/>
      <c r="BI552" s="6"/>
      <c r="BJ552" s="5"/>
      <c r="BK552" s="5"/>
      <c r="BL552" s="5"/>
      <c r="BM552" s="5"/>
      <c r="BN552" s="5"/>
      <c r="BO552" s="5"/>
      <c r="BP552" s="5" t="s">
        <v>333</v>
      </c>
    </row>
    <row r="553" spans="1:68" ht="45" customHeight="1">
      <c r="A553" s="10" t="s">
        <v>2106</v>
      </c>
      <c r="B553" s="21" t="s">
        <v>5840</v>
      </c>
      <c r="C553" s="10" t="s">
        <v>2107</v>
      </c>
      <c r="D553" s="12" t="s">
        <v>3609</v>
      </c>
      <c r="E553" s="10" t="s">
        <v>2894</v>
      </c>
      <c r="F553" s="10"/>
      <c r="G553" s="10" t="s">
        <v>303</v>
      </c>
      <c r="H553" s="12" t="s">
        <v>1870</v>
      </c>
      <c r="I553" s="10" t="s">
        <v>2499</v>
      </c>
      <c r="J553" s="13"/>
      <c r="K553" s="16">
        <f t="shared" si="8"/>
        <v>1</v>
      </c>
      <c r="L553" s="5" t="s">
        <v>305</v>
      </c>
      <c r="M553" s="5">
        <v>10040</v>
      </c>
      <c r="N553" s="5" t="s">
        <v>2106</v>
      </c>
      <c r="O553" s="5" t="s">
        <v>5840</v>
      </c>
      <c r="P553" s="5" t="s">
        <v>2107</v>
      </c>
      <c r="Q553" s="5" t="s">
        <v>26</v>
      </c>
      <c r="R553" s="14" t="s">
        <v>2601</v>
      </c>
      <c r="S553" s="14" t="s">
        <v>308</v>
      </c>
      <c r="T553" s="5" t="s">
        <v>2111</v>
      </c>
      <c r="U553" s="5" t="s">
        <v>2111</v>
      </c>
      <c r="V553" s="5" t="s">
        <v>2111</v>
      </c>
      <c r="W553" s="5"/>
      <c r="X553" s="5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14"/>
      <c r="AN553" s="14"/>
      <c r="AO553" s="5" t="s">
        <v>3609</v>
      </c>
      <c r="AP553" s="38" t="s">
        <v>3609</v>
      </c>
      <c r="AQ553" s="14" t="s">
        <v>2109</v>
      </c>
      <c r="AR553" s="14" t="s">
        <v>35</v>
      </c>
      <c r="AS553" s="14" t="s">
        <v>35</v>
      </c>
      <c r="AT553" s="14"/>
      <c r="AU553" s="14"/>
      <c r="AV553" s="14"/>
      <c r="AW553" s="32"/>
      <c r="AX553" s="14"/>
      <c r="AY553" s="14"/>
      <c r="AZ553" s="5"/>
      <c r="BA553" s="5"/>
      <c r="BB553" s="14"/>
      <c r="BC553" s="6"/>
      <c r="BD553" s="14"/>
      <c r="BE553" s="14"/>
      <c r="BF553" s="38" t="s">
        <v>1870</v>
      </c>
      <c r="BG553" s="5"/>
      <c r="BH553" s="6"/>
      <c r="BI553" s="6"/>
      <c r="BJ553" s="5"/>
      <c r="BK553" s="5"/>
      <c r="BL553" s="5"/>
      <c r="BM553" s="5"/>
      <c r="BN553" s="5"/>
      <c r="BO553" s="5"/>
      <c r="BP553" s="5" t="s">
        <v>333</v>
      </c>
    </row>
    <row r="554" spans="1:68" ht="45" customHeight="1">
      <c r="A554" s="10" t="s">
        <v>2113</v>
      </c>
      <c r="B554" s="21" t="s">
        <v>5841</v>
      </c>
      <c r="C554" s="10" t="s">
        <v>2114</v>
      </c>
      <c r="D554" s="12" t="s">
        <v>3610</v>
      </c>
      <c r="E554" s="10" t="s">
        <v>2894</v>
      </c>
      <c r="F554" s="10"/>
      <c r="G554" s="10" t="s">
        <v>303</v>
      </c>
      <c r="H554" s="12" t="s">
        <v>2086</v>
      </c>
      <c r="I554" s="10" t="s">
        <v>2499</v>
      </c>
      <c r="J554" s="13"/>
      <c r="K554" s="16">
        <f t="shared" si="8"/>
        <v>1</v>
      </c>
      <c r="L554" s="5" t="s">
        <v>305</v>
      </c>
      <c r="M554" s="5">
        <v>7165</v>
      </c>
      <c r="N554" s="5" t="s">
        <v>2113</v>
      </c>
      <c r="O554" s="5" t="s">
        <v>5841</v>
      </c>
      <c r="P554" s="5" t="s">
        <v>2114</v>
      </c>
      <c r="Q554" s="5" t="s">
        <v>26</v>
      </c>
      <c r="R554" s="14" t="s">
        <v>2601</v>
      </c>
      <c r="S554" s="14" t="s">
        <v>308</v>
      </c>
      <c r="T554" s="5" t="s">
        <v>2115</v>
      </c>
      <c r="U554" s="5" t="s">
        <v>2115</v>
      </c>
      <c r="V554" s="5" t="s">
        <v>2115</v>
      </c>
      <c r="W554" s="5"/>
      <c r="X554" s="5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14"/>
      <c r="AN554" s="14"/>
      <c r="AO554" s="5" t="s">
        <v>3610</v>
      </c>
      <c r="AP554" s="38" t="s">
        <v>3610</v>
      </c>
      <c r="AQ554" s="14" t="s">
        <v>2116</v>
      </c>
      <c r="AR554" s="14" t="s">
        <v>35</v>
      </c>
      <c r="AS554" s="14" t="s">
        <v>35</v>
      </c>
      <c r="AT554" s="14"/>
      <c r="AU554" s="14"/>
      <c r="AV554" s="14"/>
      <c r="AW554" s="32"/>
      <c r="AX554" s="14"/>
      <c r="AY554" s="14"/>
      <c r="AZ554" s="5"/>
      <c r="BA554" s="5"/>
      <c r="BB554" s="14"/>
      <c r="BC554" s="6"/>
      <c r="BD554" s="14"/>
      <c r="BE554" s="14"/>
      <c r="BF554" s="38" t="s">
        <v>2086</v>
      </c>
      <c r="BG554" s="5"/>
      <c r="BH554" s="6"/>
      <c r="BI554" s="6"/>
      <c r="BJ554" s="5"/>
      <c r="BK554" s="5"/>
      <c r="BL554" s="5"/>
      <c r="BM554" s="5"/>
      <c r="BN554" s="5"/>
      <c r="BO554" s="5"/>
      <c r="BP554" s="5" t="s">
        <v>312</v>
      </c>
    </row>
    <row r="555" spans="1:68" ht="45" customHeight="1">
      <c r="A555" s="10" t="s">
        <v>2113</v>
      </c>
      <c r="B555" s="21" t="s">
        <v>5841</v>
      </c>
      <c r="C555" s="10" t="s">
        <v>2114</v>
      </c>
      <c r="D555" s="12" t="s">
        <v>3610</v>
      </c>
      <c r="E555" s="10" t="s">
        <v>2894</v>
      </c>
      <c r="F555" s="10"/>
      <c r="G555" s="10" t="s">
        <v>303</v>
      </c>
      <c r="H555" s="12" t="s">
        <v>2071</v>
      </c>
      <c r="I555" s="10" t="s">
        <v>2499</v>
      </c>
      <c r="J555" s="13"/>
      <c r="K555" s="16">
        <f t="shared" si="8"/>
        <v>1</v>
      </c>
      <c r="L555" s="5" t="s">
        <v>305</v>
      </c>
      <c r="M555" s="5">
        <v>7165</v>
      </c>
      <c r="N555" s="5" t="s">
        <v>2113</v>
      </c>
      <c r="O555" s="5" t="s">
        <v>5841</v>
      </c>
      <c r="P555" s="5" t="s">
        <v>2114</v>
      </c>
      <c r="Q555" s="5" t="s">
        <v>26</v>
      </c>
      <c r="R555" s="14" t="s">
        <v>2601</v>
      </c>
      <c r="S555" s="14" t="s">
        <v>308</v>
      </c>
      <c r="T555" s="5" t="s">
        <v>2118</v>
      </c>
      <c r="U555" s="5" t="s">
        <v>2118</v>
      </c>
      <c r="V555" s="5" t="s">
        <v>2118</v>
      </c>
      <c r="W555" s="5"/>
      <c r="X555" s="5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14"/>
      <c r="AN555" s="14"/>
      <c r="AO555" s="5" t="s">
        <v>3610</v>
      </c>
      <c r="AP555" s="38" t="s">
        <v>3610</v>
      </c>
      <c r="AQ555" s="14" t="s">
        <v>2119</v>
      </c>
      <c r="AR555" s="14" t="s">
        <v>35</v>
      </c>
      <c r="AS555" s="14" t="s">
        <v>35</v>
      </c>
      <c r="AT555" s="14"/>
      <c r="AU555" s="14"/>
      <c r="AV555" s="14"/>
      <c r="AW555" s="32"/>
      <c r="AX555" s="14"/>
      <c r="AY555" s="14"/>
      <c r="AZ555" s="5"/>
      <c r="BA555" s="5"/>
      <c r="BB555" s="14"/>
      <c r="BC555" s="6"/>
      <c r="BD555" s="14"/>
      <c r="BE555" s="14"/>
      <c r="BF555" s="38" t="s">
        <v>2071</v>
      </c>
      <c r="BG555" s="5"/>
      <c r="BH555" s="6"/>
      <c r="BI555" s="6"/>
      <c r="BJ555" s="5"/>
      <c r="BK555" s="5"/>
      <c r="BL555" s="5"/>
      <c r="BM555" s="5"/>
      <c r="BN555" s="5"/>
      <c r="BO555" s="5"/>
      <c r="BP555" s="5" t="s">
        <v>312</v>
      </c>
    </row>
    <row r="556" spans="1:68" ht="45" customHeight="1">
      <c r="A556" s="10" t="s">
        <v>2121</v>
      </c>
      <c r="B556" s="21" t="s">
        <v>5842</v>
      </c>
      <c r="C556" s="10" t="s">
        <v>2122</v>
      </c>
      <c r="D556" s="12" t="s">
        <v>3611</v>
      </c>
      <c r="E556" s="10" t="s">
        <v>2894</v>
      </c>
      <c r="F556" s="10"/>
      <c r="G556" s="10" t="s">
        <v>303</v>
      </c>
      <c r="H556" s="12" t="s">
        <v>1920</v>
      </c>
      <c r="I556" s="10" t="s">
        <v>2499</v>
      </c>
      <c r="J556" s="13"/>
      <c r="K556" s="16">
        <f t="shared" si="8"/>
        <v>1</v>
      </c>
      <c r="L556" s="5" t="s">
        <v>305</v>
      </c>
      <c r="M556" s="5">
        <v>7169</v>
      </c>
      <c r="N556" s="5" t="s">
        <v>2121</v>
      </c>
      <c r="O556" s="5" t="s">
        <v>5842</v>
      </c>
      <c r="P556" s="5" t="s">
        <v>2122</v>
      </c>
      <c r="Q556" s="5" t="s">
        <v>26</v>
      </c>
      <c r="R556" s="14" t="s">
        <v>2601</v>
      </c>
      <c r="S556" s="14" t="s">
        <v>308</v>
      </c>
      <c r="T556" s="5" t="s">
        <v>2123</v>
      </c>
      <c r="U556" s="5" t="s">
        <v>2123</v>
      </c>
      <c r="V556" s="5" t="s">
        <v>2123</v>
      </c>
      <c r="W556" s="5"/>
      <c r="X556" s="5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14"/>
      <c r="AN556" s="14"/>
      <c r="AO556" s="5" t="s">
        <v>3611</v>
      </c>
      <c r="AP556" s="38" t="s">
        <v>3611</v>
      </c>
      <c r="AQ556" s="14" t="s">
        <v>2124</v>
      </c>
      <c r="AR556" s="14" t="s">
        <v>35</v>
      </c>
      <c r="AS556" s="14" t="s">
        <v>35</v>
      </c>
      <c r="AT556" s="14"/>
      <c r="AU556" s="14"/>
      <c r="AV556" s="14"/>
      <c r="AW556" s="32"/>
      <c r="AX556" s="14"/>
      <c r="AY556" s="14"/>
      <c r="AZ556" s="5"/>
      <c r="BA556" s="5"/>
      <c r="BB556" s="14"/>
      <c r="BC556" s="6"/>
      <c r="BD556" s="14"/>
      <c r="BE556" s="14"/>
      <c r="BF556" s="38" t="s">
        <v>1920</v>
      </c>
      <c r="BG556" s="5"/>
      <c r="BH556" s="6"/>
      <c r="BI556" s="6"/>
      <c r="BJ556" s="5"/>
      <c r="BK556" s="5"/>
      <c r="BL556" s="5"/>
      <c r="BM556" s="5"/>
      <c r="BN556" s="5"/>
      <c r="BO556" s="5"/>
      <c r="BP556" s="5" t="s">
        <v>333</v>
      </c>
    </row>
    <row r="557" spans="1:68" ht="45" customHeight="1">
      <c r="A557" s="10" t="s">
        <v>2121</v>
      </c>
      <c r="B557" s="21" t="s">
        <v>5842</v>
      </c>
      <c r="C557" s="10" t="s">
        <v>2122</v>
      </c>
      <c r="D557" s="12" t="s">
        <v>3611</v>
      </c>
      <c r="E557" s="10" t="s">
        <v>2894</v>
      </c>
      <c r="F557" s="10"/>
      <c r="G557" s="10" t="s">
        <v>303</v>
      </c>
      <c r="H557" s="12" t="s">
        <v>1896</v>
      </c>
      <c r="I557" s="10" t="s">
        <v>2499</v>
      </c>
      <c r="J557" s="13"/>
      <c r="K557" s="16">
        <f t="shared" si="8"/>
        <v>1</v>
      </c>
      <c r="L557" s="5" t="s">
        <v>305</v>
      </c>
      <c r="M557" s="5">
        <v>7169</v>
      </c>
      <c r="N557" s="5" t="s">
        <v>2121</v>
      </c>
      <c r="O557" s="5" t="s">
        <v>5842</v>
      </c>
      <c r="P557" s="5" t="s">
        <v>2122</v>
      </c>
      <c r="Q557" s="5" t="s">
        <v>26</v>
      </c>
      <c r="R557" s="14" t="s">
        <v>2601</v>
      </c>
      <c r="S557" s="14" t="s">
        <v>308</v>
      </c>
      <c r="T557" s="5" t="s">
        <v>2126</v>
      </c>
      <c r="U557" s="5" t="s">
        <v>2126</v>
      </c>
      <c r="V557" s="5" t="s">
        <v>2126</v>
      </c>
      <c r="W557" s="5"/>
      <c r="X557" s="5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14"/>
      <c r="AN557" s="14"/>
      <c r="AO557" s="5" t="s">
        <v>3611</v>
      </c>
      <c r="AP557" s="38" t="s">
        <v>3611</v>
      </c>
      <c r="AQ557" s="14" t="s">
        <v>2127</v>
      </c>
      <c r="AR557" s="14" t="s">
        <v>35</v>
      </c>
      <c r="AS557" s="14" t="s">
        <v>35</v>
      </c>
      <c r="AT557" s="14"/>
      <c r="AU557" s="14"/>
      <c r="AV557" s="14"/>
      <c r="AW557" s="32"/>
      <c r="AX557" s="14"/>
      <c r="AY557" s="14"/>
      <c r="AZ557" s="5"/>
      <c r="BA557" s="5"/>
      <c r="BB557" s="14"/>
      <c r="BC557" s="6"/>
      <c r="BD557" s="14"/>
      <c r="BE557" s="14"/>
      <c r="BF557" s="38" t="s">
        <v>1896</v>
      </c>
      <c r="BG557" s="5"/>
      <c r="BH557" s="6"/>
      <c r="BI557" s="6"/>
      <c r="BJ557" s="5"/>
      <c r="BK557" s="5"/>
      <c r="BL557" s="5"/>
      <c r="BM557" s="5"/>
      <c r="BN557" s="5"/>
      <c r="BO557" s="5"/>
      <c r="BP557" s="5" t="s">
        <v>333</v>
      </c>
    </row>
    <row r="558" spans="1:68" ht="45" customHeight="1">
      <c r="A558" s="10" t="s">
        <v>2129</v>
      </c>
      <c r="B558" s="21"/>
      <c r="C558" s="10" t="s">
        <v>2130</v>
      </c>
      <c r="D558" s="12" t="s">
        <v>3612</v>
      </c>
      <c r="E558" s="10" t="s">
        <v>2894</v>
      </c>
      <c r="F558" s="10"/>
      <c r="G558" s="10" t="s">
        <v>303</v>
      </c>
      <c r="H558" s="12" t="s">
        <v>2216</v>
      </c>
      <c r="I558" s="10" t="s">
        <v>2499</v>
      </c>
      <c r="J558" s="13"/>
      <c r="K558" s="16">
        <f t="shared" si="8"/>
        <v>1</v>
      </c>
      <c r="L558" s="5" t="s">
        <v>305</v>
      </c>
      <c r="M558" s="5">
        <v>7171</v>
      </c>
      <c r="N558" s="5" t="s">
        <v>2129</v>
      </c>
      <c r="O558" s="5"/>
      <c r="P558" s="5" t="s">
        <v>2130</v>
      </c>
      <c r="Q558" s="5" t="s">
        <v>26</v>
      </c>
      <c r="R558" s="14" t="s">
        <v>2601</v>
      </c>
      <c r="S558" s="14" t="s">
        <v>308</v>
      </c>
      <c r="T558" s="5" t="s">
        <v>2131</v>
      </c>
      <c r="U558" s="5" t="s">
        <v>2131</v>
      </c>
      <c r="V558" s="5" t="s">
        <v>2131</v>
      </c>
      <c r="W558" s="5"/>
      <c r="X558" s="5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14"/>
      <c r="AN558" s="14"/>
      <c r="AO558" s="5" t="s">
        <v>3612</v>
      </c>
      <c r="AP558" s="38" t="s">
        <v>3612</v>
      </c>
      <c r="AQ558" s="14" t="s">
        <v>2132</v>
      </c>
      <c r="AR558" s="14" t="s">
        <v>35</v>
      </c>
      <c r="AS558" s="14" t="s">
        <v>35</v>
      </c>
      <c r="AT558" s="14"/>
      <c r="AU558" s="14"/>
      <c r="AV558" s="14"/>
      <c r="AW558" s="32"/>
      <c r="AX558" s="14"/>
      <c r="AY558" s="14"/>
      <c r="AZ558" s="5"/>
      <c r="BA558" s="5"/>
      <c r="BB558" s="14"/>
      <c r="BC558" s="6"/>
      <c r="BD558" s="14"/>
      <c r="BE558" s="14"/>
      <c r="BF558" s="38" t="s">
        <v>2216</v>
      </c>
      <c r="BG558" s="5"/>
      <c r="BH558" s="6"/>
      <c r="BI558" s="6"/>
      <c r="BJ558" s="5"/>
      <c r="BK558" s="5"/>
      <c r="BL558" s="5"/>
      <c r="BM558" s="5"/>
      <c r="BN558" s="5"/>
      <c r="BO558" s="5"/>
      <c r="BP558" s="5" t="s">
        <v>312</v>
      </c>
    </row>
    <row r="559" spans="1:68" ht="45" customHeight="1">
      <c r="A559" s="10" t="s">
        <v>2129</v>
      </c>
      <c r="B559" s="21"/>
      <c r="C559" s="10" t="s">
        <v>2130</v>
      </c>
      <c r="D559" s="12" t="s">
        <v>3612</v>
      </c>
      <c r="E559" s="10" t="s">
        <v>2894</v>
      </c>
      <c r="F559" s="10"/>
      <c r="G559" s="10" t="s">
        <v>303</v>
      </c>
      <c r="H559" s="12" t="s">
        <v>2218</v>
      </c>
      <c r="I559" s="10" t="s">
        <v>2499</v>
      </c>
      <c r="J559" s="13"/>
      <c r="K559" s="16">
        <f t="shared" si="8"/>
        <v>1</v>
      </c>
      <c r="L559" s="5" t="s">
        <v>305</v>
      </c>
      <c r="M559" s="5">
        <v>7171</v>
      </c>
      <c r="N559" s="5" t="s">
        <v>2129</v>
      </c>
      <c r="O559" s="5"/>
      <c r="P559" s="5" t="s">
        <v>2130</v>
      </c>
      <c r="Q559" s="5" t="s">
        <v>26</v>
      </c>
      <c r="R559" s="14" t="s">
        <v>2601</v>
      </c>
      <c r="S559" s="14" t="s">
        <v>308</v>
      </c>
      <c r="T559" s="5" t="s">
        <v>2134</v>
      </c>
      <c r="U559" s="5" t="s">
        <v>2134</v>
      </c>
      <c r="V559" s="5" t="s">
        <v>2134</v>
      </c>
      <c r="W559" s="5"/>
      <c r="X559" s="5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14"/>
      <c r="AN559" s="14"/>
      <c r="AO559" s="5" t="s">
        <v>3612</v>
      </c>
      <c r="AP559" s="38" t="s">
        <v>3612</v>
      </c>
      <c r="AQ559" s="14" t="s">
        <v>2135</v>
      </c>
      <c r="AR559" s="14" t="s">
        <v>35</v>
      </c>
      <c r="AS559" s="14" t="s">
        <v>35</v>
      </c>
      <c r="AT559" s="14"/>
      <c r="AU559" s="14"/>
      <c r="AV559" s="14"/>
      <c r="AW559" s="32"/>
      <c r="AX559" s="14"/>
      <c r="AY559" s="14"/>
      <c r="AZ559" s="5"/>
      <c r="BA559" s="5"/>
      <c r="BB559" s="14"/>
      <c r="BC559" s="6"/>
      <c r="BD559" s="14"/>
      <c r="BE559" s="14"/>
      <c r="BF559" s="38" t="s">
        <v>2218</v>
      </c>
      <c r="BG559" s="5"/>
      <c r="BH559" s="6"/>
      <c r="BI559" s="6"/>
      <c r="BJ559" s="5"/>
      <c r="BK559" s="5"/>
      <c r="BL559" s="5"/>
      <c r="BM559" s="5"/>
      <c r="BN559" s="5"/>
      <c r="BO559" s="5"/>
      <c r="BP559" s="5" t="s">
        <v>312</v>
      </c>
    </row>
    <row r="560" spans="1:68" ht="45" customHeight="1">
      <c r="A560" s="10" t="s">
        <v>2129</v>
      </c>
      <c r="B560" s="21"/>
      <c r="C560" s="10" t="s">
        <v>2130</v>
      </c>
      <c r="D560" s="12" t="s">
        <v>3612</v>
      </c>
      <c r="E560" s="10" t="s">
        <v>2894</v>
      </c>
      <c r="F560" s="10"/>
      <c r="G560" s="10" t="s">
        <v>303</v>
      </c>
      <c r="H560" s="12" t="s">
        <v>2207</v>
      </c>
      <c r="I560" s="10" t="s">
        <v>2499</v>
      </c>
      <c r="J560" s="13"/>
      <c r="K560" s="16">
        <f t="shared" si="8"/>
        <v>1</v>
      </c>
      <c r="L560" s="5" t="s">
        <v>305</v>
      </c>
      <c r="M560" s="5">
        <v>7171</v>
      </c>
      <c r="N560" s="5" t="s">
        <v>2129</v>
      </c>
      <c r="O560" s="5"/>
      <c r="P560" s="5" t="s">
        <v>2130</v>
      </c>
      <c r="Q560" s="5" t="s">
        <v>26</v>
      </c>
      <c r="R560" s="14" t="s">
        <v>2601</v>
      </c>
      <c r="S560" s="14" t="s">
        <v>308</v>
      </c>
      <c r="T560" s="5" t="s">
        <v>2137</v>
      </c>
      <c r="U560" s="5" t="s">
        <v>2137</v>
      </c>
      <c r="V560" s="5" t="s">
        <v>2137</v>
      </c>
      <c r="W560" s="5"/>
      <c r="X560" s="5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14"/>
      <c r="AN560" s="14"/>
      <c r="AO560" s="5" t="s">
        <v>3612</v>
      </c>
      <c r="AP560" s="38" t="s">
        <v>3612</v>
      </c>
      <c r="AQ560" s="14" t="s">
        <v>2132</v>
      </c>
      <c r="AR560" s="14" t="s">
        <v>35</v>
      </c>
      <c r="AS560" s="14" t="s">
        <v>35</v>
      </c>
      <c r="AT560" s="14"/>
      <c r="AU560" s="14"/>
      <c r="AV560" s="14"/>
      <c r="AW560" s="32"/>
      <c r="AX560" s="14"/>
      <c r="AY560" s="14"/>
      <c r="AZ560" s="5"/>
      <c r="BA560" s="5"/>
      <c r="BB560" s="14"/>
      <c r="BC560" s="6"/>
      <c r="BD560" s="14"/>
      <c r="BE560" s="14"/>
      <c r="BF560" s="38" t="s">
        <v>2207</v>
      </c>
      <c r="BG560" s="5"/>
      <c r="BH560" s="6"/>
      <c r="BI560" s="6"/>
      <c r="BJ560" s="5"/>
      <c r="BK560" s="5"/>
      <c r="BL560" s="5"/>
      <c r="BM560" s="5"/>
      <c r="BN560" s="5"/>
      <c r="BO560" s="5"/>
      <c r="BP560" s="5" t="s">
        <v>312</v>
      </c>
    </row>
    <row r="561" spans="1:68" ht="45" customHeight="1">
      <c r="A561" s="10" t="s">
        <v>2139</v>
      </c>
      <c r="B561" s="21" t="s">
        <v>5843</v>
      </c>
      <c r="C561" s="10" t="s">
        <v>2140</v>
      </c>
      <c r="D561" s="12" t="s">
        <v>3613</v>
      </c>
      <c r="E561" s="10" t="s">
        <v>2894</v>
      </c>
      <c r="F561" s="10"/>
      <c r="G561" s="10" t="s">
        <v>303</v>
      </c>
      <c r="H561" s="12" t="s">
        <v>2317</v>
      </c>
      <c r="I561" s="10" t="s">
        <v>2499</v>
      </c>
      <c r="J561" s="13"/>
      <c r="K561" s="16">
        <f t="shared" si="8"/>
        <v>1</v>
      </c>
      <c r="L561" s="5" t="s">
        <v>305</v>
      </c>
      <c r="M561" s="5">
        <v>10131</v>
      </c>
      <c r="N561" s="5" t="s">
        <v>2139</v>
      </c>
      <c r="O561" s="5" t="s">
        <v>5843</v>
      </c>
      <c r="P561" s="5" t="s">
        <v>2140</v>
      </c>
      <c r="Q561" s="5" t="s">
        <v>26</v>
      </c>
      <c r="R561" s="14" t="s">
        <v>2601</v>
      </c>
      <c r="S561" s="14" t="s">
        <v>308</v>
      </c>
      <c r="T561" s="5" t="s">
        <v>2141</v>
      </c>
      <c r="U561" s="5" t="s">
        <v>2141</v>
      </c>
      <c r="V561" s="5" t="s">
        <v>2141</v>
      </c>
      <c r="W561" s="5"/>
      <c r="X561" s="5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14"/>
      <c r="AN561" s="14"/>
      <c r="AO561" s="5" t="s">
        <v>3613</v>
      </c>
      <c r="AP561" s="38" t="s">
        <v>3613</v>
      </c>
      <c r="AQ561" s="14" t="s">
        <v>2142</v>
      </c>
      <c r="AR561" s="14" t="s">
        <v>35</v>
      </c>
      <c r="AS561" s="14" t="s">
        <v>35</v>
      </c>
      <c r="AT561" s="14"/>
      <c r="AU561" s="14"/>
      <c r="AV561" s="14"/>
      <c r="AW561" s="32"/>
      <c r="AX561" s="14"/>
      <c r="AY561" s="14"/>
      <c r="AZ561" s="5"/>
      <c r="BA561" s="5"/>
      <c r="BB561" s="14"/>
      <c r="BC561" s="6"/>
      <c r="BD561" s="14"/>
      <c r="BE561" s="14"/>
      <c r="BF561" s="39" t="s">
        <v>2317</v>
      </c>
      <c r="BG561" s="5"/>
      <c r="BH561" s="6"/>
      <c r="BI561" s="6"/>
      <c r="BJ561" s="5"/>
      <c r="BK561" s="5"/>
      <c r="BL561" s="5"/>
      <c r="BM561" s="5"/>
      <c r="BN561" s="5"/>
      <c r="BO561" s="5"/>
      <c r="BP561" s="5" t="s">
        <v>333</v>
      </c>
    </row>
    <row r="562" spans="1:68" ht="45" customHeight="1">
      <c r="A562" s="10" t="s">
        <v>2139</v>
      </c>
      <c r="B562" s="21" t="s">
        <v>5843</v>
      </c>
      <c r="C562" s="10" t="s">
        <v>2140</v>
      </c>
      <c r="D562" s="12" t="s">
        <v>3613</v>
      </c>
      <c r="E562" s="10" t="s">
        <v>2894</v>
      </c>
      <c r="F562" s="10"/>
      <c r="G562" s="10" t="s">
        <v>303</v>
      </c>
      <c r="H562" s="12" t="s">
        <v>1922</v>
      </c>
      <c r="I562" s="10" t="s">
        <v>2499</v>
      </c>
      <c r="J562" s="13"/>
      <c r="K562" s="16">
        <f t="shared" si="8"/>
        <v>1</v>
      </c>
      <c r="L562" s="5" t="s">
        <v>305</v>
      </c>
      <c r="M562" s="5">
        <v>10131</v>
      </c>
      <c r="N562" s="5" t="s">
        <v>2139</v>
      </c>
      <c r="O562" s="5" t="s">
        <v>5843</v>
      </c>
      <c r="P562" s="5" t="s">
        <v>2140</v>
      </c>
      <c r="Q562" s="5" t="s">
        <v>26</v>
      </c>
      <c r="R562" s="14" t="s">
        <v>2601</v>
      </c>
      <c r="S562" s="14" t="s">
        <v>308</v>
      </c>
      <c r="T562" s="5" t="s">
        <v>2144</v>
      </c>
      <c r="U562" s="5" t="s">
        <v>2144</v>
      </c>
      <c r="V562" s="5" t="s">
        <v>2144</v>
      </c>
      <c r="W562" s="5"/>
      <c r="X562" s="5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14"/>
      <c r="AN562" s="14"/>
      <c r="AO562" s="5" t="s">
        <v>3613</v>
      </c>
      <c r="AP562" s="38" t="s">
        <v>3613</v>
      </c>
      <c r="AQ562" s="14" t="s">
        <v>2142</v>
      </c>
      <c r="AR562" s="14" t="s">
        <v>35</v>
      </c>
      <c r="AS562" s="14" t="s">
        <v>35</v>
      </c>
      <c r="AT562" s="14"/>
      <c r="AU562" s="14"/>
      <c r="AV562" s="14"/>
      <c r="AW562" s="32"/>
      <c r="AX562" s="14"/>
      <c r="AY562" s="14"/>
      <c r="AZ562" s="5"/>
      <c r="BA562" s="5"/>
      <c r="BB562" s="14"/>
      <c r="BC562" s="6"/>
      <c r="BD562" s="14"/>
      <c r="BE562" s="14"/>
      <c r="BF562" s="39" t="s">
        <v>1922</v>
      </c>
      <c r="BG562" s="5"/>
      <c r="BH562" s="6"/>
      <c r="BI562" s="6"/>
      <c r="BJ562" s="5"/>
      <c r="BK562" s="5"/>
      <c r="BL562" s="5"/>
      <c r="BM562" s="5"/>
      <c r="BN562" s="5"/>
      <c r="BO562" s="5"/>
      <c r="BP562" s="5" t="s">
        <v>333</v>
      </c>
    </row>
    <row r="563" spans="1:68" ht="45" customHeight="1">
      <c r="A563" s="10" t="s">
        <v>2146</v>
      </c>
      <c r="B563" s="21" t="s">
        <v>5844</v>
      </c>
      <c r="C563" s="10" t="s">
        <v>2147</v>
      </c>
      <c r="D563" s="12" t="s">
        <v>3614</v>
      </c>
      <c r="E563" s="10" t="s">
        <v>2894</v>
      </c>
      <c r="F563" s="10"/>
      <c r="G563" s="10" t="s">
        <v>303</v>
      </c>
      <c r="H563" s="12" t="s">
        <v>1698</v>
      </c>
      <c r="I563" s="10" t="s">
        <v>2499</v>
      </c>
      <c r="J563" s="13"/>
      <c r="K563" s="16">
        <f t="shared" si="8"/>
        <v>1</v>
      </c>
      <c r="L563" s="5" t="s">
        <v>305</v>
      </c>
      <c r="M563" s="5">
        <v>10155</v>
      </c>
      <c r="N563" s="5" t="s">
        <v>2146</v>
      </c>
      <c r="O563" s="5" t="s">
        <v>5844</v>
      </c>
      <c r="P563" s="5" t="s">
        <v>2147</v>
      </c>
      <c r="Q563" s="5" t="s">
        <v>26</v>
      </c>
      <c r="R563" s="14" t="s">
        <v>2601</v>
      </c>
      <c r="S563" s="14" t="s">
        <v>308</v>
      </c>
      <c r="T563" s="5" t="s">
        <v>2148</v>
      </c>
      <c r="U563" s="5" t="s">
        <v>2148</v>
      </c>
      <c r="V563" s="5" t="s">
        <v>2148</v>
      </c>
      <c r="W563" s="5"/>
      <c r="X563" s="5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14"/>
      <c r="AN563" s="14"/>
      <c r="AO563" s="5" t="s">
        <v>3614</v>
      </c>
      <c r="AP563" s="38" t="s">
        <v>3614</v>
      </c>
      <c r="AQ563" s="14" t="s">
        <v>2149</v>
      </c>
      <c r="AR563" s="14" t="s">
        <v>35</v>
      </c>
      <c r="AS563" s="14" t="s">
        <v>35</v>
      </c>
      <c r="AT563" s="14"/>
      <c r="AU563" s="14"/>
      <c r="AV563" s="14"/>
      <c r="AW563" s="32"/>
      <c r="AX563" s="14"/>
      <c r="AY563" s="14"/>
      <c r="AZ563" s="5"/>
      <c r="BA563" s="5"/>
      <c r="BB563" s="14"/>
      <c r="BC563" s="6"/>
      <c r="BD563" s="14"/>
      <c r="BE563" s="14"/>
      <c r="BF563" s="39" t="s">
        <v>1698</v>
      </c>
      <c r="BG563" s="5"/>
      <c r="BH563" s="6"/>
      <c r="BI563" s="6"/>
      <c r="BJ563" s="5"/>
      <c r="BK563" s="5"/>
      <c r="BL563" s="5"/>
      <c r="BM563" s="5"/>
      <c r="BN563" s="5"/>
      <c r="BO563" s="5"/>
      <c r="BP563" s="5" t="s">
        <v>325</v>
      </c>
    </row>
    <row r="564" spans="1:68" ht="45" customHeight="1">
      <c r="A564" s="10" t="s">
        <v>2146</v>
      </c>
      <c r="B564" s="21" t="s">
        <v>5844</v>
      </c>
      <c r="C564" s="10" t="s">
        <v>2147</v>
      </c>
      <c r="D564" s="12" t="s">
        <v>3614</v>
      </c>
      <c r="E564" s="10" t="s">
        <v>2894</v>
      </c>
      <c r="F564" s="10"/>
      <c r="G564" s="10" t="s">
        <v>303</v>
      </c>
      <c r="H564" s="12" t="s">
        <v>1696</v>
      </c>
      <c r="I564" s="10" t="s">
        <v>2499</v>
      </c>
      <c r="J564" s="13"/>
      <c r="K564" s="16">
        <f t="shared" si="8"/>
        <v>1</v>
      </c>
      <c r="L564" s="5" t="s">
        <v>305</v>
      </c>
      <c r="M564" s="5">
        <v>10155</v>
      </c>
      <c r="N564" s="5" t="s">
        <v>2146</v>
      </c>
      <c r="O564" s="5" t="s">
        <v>5844</v>
      </c>
      <c r="P564" s="5" t="s">
        <v>2147</v>
      </c>
      <c r="Q564" s="5" t="s">
        <v>26</v>
      </c>
      <c r="R564" s="14" t="s">
        <v>2601</v>
      </c>
      <c r="S564" s="14" t="s">
        <v>308</v>
      </c>
      <c r="T564" s="5" t="s">
        <v>2151</v>
      </c>
      <c r="U564" s="5" t="s">
        <v>2151</v>
      </c>
      <c r="V564" s="5" t="s">
        <v>2151</v>
      </c>
      <c r="W564" s="5" t="s">
        <v>6129</v>
      </c>
      <c r="X564" s="5"/>
      <c r="Y564" s="6"/>
      <c r="Z564" s="6"/>
      <c r="AA564" s="6"/>
      <c r="AB564" s="6"/>
      <c r="AC564" s="6"/>
      <c r="AD564" s="6"/>
      <c r="AE564" s="6">
        <v>1</v>
      </c>
      <c r="AF564" s="6"/>
      <c r="AG564" s="6"/>
      <c r="AH564" s="6"/>
      <c r="AI564" s="6"/>
      <c r="AJ564" s="6"/>
      <c r="AK564" s="6"/>
      <c r="AL564" s="6"/>
      <c r="AM564" s="14"/>
      <c r="AN564" s="14"/>
      <c r="AO564" s="5" t="s">
        <v>3614</v>
      </c>
      <c r="AP564" s="38" t="s">
        <v>3614</v>
      </c>
      <c r="AQ564" s="14" t="s">
        <v>2149</v>
      </c>
      <c r="AR564" s="14" t="s">
        <v>35</v>
      </c>
      <c r="AS564" s="14" t="s">
        <v>35</v>
      </c>
      <c r="AT564" s="14"/>
      <c r="AU564" s="14"/>
      <c r="AV564" s="14"/>
      <c r="AW564" s="32"/>
      <c r="AX564" s="14"/>
      <c r="AY564" s="14"/>
      <c r="AZ564" s="5"/>
      <c r="BA564" s="5"/>
      <c r="BB564" s="14"/>
      <c r="BC564" s="6"/>
      <c r="BD564" s="14"/>
      <c r="BE564" s="14"/>
      <c r="BF564" s="39" t="s">
        <v>1696</v>
      </c>
      <c r="BG564" s="5"/>
      <c r="BH564" s="6"/>
      <c r="BI564" s="6"/>
      <c r="BJ564" s="5"/>
      <c r="BK564" s="5"/>
      <c r="BL564" s="5"/>
      <c r="BM564" s="5"/>
      <c r="BN564" s="5"/>
      <c r="BO564" s="5"/>
      <c r="BP564" s="5" t="s">
        <v>325</v>
      </c>
    </row>
    <row r="565" spans="1:68" ht="45" customHeight="1">
      <c r="A565" s="10" t="s">
        <v>2153</v>
      </c>
      <c r="B565" s="21" t="s">
        <v>5845</v>
      </c>
      <c r="C565" s="10" t="s">
        <v>2154</v>
      </c>
      <c r="D565" s="12" t="s">
        <v>3615</v>
      </c>
      <c r="E565" s="10" t="s">
        <v>2894</v>
      </c>
      <c r="F565" s="10"/>
      <c r="G565" s="10" t="s">
        <v>303</v>
      </c>
      <c r="H565" s="12" t="s">
        <v>1784</v>
      </c>
      <c r="I565" s="10" t="s">
        <v>2499</v>
      </c>
      <c r="J565" s="13"/>
      <c r="K565" s="16">
        <f t="shared" si="8"/>
        <v>1</v>
      </c>
      <c r="L565" s="5" t="s">
        <v>305</v>
      </c>
      <c r="M565" s="5">
        <v>7277</v>
      </c>
      <c r="N565" s="5" t="s">
        <v>2153</v>
      </c>
      <c r="O565" s="5" t="s">
        <v>5845</v>
      </c>
      <c r="P565" s="5" t="s">
        <v>2154</v>
      </c>
      <c r="Q565" s="5" t="s">
        <v>26</v>
      </c>
      <c r="R565" s="14" t="s">
        <v>2601</v>
      </c>
      <c r="S565" s="14" t="s">
        <v>308</v>
      </c>
      <c r="T565" s="5" t="s">
        <v>2453</v>
      </c>
      <c r="U565" s="5" t="s">
        <v>2453</v>
      </c>
      <c r="V565" s="5" t="s">
        <v>2453</v>
      </c>
      <c r="W565" s="5"/>
      <c r="X565" s="5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14"/>
      <c r="AN565" s="14"/>
      <c r="AO565" s="5" t="s">
        <v>3615</v>
      </c>
      <c r="AP565" s="38" t="s">
        <v>3615</v>
      </c>
      <c r="AQ565" s="14" t="s">
        <v>2156</v>
      </c>
      <c r="AR565" s="14" t="s">
        <v>35</v>
      </c>
      <c r="AS565" s="14" t="s">
        <v>35</v>
      </c>
      <c r="AT565" s="14"/>
      <c r="AU565" s="14"/>
      <c r="AV565" s="14"/>
      <c r="AW565" s="32"/>
      <c r="AX565" s="14"/>
      <c r="AY565" s="14"/>
      <c r="AZ565" s="5"/>
      <c r="BA565" s="5"/>
      <c r="BB565" s="14"/>
      <c r="BC565" s="6"/>
      <c r="BD565" s="14"/>
      <c r="BE565" s="14"/>
      <c r="BF565" s="39" t="s">
        <v>1784</v>
      </c>
      <c r="BG565" s="5"/>
      <c r="BH565" s="6"/>
      <c r="BI565" s="6"/>
      <c r="BJ565" s="5"/>
      <c r="BK565" s="5"/>
      <c r="BL565" s="5"/>
      <c r="BM565" s="5"/>
      <c r="BN565" s="5"/>
      <c r="BO565" s="5"/>
      <c r="BP565" s="5" t="s">
        <v>341</v>
      </c>
    </row>
    <row r="566" spans="1:68" ht="45" customHeight="1">
      <c r="A566" s="10" t="s">
        <v>2153</v>
      </c>
      <c r="B566" s="21" t="s">
        <v>5845</v>
      </c>
      <c r="C566" s="10" t="s">
        <v>2154</v>
      </c>
      <c r="D566" s="12" t="s">
        <v>3615</v>
      </c>
      <c r="E566" s="10" t="s">
        <v>2894</v>
      </c>
      <c r="F566" s="10"/>
      <c r="G566" s="10" t="s">
        <v>303</v>
      </c>
      <c r="H566" s="12" t="s">
        <v>1789</v>
      </c>
      <c r="I566" s="10" t="s">
        <v>2499</v>
      </c>
      <c r="J566" s="13"/>
      <c r="K566" s="16">
        <f t="shared" si="8"/>
        <v>1</v>
      </c>
      <c r="L566" s="5" t="s">
        <v>305</v>
      </c>
      <c r="M566" s="5">
        <v>7277</v>
      </c>
      <c r="N566" s="5" t="s">
        <v>2153</v>
      </c>
      <c r="O566" s="5" t="s">
        <v>5845</v>
      </c>
      <c r="P566" s="5" t="s">
        <v>2154</v>
      </c>
      <c r="Q566" s="5" t="s">
        <v>26</v>
      </c>
      <c r="R566" s="14" t="s">
        <v>2601</v>
      </c>
      <c r="S566" s="14" t="s">
        <v>308</v>
      </c>
      <c r="T566" s="5" t="s">
        <v>2155</v>
      </c>
      <c r="U566" s="5" t="s">
        <v>2155</v>
      </c>
      <c r="V566" s="5" t="s">
        <v>2155</v>
      </c>
      <c r="W566" s="5"/>
      <c r="X566" s="5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14"/>
      <c r="AN566" s="14"/>
      <c r="AO566" s="5" t="s">
        <v>3615</v>
      </c>
      <c r="AP566" s="38" t="s">
        <v>3615</v>
      </c>
      <c r="AQ566" s="14" t="s">
        <v>2156</v>
      </c>
      <c r="AR566" s="14" t="s">
        <v>35</v>
      </c>
      <c r="AS566" s="14" t="s">
        <v>35</v>
      </c>
      <c r="AT566" s="14"/>
      <c r="AU566" s="14"/>
      <c r="AV566" s="14"/>
      <c r="AW566" s="32"/>
      <c r="AX566" s="14"/>
      <c r="AY566" s="14"/>
      <c r="AZ566" s="5"/>
      <c r="BA566" s="5"/>
      <c r="BB566" s="14"/>
      <c r="BC566" s="6"/>
      <c r="BD566" s="14"/>
      <c r="BE566" s="14"/>
      <c r="BF566" s="39" t="s">
        <v>1789</v>
      </c>
      <c r="BG566" s="5"/>
      <c r="BH566" s="6"/>
      <c r="BI566" s="6"/>
      <c r="BJ566" s="5"/>
      <c r="BK566" s="5"/>
      <c r="BL566" s="5"/>
      <c r="BM566" s="5"/>
      <c r="BN566" s="5"/>
      <c r="BO566" s="5"/>
      <c r="BP566" s="5" t="s">
        <v>341</v>
      </c>
    </row>
    <row r="567" spans="1:68" ht="45" customHeight="1">
      <c r="A567" s="10" t="s">
        <v>2157</v>
      </c>
      <c r="B567" s="21" t="s">
        <v>5846</v>
      </c>
      <c r="C567" s="10" t="s">
        <v>2158</v>
      </c>
      <c r="D567" s="12" t="s">
        <v>3616</v>
      </c>
      <c r="E567" s="10" t="s">
        <v>2894</v>
      </c>
      <c r="F567" s="10"/>
      <c r="G567" s="10" t="s">
        <v>303</v>
      </c>
      <c r="H567" s="12" t="s">
        <v>2088</v>
      </c>
      <c r="I567" s="10" t="s">
        <v>2499</v>
      </c>
      <c r="J567" s="13"/>
      <c r="K567" s="16">
        <f t="shared" si="8"/>
        <v>1</v>
      </c>
      <c r="L567" s="5" t="s">
        <v>305</v>
      </c>
      <c r="M567" s="5">
        <v>7317</v>
      </c>
      <c r="N567" s="5" t="s">
        <v>2157</v>
      </c>
      <c r="O567" s="5" t="s">
        <v>5846</v>
      </c>
      <c r="P567" s="5" t="s">
        <v>2158</v>
      </c>
      <c r="Q567" s="5" t="s">
        <v>26</v>
      </c>
      <c r="R567" s="14" t="s">
        <v>2601</v>
      </c>
      <c r="S567" s="14" t="s">
        <v>308</v>
      </c>
      <c r="T567" s="5" t="s">
        <v>2431</v>
      </c>
      <c r="U567" s="5" t="s">
        <v>2431</v>
      </c>
      <c r="V567" s="5" t="s">
        <v>2431</v>
      </c>
      <c r="W567" s="5"/>
      <c r="X567" s="5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14"/>
      <c r="AN567" s="14"/>
      <c r="AO567" s="5" t="s">
        <v>3616</v>
      </c>
      <c r="AP567" s="38" t="s">
        <v>3616</v>
      </c>
      <c r="AQ567" s="14" t="s">
        <v>2495</v>
      </c>
      <c r="AR567" s="14" t="s">
        <v>35</v>
      </c>
      <c r="AS567" s="14" t="s">
        <v>35</v>
      </c>
      <c r="AT567" s="14"/>
      <c r="AU567" s="14"/>
      <c r="AV567" s="14"/>
      <c r="AW567" s="32"/>
      <c r="AX567" s="14"/>
      <c r="AY567" s="14"/>
      <c r="AZ567" s="5"/>
      <c r="BA567" s="5"/>
      <c r="BB567" s="14"/>
      <c r="BC567" s="6"/>
      <c r="BD567" s="14"/>
      <c r="BE567" s="14"/>
      <c r="BF567" s="39" t="s">
        <v>2088</v>
      </c>
      <c r="BG567" s="5"/>
      <c r="BH567" s="6"/>
      <c r="BI567" s="6"/>
      <c r="BJ567" s="5"/>
      <c r="BK567" s="5"/>
      <c r="BL567" s="5"/>
      <c r="BM567" s="5"/>
      <c r="BN567" s="5"/>
      <c r="BO567" s="5"/>
      <c r="BP567" s="5" t="s">
        <v>312</v>
      </c>
    </row>
    <row r="568" spans="1:68" ht="45" customHeight="1">
      <c r="A568" s="10" t="s">
        <v>2157</v>
      </c>
      <c r="B568" s="21" t="s">
        <v>5846</v>
      </c>
      <c r="C568" s="10" t="s">
        <v>2158</v>
      </c>
      <c r="D568" s="12" t="s">
        <v>3616</v>
      </c>
      <c r="E568" s="10" t="s">
        <v>2894</v>
      </c>
      <c r="F568" s="10"/>
      <c r="G568" s="10" t="s">
        <v>303</v>
      </c>
      <c r="H568" s="12" t="s">
        <v>2318</v>
      </c>
      <c r="I568" s="10" t="s">
        <v>2499</v>
      </c>
      <c r="J568" s="13"/>
      <c r="K568" s="16">
        <f t="shared" si="8"/>
        <v>1</v>
      </c>
      <c r="L568" s="5" t="s">
        <v>305</v>
      </c>
      <c r="M568" s="5">
        <v>7317</v>
      </c>
      <c r="N568" s="5" t="s">
        <v>2157</v>
      </c>
      <c r="O568" s="5" t="s">
        <v>5846</v>
      </c>
      <c r="P568" s="5" t="s">
        <v>2158</v>
      </c>
      <c r="Q568" s="5" t="s">
        <v>26</v>
      </c>
      <c r="R568" s="14" t="s">
        <v>2601</v>
      </c>
      <c r="S568" s="14" t="s">
        <v>308</v>
      </c>
      <c r="T568" s="5" t="s">
        <v>2159</v>
      </c>
      <c r="U568" s="5" t="s">
        <v>2159</v>
      </c>
      <c r="V568" s="5" t="s">
        <v>2159</v>
      </c>
      <c r="W568" s="5"/>
      <c r="X568" s="5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14"/>
      <c r="AN568" s="14"/>
      <c r="AO568" s="5" t="s">
        <v>3616</v>
      </c>
      <c r="AP568" s="38" t="s">
        <v>3616</v>
      </c>
      <c r="AQ568" s="14" t="s">
        <v>2160</v>
      </c>
      <c r="AR568" s="14" t="s">
        <v>35</v>
      </c>
      <c r="AS568" s="14" t="s">
        <v>35</v>
      </c>
      <c r="AT568" s="14"/>
      <c r="AU568" s="14"/>
      <c r="AV568" s="14"/>
      <c r="AW568" s="32"/>
      <c r="AX568" s="14"/>
      <c r="AY568" s="14"/>
      <c r="AZ568" s="5"/>
      <c r="BA568" s="5"/>
      <c r="BB568" s="14"/>
      <c r="BC568" s="6"/>
      <c r="BD568" s="14"/>
      <c r="BE568" s="14"/>
      <c r="BF568" s="39" t="s">
        <v>2318</v>
      </c>
      <c r="BG568" s="5"/>
      <c r="BH568" s="6"/>
      <c r="BI568" s="6"/>
      <c r="BJ568" s="5"/>
      <c r="BK568" s="5"/>
      <c r="BL568" s="5"/>
      <c r="BM568" s="5"/>
      <c r="BN568" s="5"/>
      <c r="BO568" s="5"/>
      <c r="BP568" s="5" t="s">
        <v>312</v>
      </c>
    </row>
    <row r="569" spans="1:68" ht="45" customHeight="1">
      <c r="A569" s="10" t="s">
        <v>2162</v>
      </c>
      <c r="B569" s="21" t="s">
        <v>5847</v>
      </c>
      <c r="C569" s="10" t="s">
        <v>2163</v>
      </c>
      <c r="D569" s="12" t="s">
        <v>3617</v>
      </c>
      <c r="E569" s="10" t="s">
        <v>2894</v>
      </c>
      <c r="F569" s="10"/>
      <c r="G569" s="10" t="s">
        <v>303</v>
      </c>
      <c r="H569" s="12" t="s">
        <v>1791</v>
      </c>
      <c r="I569" s="10" t="s">
        <v>2499</v>
      </c>
      <c r="J569" s="13"/>
      <c r="K569" s="16">
        <f t="shared" si="8"/>
        <v>1</v>
      </c>
      <c r="L569" s="5" t="s">
        <v>305</v>
      </c>
      <c r="M569" s="5">
        <v>9898</v>
      </c>
      <c r="N569" s="5" t="s">
        <v>2162</v>
      </c>
      <c r="O569" s="5" t="s">
        <v>5847</v>
      </c>
      <c r="P569" s="5" t="s">
        <v>2163</v>
      </c>
      <c r="Q569" s="5" t="s">
        <v>26</v>
      </c>
      <c r="R569" s="14" t="s">
        <v>2601</v>
      </c>
      <c r="S569" s="14" t="s">
        <v>308</v>
      </c>
      <c r="T569" s="5" t="s">
        <v>2164</v>
      </c>
      <c r="U569" s="5" t="s">
        <v>2164</v>
      </c>
      <c r="V569" s="5" t="s">
        <v>2164</v>
      </c>
      <c r="W569" s="5" t="s">
        <v>6130</v>
      </c>
      <c r="X569" s="5"/>
      <c r="Y569" s="6"/>
      <c r="Z569" s="6"/>
      <c r="AA569" s="6"/>
      <c r="AB569" s="6"/>
      <c r="AC569" s="6"/>
      <c r="AD569" s="6"/>
      <c r="AE569" s="6">
        <v>1</v>
      </c>
      <c r="AF569" s="6"/>
      <c r="AG569" s="6"/>
      <c r="AH569" s="6"/>
      <c r="AI569" s="6"/>
      <c r="AJ569" s="6"/>
      <c r="AK569" s="6"/>
      <c r="AL569" s="6"/>
      <c r="AM569" s="14"/>
      <c r="AN569" s="14"/>
      <c r="AO569" s="5" t="s">
        <v>3617</v>
      </c>
      <c r="AP569" s="38" t="s">
        <v>3617</v>
      </c>
      <c r="AQ569" s="14" t="s">
        <v>2165</v>
      </c>
      <c r="AR569" s="14" t="s">
        <v>35</v>
      </c>
      <c r="AS569" s="14" t="s">
        <v>35</v>
      </c>
      <c r="AT569" s="14"/>
      <c r="AU569" s="14"/>
      <c r="AV569" s="14"/>
      <c r="AW569" s="32"/>
      <c r="AX569" s="14"/>
      <c r="AY569" s="14"/>
      <c r="AZ569" s="5"/>
      <c r="BA569" s="5"/>
      <c r="BB569" s="14"/>
      <c r="BC569" s="6"/>
      <c r="BD569" s="14"/>
      <c r="BE569" s="14"/>
      <c r="BF569" s="39" t="s">
        <v>1791</v>
      </c>
      <c r="BG569" s="5"/>
      <c r="BH569" s="6"/>
      <c r="BI569" s="6"/>
      <c r="BJ569" s="5"/>
      <c r="BK569" s="5"/>
      <c r="BL569" s="5"/>
      <c r="BM569" s="5"/>
      <c r="BN569" s="5"/>
      <c r="BO569" s="5"/>
      <c r="BP569" s="5" t="s">
        <v>341</v>
      </c>
    </row>
    <row r="570" spans="1:68" ht="45" customHeight="1">
      <c r="A570" s="10" t="s">
        <v>2162</v>
      </c>
      <c r="B570" s="21" t="s">
        <v>5847</v>
      </c>
      <c r="C570" s="10" t="s">
        <v>2163</v>
      </c>
      <c r="D570" s="12" t="s">
        <v>3617</v>
      </c>
      <c r="E570" s="10" t="s">
        <v>2894</v>
      </c>
      <c r="F570" s="10"/>
      <c r="G570" s="10" t="s">
        <v>303</v>
      </c>
      <c r="H570" s="12" t="s">
        <v>1814</v>
      </c>
      <c r="I570" s="10" t="s">
        <v>2499</v>
      </c>
      <c r="J570" s="13"/>
      <c r="K570" s="16">
        <f t="shared" si="8"/>
        <v>1</v>
      </c>
      <c r="L570" s="5" t="s">
        <v>305</v>
      </c>
      <c r="M570" s="5">
        <v>9898</v>
      </c>
      <c r="N570" s="5" t="s">
        <v>2162</v>
      </c>
      <c r="O570" s="5" t="s">
        <v>5847</v>
      </c>
      <c r="P570" s="5" t="s">
        <v>2163</v>
      </c>
      <c r="Q570" s="5" t="s">
        <v>26</v>
      </c>
      <c r="R570" s="14" t="s">
        <v>2601</v>
      </c>
      <c r="S570" s="14" t="s">
        <v>308</v>
      </c>
      <c r="T570" s="5" t="s">
        <v>2166</v>
      </c>
      <c r="U570" s="5" t="s">
        <v>2166</v>
      </c>
      <c r="V570" s="5" t="s">
        <v>2166</v>
      </c>
      <c r="W570" s="5"/>
      <c r="X570" s="5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14"/>
      <c r="AN570" s="14"/>
      <c r="AO570" s="5" t="s">
        <v>3617</v>
      </c>
      <c r="AP570" s="38" t="s">
        <v>3617</v>
      </c>
      <c r="AQ570" s="14" t="s">
        <v>2167</v>
      </c>
      <c r="AR570" s="14" t="s">
        <v>35</v>
      </c>
      <c r="AS570" s="14" t="s">
        <v>35</v>
      </c>
      <c r="AT570" s="14"/>
      <c r="AU570" s="14"/>
      <c r="AV570" s="14"/>
      <c r="AW570" s="32"/>
      <c r="AX570" s="14"/>
      <c r="AY570" s="14"/>
      <c r="AZ570" s="5"/>
      <c r="BA570" s="5"/>
      <c r="BB570" s="14"/>
      <c r="BC570" s="6"/>
      <c r="BD570" s="14"/>
      <c r="BE570" s="14"/>
      <c r="BF570" s="39" t="s">
        <v>1814</v>
      </c>
      <c r="BG570" s="5"/>
      <c r="BH570" s="6"/>
      <c r="BI570" s="6"/>
      <c r="BJ570" s="5"/>
      <c r="BK570" s="5"/>
      <c r="BL570" s="5"/>
      <c r="BM570" s="5"/>
      <c r="BN570" s="5"/>
      <c r="BO570" s="5"/>
      <c r="BP570" s="5" t="s">
        <v>341</v>
      </c>
    </row>
    <row r="571" spans="1:68" ht="45" customHeight="1">
      <c r="A571" s="10" t="s">
        <v>2168</v>
      </c>
      <c r="B571" s="21" t="s">
        <v>5848</v>
      </c>
      <c r="C571" s="10" t="s">
        <v>2169</v>
      </c>
      <c r="D571" s="12" t="s">
        <v>3618</v>
      </c>
      <c r="E571" s="10" t="s">
        <v>2894</v>
      </c>
      <c r="F571" s="10"/>
      <c r="G571" s="10" t="s">
        <v>303</v>
      </c>
      <c r="H571" s="12" t="s">
        <v>1816</v>
      </c>
      <c r="I571" s="10" t="s">
        <v>2499</v>
      </c>
      <c r="J571" s="13"/>
      <c r="K571" s="16">
        <f t="shared" si="8"/>
        <v>1</v>
      </c>
      <c r="L571" s="5" t="s">
        <v>305</v>
      </c>
      <c r="M571" s="5">
        <v>7345</v>
      </c>
      <c r="N571" s="5" t="s">
        <v>2168</v>
      </c>
      <c r="O571" s="5" t="s">
        <v>5848</v>
      </c>
      <c r="P571" s="5" t="s">
        <v>2169</v>
      </c>
      <c r="Q571" s="5" t="s">
        <v>26</v>
      </c>
      <c r="R571" s="14" t="s">
        <v>2601</v>
      </c>
      <c r="S571" s="14" t="s">
        <v>308</v>
      </c>
      <c r="T571" s="5" t="s">
        <v>2170</v>
      </c>
      <c r="U571" s="5" t="s">
        <v>2170</v>
      </c>
      <c r="V571" s="5" t="s">
        <v>2170</v>
      </c>
      <c r="W571" s="5"/>
      <c r="X571" s="5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14"/>
      <c r="AN571" s="14"/>
      <c r="AO571" s="5" t="s">
        <v>3618</v>
      </c>
      <c r="AP571" s="38" t="s">
        <v>3618</v>
      </c>
      <c r="AQ571" s="14" t="s">
        <v>2171</v>
      </c>
      <c r="AR571" s="14" t="s">
        <v>35</v>
      </c>
      <c r="AS571" s="14" t="s">
        <v>35</v>
      </c>
      <c r="AT571" s="14"/>
      <c r="AU571" s="14"/>
      <c r="AV571" s="14"/>
      <c r="AW571" s="32"/>
      <c r="AX571" s="14"/>
      <c r="AY571" s="14"/>
      <c r="AZ571" s="5"/>
      <c r="BA571" s="5"/>
      <c r="BB571" s="14"/>
      <c r="BC571" s="6"/>
      <c r="BD571" s="14"/>
      <c r="BE571" s="14"/>
      <c r="BF571" s="39" t="s">
        <v>1816</v>
      </c>
      <c r="BG571" s="5"/>
      <c r="BH571" s="6"/>
      <c r="BI571" s="6"/>
      <c r="BJ571" s="5"/>
      <c r="BK571" s="5"/>
      <c r="BL571" s="5"/>
      <c r="BM571" s="5"/>
      <c r="BN571" s="5"/>
      <c r="BO571" s="5"/>
      <c r="BP571" s="5" t="s">
        <v>341</v>
      </c>
    </row>
    <row r="572" spans="1:68" ht="45" customHeight="1">
      <c r="A572" s="10" t="s">
        <v>2168</v>
      </c>
      <c r="B572" s="21" t="s">
        <v>5848</v>
      </c>
      <c r="C572" s="10" t="s">
        <v>2169</v>
      </c>
      <c r="D572" s="12" t="s">
        <v>3618</v>
      </c>
      <c r="E572" s="10" t="s">
        <v>2894</v>
      </c>
      <c r="F572" s="10"/>
      <c r="G572" s="10" t="s">
        <v>303</v>
      </c>
      <c r="H572" s="12" t="s">
        <v>1842</v>
      </c>
      <c r="I572" s="10" t="s">
        <v>2499</v>
      </c>
      <c r="J572" s="13"/>
      <c r="K572" s="16">
        <f t="shared" si="8"/>
        <v>1</v>
      </c>
      <c r="L572" s="5" t="s">
        <v>305</v>
      </c>
      <c r="M572" s="5">
        <v>7345</v>
      </c>
      <c r="N572" s="5" t="s">
        <v>2168</v>
      </c>
      <c r="O572" s="5" t="s">
        <v>5848</v>
      </c>
      <c r="P572" s="5" t="s">
        <v>2169</v>
      </c>
      <c r="Q572" s="5" t="s">
        <v>26</v>
      </c>
      <c r="R572" s="14" t="s">
        <v>2601</v>
      </c>
      <c r="S572" s="14" t="s">
        <v>308</v>
      </c>
      <c r="T572" s="5" t="s">
        <v>6555</v>
      </c>
      <c r="U572" s="5" t="s">
        <v>6556</v>
      </c>
      <c r="V572" s="5" t="s">
        <v>2450</v>
      </c>
      <c r="W572" s="5"/>
      <c r="X572" s="5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14"/>
      <c r="AN572" s="14"/>
      <c r="AO572" s="5" t="s">
        <v>3618</v>
      </c>
      <c r="AP572" s="38" t="s">
        <v>3618</v>
      </c>
      <c r="AQ572" s="14" t="s">
        <v>2171</v>
      </c>
      <c r="AR572" s="14" t="s">
        <v>35</v>
      </c>
      <c r="AS572" s="14" t="s">
        <v>35</v>
      </c>
      <c r="AT572" s="14"/>
      <c r="AU572" s="14"/>
      <c r="AV572" s="14"/>
      <c r="AW572" s="32"/>
      <c r="AX572" s="14"/>
      <c r="AY572" s="14"/>
      <c r="AZ572" s="5"/>
      <c r="BA572" s="5"/>
      <c r="BB572" s="14"/>
      <c r="BC572" s="6"/>
      <c r="BD572" s="14"/>
      <c r="BE572" s="14"/>
      <c r="BF572" s="39" t="s">
        <v>1842</v>
      </c>
      <c r="BG572" s="5"/>
      <c r="BH572" s="6"/>
      <c r="BI572" s="6"/>
      <c r="BJ572" s="5"/>
      <c r="BK572" s="5"/>
      <c r="BL572" s="5"/>
      <c r="BM572" s="5"/>
      <c r="BN572" s="5"/>
      <c r="BO572" s="5"/>
      <c r="BP572" s="5" t="s">
        <v>341</v>
      </c>
    </row>
    <row r="573" spans="1:68" ht="45" customHeight="1">
      <c r="A573" s="10" t="s">
        <v>2172</v>
      </c>
      <c r="B573" s="21" t="s">
        <v>5849</v>
      </c>
      <c r="C573" s="10" t="s">
        <v>2173</v>
      </c>
      <c r="D573" s="12" t="s">
        <v>3619</v>
      </c>
      <c r="E573" s="10" t="s">
        <v>2894</v>
      </c>
      <c r="F573" s="10"/>
      <c r="G573" s="10" t="s">
        <v>303</v>
      </c>
      <c r="H573" s="12" t="s">
        <v>1955</v>
      </c>
      <c r="I573" s="10" t="s">
        <v>2499</v>
      </c>
      <c r="J573" s="13"/>
      <c r="K573" s="16">
        <f t="shared" si="8"/>
        <v>1</v>
      </c>
      <c r="L573" s="5" t="s">
        <v>305</v>
      </c>
      <c r="M573" s="5">
        <v>56886</v>
      </c>
      <c r="N573" s="5" t="s">
        <v>2172</v>
      </c>
      <c r="O573" s="5" t="s">
        <v>5849</v>
      </c>
      <c r="P573" s="5" t="s">
        <v>2173</v>
      </c>
      <c r="Q573" s="5" t="s">
        <v>26</v>
      </c>
      <c r="R573" s="14" t="s">
        <v>2601</v>
      </c>
      <c r="S573" s="14" t="s">
        <v>308</v>
      </c>
      <c r="T573" s="5" t="s">
        <v>2174</v>
      </c>
      <c r="U573" s="5" t="s">
        <v>2174</v>
      </c>
      <c r="V573" s="5" t="s">
        <v>2174</v>
      </c>
      <c r="W573" s="5"/>
      <c r="X573" s="5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14"/>
      <c r="AN573" s="14"/>
      <c r="AO573" s="5" t="s">
        <v>3619</v>
      </c>
      <c r="AP573" s="38" t="s">
        <v>3619</v>
      </c>
      <c r="AQ573" s="14" t="s">
        <v>2175</v>
      </c>
      <c r="AR573" s="14" t="s">
        <v>35</v>
      </c>
      <c r="AS573" s="14" t="s">
        <v>35</v>
      </c>
      <c r="AT573" s="14"/>
      <c r="AU573" s="14"/>
      <c r="AV573" s="14"/>
      <c r="AW573" s="32"/>
      <c r="AX573" s="14"/>
      <c r="AY573" s="14"/>
      <c r="AZ573" s="5"/>
      <c r="BA573" s="5"/>
      <c r="BB573" s="14"/>
      <c r="BC573" s="6"/>
      <c r="BD573" s="14"/>
      <c r="BE573" s="14"/>
      <c r="BF573" s="39" t="s">
        <v>1955</v>
      </c>
      <c r="BG573" s="5"/>
      <c r="BH573" s="6"/>
      <c r="BI573" s="6"/>
      <c r="BJ573" s="5"/>
      <c r="BK573" s="5"/>
      <c r="BL573" s="5"/>
      <c r="BM573" s="5"/>
      <c r="BN573" s="5"/>
      <c r="BO573" s="5"/>
      <c r="BP573" s="5" t="s">
        <v>333</v>
      </c>
    </row>
    <row r="574" spans="1:68" ht="45" customHeight="1">
      <c r="A574" s="10" t="s">
        <v>2177</v>
      </c>
      <c r="B574" s="21" t="s">
        <v>5850</v>
      </c>
      <c r="C574" s="10" t="s">
        <v>2178</v>
      </c>
      <c r="D574" s="12" t="s">
        <v>3620</v>
      </c>
      <c r="E574" s="10" t="s">
        <v>2894</v>
      </c>
      <c r="F574" s="10"/>
      <c r="G574" s="10" t="s">
        <v>303</v>
      </c>
      <c r="H574" s="12" t="s">
        <v>1991</v>
      </c>
      <c r="I574" s="10" t="s">
        <v>2499</v>
      </c>
      <c r="J574" s="13"/>
      <c r="K574" s="16">
        <f t="shared" si="8"/>
        <v>1</v>
      </c>
      <c r="L574" s="5" t="s">
        <v>305</v>
      </c>
      <c r="M574" s="5">
        <v>7360</v>
      </c>
      <c r="N574" s="5" t="s">
        <v>2177</v>
      </c>
      <c r="O574" s="5" t="s">
        <v>5850</v>
      </c>
      <c r="P574" s="5" t="s">
        <v>2178</v>
      </c>
      <c r="Q574" s="5" t="s">
        <v>26</v>
      </c>
      <c r="R574" s="14" t="s">
        <v>2601</v>
      </c>
      <c r="S574" s="14" t="s">
        <v>308</v>
      </c>
      <c r="T574" s="5" t="s">
        <v>2429</v>
      </c>
      <c r="U574" s="5" t="s">
        <v>2429</v>
      </c>
      <c r="V574" s="5" t="s">
        <v>2429</v>
      </c>
      <c r="W574" s="5"/>
      <c r="X574" s="5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14"/>
      <c r="AN574" s="14"/>
      <c r="AO574" s="5" t="s">
        <v>3620</v>
      </c>
      <c r="AP574" s="38" t="s">
        <v>3620</v>
      </c>
      <c r="AQ574" s="14" t="s">
        <v>2180</v>
      </c>
      <c r="AR574" s="14" t="s">
        <v>35</v>
      </c>
      <c r="AS574" s="14" t="s">
        <v>35</v>
      </c>
      <c r="AT574" s="14"/>
      <c r="AU574" s="14"/>
      <c r="AV574" s="14"/>
      <c r="AW574" s="32"/>
      <c r="AX574" s="14"/>
      <c r="AY574" s="14"/>
      <c r="AZ574" s="5"/>
      <c r="BA574" s="5"/>
      <c r="BB574" s="14"/>
      <c r="BC574" s="6"/>
      <c r="BD574" s="14"/>
      <c r="BE574" s="14"/>
      <c r="BF574" s="39" t="s">
        <v>1991</v>
      </c>
      <c r="BG574" s="5"/>
      <c r="BH574" s="6"/>
      <c r="BI574" s="6"/>
      <c r="BJ574" s="5"/>
      <c r="BK574" s="5"/>
      <c r="BL574" s="5"/>
      <c r="BM574" s="5"/>
      <c r="BN574" s="5"/>
      <c r="BO574" s="5"/>
      <c r="BP574" s="5" t="s">
        <v>333</v>
      </c>
    </row>
    <row r="575" spans="1:68" ht="45" customHeight="1">
      <c r="A575" s="10" t="s">
        <v>2177</v>
      </c>
      <c r="B575" s="21" t="s">
        <v>5850</v>
      </c>
      <c r="C575" s="10" t="s">
        <v>2178</v>
      </c>
      <c r="D575" s="12" t="s">
        <v>3620</v>
      </c>
      <c r="E575" s="10" t="s">
        <v>2894</v>
      </c>
      <c r="F575" s="10"/>
      <c r="G575" s="10" t="s">
        <v>303</v>
      </c>
      <c r="H575" s="12" t="s">
        <v>2319</v>
      </c>
      <c r="I575" s="10" t="s">
        <v>2499</v>
      </c>
      <c r="J575" s="13"/>
      <c r="K575" s="16">
        <f t="shared" si="8"/>
        <v>1</v>
      </c>
      <c r="L575" s="5" t="s">
        <v>305</v>
      </c>
      <c r="M575" s="5">
        <v>7360</v>
      </c>
      <c r="N575" s="5" t="s">
        <v>2177</v>
      </c>
      <c r="O575" s="5" t="s">
        <v>5850</v>
      </c>
      <c r="P575" s="5" t="s">
        <v>2178</v>
      </c>
      <c r="Q575" s="5" t="s">
        <v>26</v>
      </c>
      <c r="R575" s="14" t="s">
        <v>2601</v>
      </c>
      <c r="S575" s="14" t="s">
        <v>308</v>
      </c>
      <c r="T575" s="5" t="s">
        <v>2179</v>
      </c>
      <c r="U575" s="5" t="s">
        <v>2179</v>
      </c>
      <c r="V575" s="5" t="s">
        <v>2179</v>
      </c>
      <c r="W575" s="5"/>
      <c r="X575" s="5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14"/>
      <c r="AN575" s="14"/>
      <c r="AO575" s="5" t="s">
        <v>3620</v>
      </c>
      <c r="AP575" s="38" t="s">
        <v>3620</v>
      </c>
      <c r="AQ575" s="14" t="s">
        <v>2180</v>
      </c>
      <c r="AR575" s="14" t="s">
        <v>35</v>
      </c>
      <c r="AS575" s="14" t="s">
        <v>35</v>
      </c>
      <c r="AT575" s="14"/>
      <c r="AU575" s="14"/>
      <c r="AV575" s="14"/>
      <c r="AW575" s="32"/>
      <c r="AX575" s="14"/>
      <c r="AY575" s="14"/>
      <c r="AZ575" s="5"/>
      <c r="BA575" s="5"/>
      <c r="BB575" s="14"/>
      <c r="BC575" s="6"/>
      <c r="BD575" s="14"/>
      <c r="BE575" s="14"/>
      <c r="BF575" s="39" t="s">
        <v>2319</v>
      </c>
      <c r="BG575" s="5"/>
      <c r="BH575" s="6"/>
      <c r="BI575" s="6"/>
      <c r="BJ575" s="5"/>
      <c r="BK575" s="5"/>
      <c r="BL575" s="5"/>
      <c r="BM575" s="5"/>
      <c r="BN575" s="5"/>
      <c r="BO575" s="5"/>
      <c r="BP575" s="5" t="s">
        <v>333</v>
      </c>
    </row>
    <row r="576" spans="1:68" ht="45" customHeight="1">
      <c r="A576" s="10" t="s">
        <v>2182</v>
      </c>
      <c r="B576" s="21" t="s">
        <v>5851</v>
      </c>
      <c r="C576" s="10" t="s">
        <v>2183</v>
      </c>
      <c r="D576" s="12" t="s">
        <v>3621</v>
      </c>
      <c r="E576" s="10" t="s">
        <v>2894</v>
      </c>
      <c r="F576" s="10"/>
      <c r="G576" s="10" t="s">
        <v>303</v>
      </c>
      <c r="H576" s="12" t="s">
        <v>2100</v>
      </c>
      <c r="I576" s="10" t="s">
        <v>2499</v>
      </c>
      <c r="J576" s="13"/>
      <c r="K576" s="16">
        <f t="shared" si="8"/>
        <v>1</v>
      </c>
      <c r="L576" s="5" t="s">
        <v>305</v>
      </c>
      <c r="M576" s="5">
        <v>7385</v>
      </c>
      <c r="N576" s="5" t="s">
        <v>2182</v>
      </c>
      <c r="O576" s="5" t="s">
        <v>5851</v>
      </c>
      <c r="P576" s="5" t="s">
        <v>2183</v>
      </c>
      <c r="Q576" s="5" t="s">
        <v>26</v>
      </c>
      <c r="R576" s="14" t="s">
        <v>2601</v>
      </c>
      <c r="S576" s="14" t="s">
        <v>308</v>
      </c>
      <c r="T576" s="5" t="s">
        <v>2184</v>
      </c>
      <c r="U576" s="5" t="s">
        <v>2184</v>
      </c>
      <c r="V576" s="5" t="s">
        <v>2184</v>
      </c>
      <c r="W576" s="5"/>
      <c r="X576" s="5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14"/>
      <c r="AN576" s="14"/>
      <c r="AO576" s="5" t="s">
        <v>3621</v>
      </c>
      <c r="AP576" s="38" t="s">
        <v>3621</v>
      </c>
      <c r="AQ576" s="14" t="s">
        <v>2185</v>
      </c>
      <c r="AR576" s="14" t="s">
        <v>35</v>
      </c>
      <c r="AS576" s="14" t="s">
        <v>35</v>
      </c>
      <c r="AT576" s="14"/>
      <c r="AU576" s="14"/>
      <c r="AV576" s="14"/>
      <c r="AW576" s="32"/>
      <c r="AX576" s="14"/>
      <c r="AY576" s="14"/>
      <c r="AZ576" s="5"/>
      <c r="BA576" s="5"/>
      <c r="BB576" s="14"/>
      <c r="BC576" s="6"/>
      <c r="BD576" s="14"/>
      <c r="BE576" s="14"/>
      <c r="BF576" s="39" t="s">
        <v>2100</v>
      </c>
      <c r="BG576" s="5"/>
      <c r="BH576" s="6"/>
      <c r="BI576" s="6"/>
      <c r="BJ576" s="5"/>
      <c r="BK576" s="5"/>
      <c r="BL576" s="5"/>
      <c r="BM576" s="5"/>
      <c r="BN576" s="5"/>
      <c r="BO576" s="5"/>
      <c r="BP576" s="5" t="s">
        <v>312</v>
      </c>
    </row>
    <row r="577" spans="1:68" ht="45" customHeight="1">
      <c r="A577" s="10" t="s">
        <v>2182</v>
      </c>
      <c r="B577" s="21" t="s">
        <v>5851</v>
      </c>
      <c r="C577" s="10" t="s">
        <v>2183</v>
      </c>
      <c r="D577" s="12" t="s">
        <v>3621</v>
      </c>
      <c r="E577" s="10" t="s">
        <v>2894</v>
      </c>
      <c r="F577" s="10"/>
      <c r="G577" s="10" t="s">
        <v>303</v>
      </c>
      <c r="H577" s="12" t="s">
        <v>2105</v>
      </c>
      <c r="I577" s="10" t="s">
        <v>2499</v>
      </c>
      <c r="J577" s="13"/>
      <c r="K577" s="16">
        <f t="shared" si="8"/>
        <v>1</v>
      </c>
      <c r="L577" s="5" t="s">
        <v>305</v>
      </c>
      <c r="M577" s="5">
        <v>7385</v>
      </c>
      <c r="N577" s="5" t="s">
        <v>2182</v>
      </c>
      <c r="O577" s="5" t="s">
        <v>5851</v>
      </c>
      <c r="P577" s="5" t="s">
        <v>2183</v>
      </c>
      <c r="Q577" s="5" t="s">
        <v>26</v>
      </c>
      <c r="R577" s="14" t="s">
        <v>2601</v>
      </c>
      <c r="S577" s="14" t="s">
        <v>308</v>
      </c>
      <c r="T577" s="5" t="s">
        <v>2187</v>
      </c>
      <c r="U577" s="5" t="s">
        <v>2187</v>
      </c>
      <c r="V577" s="5" t="s">
        <v>2187</v>
      </c>
      <c r="W577" s="5"/>
      <c r="X577" s="5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14"/>
      <c r="AN577" s="14"/>
      <c r="AO577" s="5" t="s">
        <v>3621</v>
      </c>
      <c r="AP577" s="38" t="s">
        <v>3621</v>
      </c>
      <c r="AQ577" s="14" t="s">
        <v>2185</v>
      </c>
      <c r="AR577" s="14" t="s">
        <v>35</v>
      </c>
      <c r="AS577" s="14" t="s">
        <v>35</v>
      </c>
      <c r="AT577" s="14"/>
      <c r="AU577" s="14"/>
      <c r="AV577" s="14"/>
      <c r="AW577" s="32"/>
      <c r="AX577" s="14"/>
      <c r="AY577" s="14"/>
      <c r="AZ577" s="5"/>
      <c r="BA577" s="5"/>
      <c r="BB577" s="14"/>
      <c r="BC577" s="6"/>
      <c r="BD577" s="14"/>
      <c r="BE577" s="14"/>
      <c r="BF577" s="39" t="s">
        <v>2105</v>
      </c>
      <c r="BG577" s="5"/>
      <c r="BH577" s="6"/>
      <c r="BI577" s="6"/>
      <c r="BJ577" s="5"/>
      <c r="BK577" s="5"/>
      <c r="BL577" s="5"/>
      <c r="BM577" s="5"/>
      <c r="BN577" s="5"/>
      <c r="BO577" s="5"/>
      <c r="BP577" s="5" t="s">
        <v>312</v>
      </c>
    </row>
    <row r="578" spans="1:68" ht="45" customHeight="1">
      <c r="A578" s="10" t="s">
        <v>2189</v>
      </c>
      <c r="B578" s="21" t="s">
        <v>5852</v>
      </c>
      <c r="C578" s="10" t="s">
        <v>2190</v>
      </c>
      <c r="D578" s="12" t="s">
        <v>3622</v>
      </c>
      <c r="E578" s="10" t="s">
        <v>2894</v>
      </c>
      <c r="F578" s="10"/>
      <c r="G578" s="10" t="s">
        <v>303</v>
      </c>
      <c r="H578" s="12" t="s">
        <v>2003</v>
      </c>
      <c r="I578" s="10" t="s">
        <v>2499</v>
      </c>
      <c r="J578" s="13"/>
      <c r="K578" s="16">
        <f t="shared" si="8"/>
        <v>1</v>
      </c>
      <c r="L578" s="5" t="s">
        <v>305</v>
      </c>
      <c r="M578" s="5">
        <v>8615</v>
      </c>
      <c r="N578" s="5" t="s">
        <v>2189</v>
      </c>
      <c r="O578" s="5" t="s">
        <v>5852</v>
      </c>
      <c r="P578" s="5" t="s">
        <v>2190</v>
      </c>
      <c r="Q578" s="5" t="s">
        <v>26</v>
      </c>
      <c r="R578" s="14" t="s">
        <v>2601</v>
      </c>
      <c r="S578" s="14" t="s">
        <v>308</v>
      </c>
      <c r="T578" s="5" t="s">
        <v>2191</v>
      </c>
      <c r="U578" s="5" t="s">
        <v>2191</v>
      </c>
      <c r="V578" s="5" t="s">
        <v>2191</v>
      </c>
      <c r="W578" s="5"/>
      <c r="X578" s="5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14"/>
      <c r="AN578" s="14"/>
      <c r="AO578" s="5" t="s">
        <v>3622</v>
      </c>
      <c r="AP578" s="38" t="s">
        <v>3622</v>
      </c>
      <c r="AQ578" s="14" t="s">
        <v>2192</v>
      </c>
      <c r="AR578" s="14" t="s">
        <v>35</v>
      </c>
      <c r="AS578" s="14" t="s">
        <v>35</v>
      </c>
      <c r="AT578" s="14"/>
      <c r="AU578" s="14"/>
      <c r="AV578" s="14"/>
      <c r="AW578" s="32"/>
      <c r="AX578" s="14"/>
      <c r="AY578" s="14"/>
      <c r="AZ578" s="5"/>
      <c r="BA578" s="5"/>
      <c r="BB578" s="14"/>
      <c r="BC578" s="6"/>
      <c r="BD578" s="14"/>
      <c r="BE578" s="14"/>
      <c r="BF578" s="39" t="s">
        <v>2003</v>
      </c>
      <c r="BG578" s="5"/>
      <c r="BH578" s="6"/>
      <c r="BI578" s="6"/>
      <c r="BJ578" s="5"/>
      <c r="BK578" s="5"/>
      <c r="BL578" s="5"/>
      <c r="BM578" s="5"/>
      <c r="BN578" s="5"/>
      <c r="BO578" s="5"/>
      <c r="BP578" s="5" t="s">
        <v>333</v>
      </c>
    </row>
    <row r="579" spans="1:68" ht="45" customHeight="1">
      <c r="A579" s="10" t="s">
        <v>2189</v>
      </c>
      <c r="B579" s="21" t="s">
        <v>5852</v>
      </c>
      <c r="C579" s="10" t="s">
        <v>2190</v>
      </c>
      <c r="D579" s="12" t="s">
        <v>3622</v>
      </c>
      <c r="E579" s="10" t="s">
        <v>2894</v>
      </c>
      <c r="F579" s="10"/>
      <c r="G579" s="10" t="s">
        <v>303</v>
      </c>
      <c r="H579" s="12" t="s">
        <v>2001</v>
      </c>
      <c r="I579" s="10" t="s">
        <v>2499</v>
      </c>
      <c r="J579" s="13"/>
      <c r="K579" s="16">
        <f t="shared" si="8"/>
        <v>1</v>
      </c>
      <c r="L579" s="5" t="s">
        <v>305</v>
      </c>
      <c r="M579" s="5">
        <v>8615</v>
      </c>
      <c r="N579" s="5" t="s">
        <v>2189</v>
      </c>
      <c r="O579" s="5" t="s">
        <v>5852</v>
      </c>
      <c r="P579" s="5" t="s">
        <v>2190</v>
      </c>
      <c r="Q579" s="5" t="s">
        <v>26</v>
      </c>
      <c r="R579" s="14" t="s">
        <v>2601</v>
      </c>
      <c r="S579" s="14" t="s">
        <v>308</v>
      </c>
      <c r="T579" s="5" t="s">
        <v>2194</v>
      </c>
      <c r="U579" s="5" t="s">
        <v>2194</v>
      </c>
      <c r="V579" s="5" t="s">
        <v>2194</v>
      </c>
      <c r="W579" s="5"/>
      <c r="X579" s="5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14"/>
      <c r="AN579" s="14"/>
      <c r="AO579" s="5" t="s">
        <v>3622</v>
      </c>
      <c r="AP579" s="38" t="s">
        <v>3622</v>
      </c>
      <c r="AQ579" s="14" t="s">
        <v>2192</v>
      </c>
      <c r="AR579" s="14" t="s">
        <v>35</v>
      </c>
      <c r="AS579" s="14" t="s">
        <v>35</v>
      </c>
      <c r="AT579" s="14"/>
      <c r="AU579" s="14"/>
      <c r="AV579" s="14"/>
      <c r="AW579" s="32"/>
      <c r="AX579" s="14"/>
      <c r="AY579" s="14"/>
      <c r="AZ579" s="5"/>
      <c r="BA579" s="5"/>
      <c r="BB579" s="14"/>
      <c r="BC579" s="6"/>
      <c r="BD579" s="14"/>
      <c r="BE579" s="14"/>
      <c r="BF579" s="39" t="s">
        <v>2001</v>
      </c>
      <c r="BG579" s="5"/>
      <c r="BH579" s="6"/>
      <c r="BI579" s="6"/>
      <c r="BJ579" s="5"/>
      <c r="BK579" s="5"/>
      <c r="BL579" s="5"/>
      <c r="BM579" s="5"/>
      <c r="BN579" s="5"/>
      <c r="BO579" s="5"/>
      <c r="BP579" s="5" t="s">
        <v>333</v>
      </c>
    </row>
    <row r="580" spans="1:68" ht="45" customHeight="1">
      <c r="A580" s="10" t="s">
        <v>2196</v>
      </c>
      <c r="B580" s="21"/>
      <c r="C580" s="10" t="s">
        <v>2197</v>
      </c>
      <c r="D580" s="12" t="s">
        <v>3623</v>
      </c>
      <c r="E580" s="10" t="s">
        <v>2894</v>
      </c>
      <c r="F580" s="10"/>
      <c r="G580" s="10" t="s">
        <v>303</v>
      </c>
      <c r="H580" s="12" t="s">
        <v>2334</v>
      </c>
      <c r="I580" s="10" t="s">
        <v>2499</v>
      </c>
      <c r="J580" s="13"/>
      <c r="K580" s="16">
        <f t="shared" si="8"/>
        <v>1</v>
      </c>
      <c r="L580" s="5" t="s">
        <v>305</v>
      </c>
      <c r="M580" s="5">
        <v>8078</v>
      </c>
      <c r="N580" s="5" t="s">
        <v>2196</v>
      </c>
      <c r="O580" s="5"/>
      <c r="P580" s="5" t="s">
        <v>2197</v>
      </c>
      <c r="Q580" s="5" t="s">
        <v>26</v>
      </c>
      <c r="R580" s="14" t="s">
        <v>2601</v>
      </c>
      <c r="S580" s="14" t="s">
        <v>308</v>
      </c>
      <c r="T580" s="5" t="s">
        <v>2198</v>
      </c>
      <c r="U580" s="5" t="s">
        <v>2198</v>
      </c>
      <c r="V580" s="5" t="s">
        <v>2198</v>
      </c>
      <c r="W580" s="5"/>
      <c r="X580" s="5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14"/>
      <c r="AN580" s="14"/>
      <c r="AO580" s="5" t="s">
        <v>3623</v>
      </c>
      <c r="AP580" s="38" t="s">
        <v>3623</v>
      </c>
      <c r="AQ580" s="14" t="s">
        <v>2199</v>
      </c>
      <c r="AR580" s="14" t="s">
        <v>35</v>
      </c>
      <c r="AS580" s="14" t="s">
        <v>35</v>
      </c>
      <c r="AT580" s="14"/>
      <c r="AU580" s="14"/>
      <c r="AV580" s="14"/>
      <c r="AW580" s="32"/>
      <c r="AX580" s="14"/>
      <c r="AY580" s="14"/>
      <c r="AZ580" s="5"/>
      <c r="BA580" s="5"/>
      <c r="BB580" s="14"/>
      <c r="BC580" s="6"/>
      <c r="BD580" s="14"/>
      <c r="BE580" s="14"/>
      <c r="BF580" s="39" t="s">
        <v>2334</v>
      </c>
      <c r="BG580" s="5"/>
      <c r="BH580" s="6"/>
      <c r="BI580" s="6"/>
      <c r="BJ580" s="5"/>
      <c r="BK580" s="5"/>
      <c r="BL580" s="5"/>
      <c r="BM580" s="5"/>
      <c r="BN580" s="5"/>
      <c r="BO580" s="5"/>
      <c r="BP580" s="5" t="s">
        <v>341</v>
      </c>
    </row>
    <row r="581" spans="1:68" ht="45" customHeight="1">
      <c r="A581" s="10" t="s">
        <v>2196</v>
      </c>
      <c r="B581" s="21"/>
      <c r="C581" s="10" t="s">
        <v>2197</v>
      </c>
      <c r="D581" s="12" t="s">
        <v>3623</v>
      </c>
      <c r="E581" s="10" t="s">
        <v>2894</v>
      </c>
      <c r="F581" s="10"/>
      <c r="G581" s="10" t="s">
        <v>303</v>
      </c>
      <c r="H581" s="12" t="s">
        <v>1854</v>
      </c>
      <c r="I581" s="10" t="s">
        <v>2499</v>
      </c>
      <c r="J581" s="13"/>
      <c r="K581" s="16">
        <f t="shared" ref="K581:K603" si="9">IF(A581=N581,1,0)</f>
        <v>1</v>
      </c>
      <c r="L581" s="5" t="s">
        <v>305</v>
      </c>
      <c r="M581" s="5">
        <v>8078</v>
      </c>
      <c r="N581" s="5" t="s">
        <v>2196</v>
      </c>
      <c r="O581" s="5"/>
      <c r="P581" s="5" t="s">
        <v>2197</v>
      </c>
      <c r="Q581" s="5" t="s">
        <v>26</v>
      </c>
      <c r="R581" s="14" t="s">
        <v>2601</v>
      </c>
      <c r="S581" s="14" t="s">
        <v>308</v>
      </c>
      <c r="T581" s="5" t="s">
        <v>2200</v>
      </c>
      <c r="U581" s="5" t="s">
        <v>2200</v>
      </c>
      <c r="V581" s="5" t="s">
        <v>2200</v>
      </c>
      <c r="W581" s="5"/>
      <c r="X581" s="5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14"/>
      <c r="AN581" s="14"/>
      <c r="AO581" s="5" t="s">
        <v>3623</v>
      </c>
      <c r="AP581" s="38" t="s">
        <v>3623</v>
      </c>
      <c r="AQ581" s="14" t="s">
        <v>2199</v>
      </c>
      <c r="AR581" s="14" t="s">
        <v>35</v>
      </c>
      <c r="AS581" s="14" t="s">
        <v>35</v>
      </c>
      <c r="AT581" s="14"/>
      <c r="AU581" s="14"/>
      <c r="AV581" s="14"/>
      <c r="AW581" s="32"/>
      <c r="AX581" s="14"/>
      <c r="AY581" s="14"/>
      <c r="AZ581" s="5"/>
      <c r="BA581" s="5"/>
      <c r="BB581" s="14"/>
      <c r="BC581" s="6"/>
      <c r="BD581" s="14"/>
      <c r="BE581" s="14"/>
      <c r="BF581" s="39" t="s">
        <v>1854</v>
      </c>
      <c r="BG581" s="5"/>
      <c r="BH581" s="6"/>
      <c r="BI581" s="6"/>
      <c r="BJ581" s="5"/>
      <c r="BK581" s="5"/>
      <c r="BL581" s="5"/>
      <c r="BM581" s="5"/>
      <c r="BN581" s="5"/>
      <c r="BO581" s="5"/>
      <c r="BP581" s="5" t="s">
        <v>341</v>
      </c>
    </row>
    <row r="582" spans="1:68" ht="45" customHeight="1">
      <c r="A582" s="10" t="s">
        <v>2201</v>
      </c>
      <c r="B582" s="21" t="s">
        <v>5853</v>
      </c>
      <c r="C582" s="10" t="s">
        <v>2202</v>
      </c>
      <c r="D582" s="12" t="s">
        <v>3624</v>
      </c>
      <c r="E582" s="10" t="s">
        <v>2894</v>
      </c>
      <c r="F582" s="10"/>
      <c r="G582" s="10" t="s">
        <v>303</v>
      </c>
      <c r="H582" s="12" t="s">
        <v>2008</v>
      </c>
      <c r="I582" s="10" t="s">
        <v>2499</v>
      </c>
      <c r="J582" s="13"/>
      <c r="K582" s="16">
        <f t="shared" si="9"/>
        <v>1</v>
      </c>
      <c r="L582" s="5" t="s">
        <v>305</v>
      </c>
      <c r="M582" s="5">
        <v>7415</v>
      </c>
      <c r="N582" s="5" t="s">
        <v>2201</v>
      </c>
      <c r="O582" s="5" t="s">
        <v>5853</v>
      </c>
      <c r="P582" s="5" t="s">
        <v>2202</v>
      </c>
      <c r="Q582" s="5" t="s">
        <v>26</v>
      </c>
      <c r="R582" s="14" t="s">
        <v>2601</v>
      </c>
      <c r="S582" s="14" t="s">
        <v>308</v>
      </c>
      <c r="T582" s="5" t="s">
        <v>6557</v>
      </c>
      <c r="U582" s="5" t="s">
        <v>6558</v>
      </c>
      <c r="V582" s="5" t="s">
        <v>2203</v>
      </c>
      <c r="W582" s="5"/>
      <c r="X582" s="5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14"/>
      <c r="AN582" s="14"/>
      <c r="AO582" s="5" t="s">
        <v>3624</v>
      </c>
      <c r="AP582" s="38" t="s">
        <v>3624</v>
      </c>
      <c r="AQ582" s="14" t="s">
        <v>2204</v>
      </c>
      <c r="AR582" s="14" t="s">
        <v>35</v>
      </c>
      <c r="AS582" s="14" t="s">
        <v>35</v>
      </c>
      <c r="AT582" s="14"/>
      <c r="AU582" s="14"/>
      <c r="AV582" s="14"/>
      <c r="AW582" s="32"/>
      <c r="AX582" s="14"/>
      <c r="AY582" s="14"/>
      <c r="AZ582" s="5"/>
      <c r="BA582" s="5"/>
      <c r="BB582" s="14"/>
      <c r="BC582" s="6"/>
      <c r="BD582" s="14"/>
      <c r="BE582" s="14"/>
      <c r="BF582" s="39" t="s">
        <v>2008</v>
      </c>
      <c r="BG582" s="5"/>
      <c r="BH582" s="6"/>
      <c r="BI582" s="6"/>
      <c r="BJ582" s="5"/>
      <c r="BK582" s="5"/>
      <c r="BL582" s="5"/>
      <c r="BM582" s="5"/>
      <c r="BN582" s="5"/>
      <c r="BO582" s="5"/>
      <c r="BP582" s="5" t="s">
        <v>333</v>
      </c>
    </row>
    <row r="583" spans="1:68" ht="45" customHeight="1">
      <c r="A583" s="10" t="s">
        <v>2201</v>
      </c>
      <c r="B583" s="21" t="s">
        <v>5853</v>
      </c>
      <c r="C583" s="10" t="s">
        <v>2202</v>
      </c>
      <c r="D583" s="12" t="s">
        <v>3624</v>
      </c>
      <c r="E583" s="10" t="s">
        <v>2894</v>
      </c>
      <c r="F583" s="10"/>
      <c r="G583" s="10" t="s">
        <v>303</v>
      </c>
      <c r="H583" s="12" t="s">
        <v>2320</v>
      </c>
      <c r="I583" s="10" t="s">
        <v>2499</v>
      </c>
      <c r="J583" s="13"/>
      <c r="K583" s="16">
        <f t="shared" si="9"/>
        <v>1</v>
      </c>
      <c r="L583" s="5" t="s">
        <v>305</v>
      </c>
      <c r="M583" s="5">
        <v>7415</v>
      </c>
      <c r="N583" s="5" t="s">
        <v>2201</v>
      </c>
      <c r="O583" s="5" t="s">
        <v>5853</v>
      </c>
      <c r="P583" s="5" t="s">
        <v>2202</v>
      </c>
      <c r="Q583" s="5" t="s">
        <v>26</v>
      </c>
      <c r="R583" s="14" t="s">
        <v>2601</v>
      </c>
      <c r="S583" s="14" t="s">
        <v>308</v>
      </c>
      <c r="T583" s="5" t="s">
        <v>2206</v>
      </c>
      <c r="U583" s="5" t="s">
        <v>2206</v>
      </c>
      <c r="V583" s="5" t="s">
        <v>2206</v>
      </c>
      <c r="W583" s="5"/>
      <c r="X583" s="5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14"/>
      <c r="AN583" s="14"/>
      <c r="AO583" s="5" t="s">
        <v>3624</v>
      </c>
      <c r="AP583" s="38" t="s">
        <v>3624</v>
      </c>
      <c r="AQ583" s="14" t="s">
        <v>2204</v>
      </c>
      <c r="AR583" s="14" t="s">
        <v>35</v>
      </c>
      <c r="AS583" s="14" t="s">
        <v>35</v>
      </c>
      <c r="AT583" s="14"/>
      <c r="AU583" s="14"/>
      <c r="AV583" s="14"/>
      <c r="AW583" s="32"/>
      <c r="AX583" s="14"/>
      <c r="AY583" s="14"/>
      <c r="AZ583" s="5"/>
      <c r="BA583" s="5"/>
      <c r="BB583" s="14"/>
      <c r="BC583" s="6"/>
      <c r="BD583" s="14"/>
      <c r="BE583" s="14"/>
      <c r="BF583" s="39" t="s">
        <v>2320</v>
      </c>
      <c r="BG583" s="5"/>
      <c r="BH583" s="6"/>
      <c r="BI583" s="6"/>
      <c r="BJ583" s="5"/>
      <c r="BK583" s="5"/>
      <c r="BL583" s="5"/>
      <c r="BM583" s="5"/>
      <c r="BN583" s="5"/>
      <c r="BO583" s="5"/>
      <c r="BP583" s="5" t="s">
        <v>333</v>
      </c>
    </row>
    <row r="584" spans="1:68" ht="45" customHeight="1">
      <c r="A584" s="10" t="s">
        <v>2208</v>
      </c>
      <c r="B584" s="21" t="s">
        <v>5854</v>
      </c>
      <c r="C584" s="10" t="s">
        <v>2209</v>
      </c>
      <c r="D584" s="12" t="s">
        <v>3625</v>
      </c>
      <c r="E584" s="10" t="s">
        <v>2894</v>
      </c>
      <c r="F584" s="10"/>
      <c r="G584" s="10" t="s">
        <v>303</v>
      </c>
      <c r="H584" s="12" t="s">
        <v>1724</v>
      </c>
      <c r="I584" s="10" t="s">
        <v>2499</v>
      </c>
      <c r="J584" s="13"/>
      <c r="K584" s="16">
        <f t="shared" si="9"/>
        <v>1</v>
      </c>
      <c r="L584" s="5" t="s">
        <v>305</v>
      </c>
      <c r="M584" s="5">
        <v>7419</v>
      </c>
      <c r="N584" s="5" t="s">
        <v>2208</v>
      </c>
      <c r="O584" s="5" t="s">
        <v>5854</v>
      </c>
      <c r="P584" s="5" t="s">
        <v>2209</v>
      </c>
      <c r="Q584" s="5" t="s">
        <v>26</v>
      </c>
      <c r="R584" s="14" t="s">
        <v>2601</v>
      </c>
      <c r="S584" s="14" t="s">
        <v>308</v>
      </c>
      <c r="T584" s="5" t="s">
        <v>2210</v>
      </c>
      <c r="U584" s="5" t="s">
        <v>2210</v>
      </c>
      <c r="V584" s="5" t="s">
        <v>2210</v>
      </c>
      <c r="W584" s="5"/>
      <c r="X584" s="5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14"/>
      <c r="AN584" s="14"/>
      <c r="AO584" s="5" t="s">
        <v>3625</v>
      </c>
      <c r="AP584" s="38" t="s">
        <v>3625</v>
      </c>
      <c r="AQ584" s="14" t="s">
        <v>2211</v>
      </c>
      <c r="AR584" s="14" t="s">
        <v>35</v>
      </c>
      <c r="AS584" s="14" t="s">
        <v>35</v>
      </c>
      <c r="AT584" s="14"/>
      <c r="AU584" s="14"/>
      <c r="AV584" s="14"/>
      <c r="AW584" s="32"/>
      <c r="AX584" s="14"/>
      <c r="AY584" s="14"/>
      <c r="AZ584" s="5"/>
      <c r="BA584" s="5"/>
      <c r="BB584" s="14"/>
      <c r="BC584" s="6"/>
      <c r="BD584" s="14"/>
      <c r="BE584" s="14"/>
      <c r="BF584" s="39" t="s">
        <v>1724</v>
      </c>
      <c r="BG584" s="5"/>
      <c r="BH584" s="6"/>
      <c r="BI584" s="6"/>
      <c r="BJ584" s="5"/>
      <c r="BK584" s="5"/>
      <c r="BL584" s="5"/>
      <c r="BM584" s="5"/>
      <c r="BN584" s="5"/>
      <c r="BO584" s="5"/>
      <c r="BP584" s="5" t="s">
        <v>325</v>
      </c>
    </row>
    <row r="585" spans="1:68" ht="45" customHeight="1">
      <c r="A585" s="10" t="s">
        <v>2208</v>
      </c>
      <c r="B585" s="21" t="s">
        <v>5854</v>
      </c>
      <c r="C585" s="10" t="s">
        <v>2209</v>
      </c>
      <c r="D585" s="12" t="s">
        <v>3625</v>
      </c>
      <c r="E585" s="10" t="s">
        <v>2894</v>
      </c>
      <c r="F585" s="10"/>
      <c r="G585" s="10" t="s">
        <v>303</v>
      </c>
      <c r="H585" s="12" t="s">
        <v>1722</v>
      </c>
      <c r="I585" s="10" t="s">
        <v>2499</v>
      </c>
      <c r="J585" s="13"/>
      <c r="K585" s="16">
        <f t="shared" si="9"/>
        <v>1</v>
      </c>
      <c r="L585" s="5" t="s">
        <v>305</v>
      </c>
      <c r="M585" s="5">
        <v>7419</v>
      </c>
      <c r="N585" s="5" t="s">
        <v>2208</v>
      </c>
      <c r="O585" s="5" t="s">
        <v>5854</v>
      </c>
      <c r="P585" s="5" t="s">
        <v>2209</v>
      </c>
      <c r="Q585" s="5" t="s">
        <v>26</v>
      </c>
      <c r="R585" s="14" t="s">
        <v>2601</v>
      </c>
      <c r="S585" s="14" t="s">
        <v>308</v>
      </c>
      <c r="T585" s="5" t="s">
        <v>6559</v>
      </c>
      <c r="U585" s="5" t="s">
        <v>6560</v>
      </c>
      <c r="V585" s="5" t="s">
        <v>2213</v>
      </c>
      <c r="W585" s="5"/>
      <c r="X585" s="5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14"/>
      <c r="AN585" s="14"/>
      <c r="AO585" s="5" t="s">
        <v>3625</v>
      </c>
      <c r="AP585" s="38" t="s">
        <v>3625</v>
      </c>
      <c r="AQ585" s="14" t="s">
        <v>2211</v>
      </c>
      <c r="AR585" s="14" t="s">
        <v>35</v>
      </c>
      <c r="AS585" s="14" t="s">
        <v>35</v>
      </c>
      <c r="AT585" s="14"/>
      <c r="AU585" s="14"/>
      <c r="AV585" s="14"/>
      <c r="AW585" s="32"/>
      <c r="AX585" s="14"/>
      <c r="AY585" s="14"/>
      <c r="AZ585" s="5"/>
      <c r="BA585" s="5"/>
      <c r="BB585" s="14"/>
      <c r="BC585" s="6"/>
      <c r="BD585" s="14"/>
      <c r="BE585" s="14"/>
      <c r="BF585" s="39" t="s">
        <v>1722</v>
      </c>
      <c r="BG585" s="5"/>
      <c r="BH585" s="6"/>
      <c r="BI585" s="6"/>
      <c r="BJ585" s="5"/>
      <c r="BK585" s="5"/>
      <c r="BL585" s="5"/>
      <c r="BM585" s="5"/>
      <c r="BN585" s="5"/>
      <c r="BO585" s="5"/>
      <c r="BP585" s="5" t="s">
        <v>325</v>
      </c>
    </row>
    <row r="586" spans="1:68" ht="45" customHeight="1">
      <c r="A586" s="10" t="s">
        <v>286</v>
      </c>
      <c r="B586" s="21"/>
      <c r="C586" s="10" t="s">
        <v>287</v>
      </c>
      <c r="D586" s="12" t="s">
        <v>3338</v>
      </c>
      <c r="E586" s="10" t="s">
        <v>2894</v>
      </c>
      <c r="F586" s="10"/>
      <c r="G586" s="10" t="s">
        <v>303</v>
      </c>
      <c r="H586" s="12" t="s">
        <v>2321</v>
      </c>
      <c r="I586" s="10" t="s">
        <v>2499</v>
      </c>
      <c r="J586" s="13"/>
      <c r="K586" s="16">
        <f t="shared" si="9"/>
        <v>1</v>
      </c>
      <c r="L586" s="5" t="s">
        <v>305</v>
      </c>
      <c r="M586" s="5">
        <v>7431</v>
      </c>
      <c r="N586" s="5" t="s">
        <v>286</v>
      </c>
      <c r="O586" s="5"/>
      <c r="P586" s="5" t="s">
        <v>287</v>
      </c>
      <c r="Q586" s="5" t="s">
        <v>26</v>
      </c>
      <c r="R586" s="14" t="s">
        <v>2601</v>
      </c>
      <c r="S586" s="14" t="s">
        <v>308</v>
      </c>
      <c r="T586" s="5" t="s">
        <v>2215</v>
      </c>
      <c r="U586" s="5" t="s">
        <v>2215</v>
      </c>
      <c r="V586" s="5" t="s">
        <v>2215</v>
      </c>
      <c r="W586" s="5"/>
      <c r="X586" s="5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14"/>
      <c r="AN586" s="14"/>
      <c r="AO586" s="5" t="s">
        <v>3338</v>
      </c>
      <c r="AP586" s="38" t="s">
        <v>3338</v>
      </c>
      <c r="AQ586" s="14" t="s">
        <v>289</v>
      </c>
      <c r="AR586" s="14" t="s">
        <v>35</v>
      </c>
      <c r="AS586" s="14" t="s">
        <v>35</v>
      </c>
      <c r="AT586" s="14"/>
      <c r="AU586" s="14"/>
      <c r="AV586" s="14"/>
      <c r="AW586" s="32"/>
      <c r="AX586" s="14"/>
      <c r="AY586" s="14"/>
      <c r="AZ586" s="5"/>
      <c r="BA586" s="5"/>
      <c r="BB586" s="14"/>
      <c r="BC586" s="6"/>
      <c r="BD586" s="14"/>
      <c r="BE586" s="14"/>
      <c r="BF586" s="39" t="s">
        <v>2321</v>
      </c>
      <c r="BG586" s="5"/>
      <c r="BH586" s="6"/>
      <c r="BI586" s="6"/>
      <c r="BJ586" s="5"/>
      <c r="BK586" s="5"/>
      <c r="BL586" s="5"/>
      <c r="BM586" s="5"/>
      <c r="BN586" s="5"/>
      <c r="BO586" s="5"/>
      <c r="BP586" s="5" t="s">
        <v>333</v>
      </c>
    </row>
    <row r="587" spans="1:68" ht="45" customHeight="1">
      <c r="A587" s="10" t="s">
        <v>286</v>
      </c>
      <c r="B587" s="21"/>
      <c r="C587" s="10" t="s">
        <v>287</v>
      </c>
      <c r="D587" s="12" t="s">
        <v>3338</v>
      </c>
      <c r="E587" s="10" t="s">
        <v>2894</v>
      </c>
      <c r="F587" s="10"/>
      <c r="G587" s="10" t="s">
        <v>303</v>
      </c>
      <c r="H587" s="12" t="s">
        <v>2054</v>
      </c>
      <c r="I587" s="10" t="s">
        <v>2499</v>
      </c>
      <c r="J587" s="13"/>
      <c r="K587" s="16">
        <f t="shared" si="9"/>
        <v>1</v>
      </c>
      <c r="L587" s="5" t="s">
        <v>305</v>
      </c>
      <c r="M587" s="5">
        <v>7431</v>
      </c>
      <c r="N587" s="5" t="s">
        <v>286</v>
      </c>
      <c r="O587" s="5"/>
      <c r="P587" s="5" t="s">
        <v>287</v>
      </c>
      <c r="Q587" s="5" t="s">
        <v>26</v>
      </c>
      <c r="R587" s="14" t="s">
        <v>2601</v>
      </c>
      <c r="S587" s="14" t="s">
        <v>308</v>
      </c>
      <c r="T587" s="5" t="s">
        <v>2217</v>
      </c>
      <c r="U587" s="5" t="s">
        <v>2217</v>
      </c>
      <c r="V587" s="5" t="s">
        <v>2217</v>
      </c>
      <c r="W587" s="5"/>
      <c r="X587" s="5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14"/>
      <c r="AN587" s="14"/>
      <c r="AO587" s="5" t="s">
        <v>3338</v>
      </c>
      <c r="AP587" s="38" t="s">
        <v>3338</v>
      </c>
      <c r="AQ587" s="14" t="s">
        <v>289</v>
      </c>
      <c r="AR587" s="14" t="s">
        <v>35</v>
      </c>
      <c r="AS587" s="14" t="s">
        <v>35</v>
      </c>
      <c r="AT587" s="14"/>
      <c r="AU587" s="14"/>
      <c r="AV587" s="14"/>
      <c r="AW587" s="32"/>
      <c r="AX587" s="14"/>
      <c r="AY587" s="14"/>
      <c r="AZ587" s="5"/>
      <c r="BA587" s="5"/>
      <c r="BB587" s="14"/>
      <c r="BC587" s="6"/>
      <c r="BD587" s="14"/>
      <c r="BE587" s="14"/>
      <c r="BF587" s="39" t="s">
        <v>2054</v>
      </c>
      <c r="BG587" s="5"/>
      <c r="BH587" s="6"/>
      <c r="BI587" s="6"/>
      <c r="BJ587" s="5"/>
      <c r="BK587" s="5"/>
      <c r="BL587" s="5"/>
      <c r="BM587" s="5"/>
      <c r="BN587" s="5"/>
      <c r="BO587" s="5"/>
      <c r="BP587" s="5" t="s">
        <v>333</v>
      </c>
    </row>
    <row r="588" spans="1:68" ht="45" customHeight="1">
      <c r="A588" s="10" t="s">
        <v>2496</v>
      </c>
      <c r="B588" s="21" t="s">
        <v>5855</v>
      </c>
      <c r="C588" s="10" t="s">
        <v>2497</v>
      </c>
      <c r="D588" s="12" t="s">
        <v>3626</v>
      </c>
      <c r="E588" s="10" t="s">
        <v>2894</v>
      </c>
      <c r="F588" s="10"/>
      <c r="G588" s="10" t="s">
        <v>303</v>
      </c>
      <c r="H588" s="12" t="s">
        <v>1856</v>
      </c>
      <c r="I588" s="10" t="s">
        <v>2499</v>
      </c>
      <c r="J588" s="13"/>
      <c r="K588" s="16">
        <f t="shared" si="9"/>
        <v>1</v>
      </c>
      <c r="L588" s="5" t="s">
        <v>305</v>
      </c>
      <c r="M588" s="5">
        <v>55737</v>
      </c>
      <c r="N588" s="5" t="s">
        <v>2496</v>
      </c>
      <c r="O588" s="5" t="s">
        <v>5855</v>
      </c>
      <c r="P588" s="5" t="s">
        <v>5856</v>
      </c>
      <c r="Q588" s="5" t="s">
        <v>26</v>
      </c>
      <c r="R588" s="14" t="s">
        <v>2601</v>
      </c>
      <c r="S588" s="14" t="s">
        <v>308</v>
      </c>
      <c r="T588" s="5" t="s">
        <v>2470</v>
      </c>
      <c r="U588" s="5" t="s">
        <v>2470</v>
      </c>
      <c r="V588" s="5" t="s">
        <v>2470</v>
      </c>
      <c r="W588" s="5" t="s">
        <v>6131</v>
      </c>
      <c r="X588" s="5"/>
      <c r="Y588" s="6"/>
      <c r="Z588" s="6"/>
      <c r="AA588" s="6"/>
      <c r="AB588" s="6"/>
      <c r="AC588" s="6"/>
      <c r="AD588" s="6"/>
      <c r="AE588" s="6">
        <v>1</v>
      </c>
      <c r="AF588" s="6"/>
      <c r="AG588" s="6"/>
      <c r="AH588" s="6"/>
      <c r="AI588" s="6"/>
      <c r="AJ588" s="6"/>
      <c r="AK588" s="6"/>
      <c r="AL588" s="6"/>
      <c r="AM588" s="14"/>
      <c r="AN588" s="14"/>
      <c r="AO588" s="5" t="s">
        <v>3626</v>
      </c>
      <c r="AP588" s="38" t="s">
        <v>3626</v>
      </c>
      <c r="AQ588" s="14" t="s">
        <v>2498</v>
      </c>
      <c r="AR588" s="14" t="s">
        <v>35</v>
      </c>
      <c r="AS588" s="14" t="s">
        <v>35</v>
      </c>
      <c r="AT588" s="14"/>
      <c r="AU588" s="14"/>
      <c r="AV588" s="14"/>
      <c r="AW588" s="32"/>
      <c r="AX588" s="14"/>
      <c r="AY588" s="14"/>
      <c r="AZ588" s="5"/>
      <c r="BA588" s="5"/>
      <c r="BB588" s="14"/>
      <c r="BC588" s="6"/>
      <c r="BD588" s="14"/>
      <c r="BE588" s="14"/>
      <c r="BF588" s="39" t="s">
        <v>1856</v>
      </c>
      <c r="BG588" s="5"/>
      <c r="BH588" s="6"/>
      <c r="BI588" s="6"/>
      <c r="BJ588" s="5"/>
      <c r="BK588" s="5"/>
      <c r="BL588" s="5"/>
      <c r="BM588" s="5"/>
      <c r="BN588" s="5"/>
      <c r="BO588" s="5"/>
      <c r="BP588" s="5" t="s">
        <v>341</v>
      </c>
    </row>
    <row r="589" spans="1:68" ht="45" customHeight="1">
      <c r="A589" s="10" t="s">
        <v>2219</v>
      </c>
      <c r="B589" s="21" t="s">
        <v>5857</v>
      </c>
      <c r="C589" s="10" t="s">
        <v>2220</v>
      </c>
      <c r="D589" s="12" t="s">
        <v>3627</v>
      </c>
      <c r="E589" s="10" t="s">
        <v>2894</v>
      </c>
      <c r="F589" s="10"/>
      <c r="G589" s="10" t="s">
        <v>303</v>
      </c>
      <c r="H589" s="12" t="s">
        <v>2112</v>
      </c>
      <c r="I589" s="10" t="s">
        <v>2499</v>
      </c>
      <c r="J589" s="13"/>
      <c r="K589" s="16">
        <f t="shared" si="9"/>
        <v>1</v>
      </c>
      <c r="L589" s="5" t="s">
        <v>305</v>
      </c>
      <c r="M589" s="5">
        <v>57510</v>
      </c>
      <c r="N589" s="5" t="s">
        <v>2219</v>
      </c>
      <c r="O589" s="5" t="s">
        <v>5857</v>
      </c>
      <c r="P589" s="5" t="s">
        <v>2220</v>
      </c>
      <c r="Q589" s="5" t="s">
        <v>26</v>
      </c>
      <c r="R589" s="14" t="s">
        <v>2601</v>
      </c>
      <c r="S589" s="14" t="s">
        <v>308</v>
      </c>
      <c r="T589" s="5" t="s">
        <v>2221</v>
      </c>
      <c r="U589" s="5" t="s">
        <v>2221</v>
      </c>
      <c r="V589" s="5" t="s">
        <v>2221</v>
      </c>
      <c r="W589" s="5"/>
      <c r="X589" s="5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14"/>
      <c r="AN589" s="14"/>
      <c r="AO589" s="5" t="s">
        <v>3627</v>
      </c>
      <c r="AP589" s="38" t="s">
        <v>3627</v>
      </c>
      <c r="AQ589" s="14" t="s">
        <v>2222</v>
      </c>
      <c r="AR589" s="14" t="s">
        <v>35</v>
      </c>
      <c r="AS589" s="14" t="s">
        <v>35</v>
      </c>
      <c r="AT589" s="14"/>
      <c r="AU589" s="14"/>
      <c r="AV589" s="14"/>
      <c r="AW589" s="32"/>
      <c r="AX589" s="14"/>
      <c r="AY589" s="14"/>
      <c r="AZ589" s="5"/>
      <c r="BA589" s="5"/>
      <c r="BB589" s="14"/>
      <c r="BC589" s="6"/>
      <c r="BD589" s="14"/>
      <c r="BE589" s="14"/>
      <c r="BF589" s="39" t="s">
        <v>2112</v>
      </c>
      <c r="BG589" s="5"/>
      <c r="BH589" s="6"/>
      <c r="BI589" s="6"/>
      <c r="BJ589" s="5"/>
      <c r="BK589" s="5"/>
      <c r="BL589" s="5"/>
      <c r="BM589" s="5"/>
      <c r="BN589" s="5"/>
      <c r="BO589" s="5"/>
      <c r="BP589" s="5" t="s">
        <v>312</v>
      </c>
    </row>
    <row r="590" spans="1:68" ht="45" customHeight="1">
      <c r="A590" s="10" t="s">
        <v>2219</v>
      </c>
      <c r="B590" s="21" t="s">
        <v>5857</v>
      </c>
      <c r="C590" s="10" t="s">
        <v>2220</v>
      </c>
      <c r="D590" s="12" t="s">
        <v>3627</v>
      </c>
      <c r="E590" s="10" t="s">
        <v>2894</v>
      </c>
      <c r="F590" s="10"/>
      <c r="G590" s="10" t="s">
        <v>303</v>
      </c>
      <c r="H590" s="12" t="s">
        <v>2322</v>
      </c>
      <c r="I590" s="10" t="s">
        <v>2499</v>
      </c>
      <c r="J590" s="13"/>
      <c r="K590" s="16">
        <f t="shared" si="9"/>
        <v>1</v>
      </c>
      <c r="L590" s="5" t="s">
        <v>305</v>
      </c>
      <c r="M590" s="5">
        <v>57510</v>
      </c>
      <c r="N590" s="5" t="s">
        <v>2219</v>
      </c>
      <c r="O590" s="5" t="s">
        <v>5857</v>
      </c>
      <c r="P590" s="5" t="s">
        <v>2220</v>
      </c>
      <c r="Q590" s="5" t="s">
        <v>26</v>
      </c>
      <c r="R590" s="14" t="s">
        <v>2601</v>
      </c>
      <c r="S590" s="14" t="s">
        <v>308</v>
      </c>
      <c r="T590" s="5" t="s">
        <v>6561</v>
      </c>
      <c r="U590" s="5" t="s">
        <v>6562</v>
      </c>
      <c r="V590" s="5" t="s">
        <v>2224</v>
      </c>
      <c r="W590" s="5"/>
      <c r="X590" s="5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14"/>
      <c r="AN590" s="14"/>
      <c r="AO590" s="5" t="s">
        <v>3627</v>
      </c>
      <c r="AP590" s="38" t="s">
        <v>3627</v>
      </c>
      <c r="AQ590" s="14" t="s">
        <v>2222</v>
      </c>
      <c r="AR590" s="14" t="s">
        <v>35</v>
      </c>
      <c r="AS590" s="14" t="s">
        <v>35</v>
      </c>
      <c r="AT590" s="14"/>
      <c r="AU590" s="14"/>
      <c r="AV590" s="14"/>
      <c r="AW590" s="32"/>
      <c r="AX590" s="14"/>
      <c r="AY590" s="14"/>
      <c r="AZ590" s="5"/>
      <c r="BA590" s="5"/>
      <c r="BB590" s="14"/>
      <c r="BC590" s="6"/>
      <c r="BD590" s="14"/>
      <c r="BE590" s="14"/>
      <c r="BF590" s="39" t="s">
        <v>2322</v>
      </c>
      <c r="BG590" s="5"/>
      <c r="BH590" s="6"/>
      <c r="BI590" s="6"/>
      <c r="BJ590" s="5"/>
      <c r="BK590" s="5"/>
      <c r="BL590" s="5"/>
      <c r="BM590" s="5"/>
      <c r="BN590" s="5"/>
      <c r="BO590" s="5"/>
      <c r="BP590" s="5" t="s">
        <v>312</v>
      </c>
    </row>
    <row r="591" spans="1:68" ht="45" customHeight="1">
      <c r="A591" s="10" t="s">
        <v>2226</v>
      </c>
      <c r="B591" s="21" t="s">
        <v>4376</v>
      </c>
      <c r="C591" s="10" t="s">
        <v>2227</v>
      </c>
      <c r="D591" s="12" t="s">
        <v>3628</v>
      </c>
      <c r="E591" s="10" t="s">
        <v>2894</v>
      </c>
      <c r="F591" s="10"/>
      <c r="G591" s="10" t="s">
        <v>303</v>
      </c>
      <c r="H591" s="12" t="s">
        <v>1861</v>
      </c>
      <c r="I591" s="10" t="s">
        <v>2499</v>
      </c>
      <c r="J591" s="13"/>
      <c r="K591" s="16">
        <f t="shared" si="9"/>
        <v>1</v>
      </c>
      <c r="L591" s="5" t="s">
        <v>305</v>
      </c>
      <c r="M591" s="5">
        <v>7520</v>
      </c>
      <c r="N591" s="5" t="s">
        <v>2226</v>
      </c>
      <c r="O591" s="5" t="s">
        <v>4376</v>
      </c>
      <c r="P591" s="5" t="s">
        <v>2227</v>
      </c>
      <c r="Q591" s="5" t="s">
        <v>26</v>
      </c>
      <c r="R591" s="14" t="s">
        <v>2601</v>
      </c>
      <c r="S591" s="14" t="s">
        <v>308</v>
      </c>
      <c r="T591" s="5" t="s">
        <v>2228</v>
      </c>
      <c r="U591" s="5" t="s">
        <v>2228</v>
      </c>
      <c r="V591" s="5" t="s">
        <v>2228</v>
      </c>
      <c r="W591" s="5" t="s">
        <v>6132</v>
      </c>
      <c r="X591" s="5"/>
      <c r="Y591" s="6"/>
      <c r="Z591" s="6"/>
      <c r="AA591" s="6"/>
      <c r="AB591" s="6"/>
      <c r="AC591" s="6"/>
      <c r="AD591" s="6"/>
      <c r="AE591" s="6">
        <v>1</v>
      </c>
      <c r="AF591" s="6"/>
      <c r="AG591" s="6"/>
      <c r="AH591" s="6"/>
      <c r="AI591" s="6"/>
      <c r="AJ591" s="6"/>
      <c r="AK591" s="6"/>
      <c r="AL591" s="6"/>
      <c r="AM591" s="14"/>
      <c r="AN591" s="14"/>
      <c r="AO591" s="5" t="s">
        <v>3628</v>
      </c>
      <c r="AP591" s="38" t="s">
        <v>3628</v>
      </c>
      <c r="AQ591" s="14" t="s">
        <v>2229</v>
      </c>
      <c r="AR591" s="14" t="s">
        <v>35</v>
      </c>
      <c r="AS591" s="14" t="s">
        <v>35</v>
      </c>
      <c r="AT591" s="14"/>
      <c r="AU591" s="14"/>
      <c r="AV591" s="14"/>
      <c r="AW591" s="32"/>
      <c r="AX591" s="14"/>
      <c r="AY591" s="14"/>
      <c r="AZ591" s="5"/>
      <c r="BA591" s="5"/>
      <c r="BB591" s="14"/>
      <c r="BC591" s="6"/>
      <c r="BD591" s="14"/>
      <c r="BE591" s="14"/>
      <c r="BF591" s="39" t="s">
        <v>1861</v>
      </c>
      <c r="BG591" s="5"/>
      <c r="BH591" s="6"/>
      <c r="BI591" s="6"/>
      <c r="BJ591" s="5"/>
      <c r="BK591" s="5"/>
      <c r="BL591" s="5"/>
      <c r="BM591" s="5"/>
      <c r="BN591" s="5"/>
      <c r="BO591" s="5"/>
      <c r="BP591" s="5" t="s">
        <v>341</v>
      </c>
    </row>
    <row r="592" spans="1:68" ht="45" customHeight="1">
      <c r="A592" s="10" t="s">
        <v>2226</v>
      </c>
      <c r="B592" s="21" t="s">
        <v>4376</v>
      </c>
      <c r="C592" s="10" t="s">
        <v>2227</v>
      </c>
      <c r="D592" s="12" t="s">
        <v>3628</v>
      </c>
      <c r="E592" s="10" t="s">
        <v>2894</v>
      </c>
      <c r="F592" s="10"/>
      <c r="G592" s="10" t="s">
        <v>303</v>
      </c>
      <c r="H592" s="12" t="s">
        <v>1863</v>
      </c>
      <c r="I592" s="10" t="s">
        <v>2499</v>
      </c>
      <c r="J592" s="13"/>
      <c r="K592" s="16">
        <f t="shared" si="9"/>
        <v>1</v>
      </c>
      <c r="L592" s="5" t="s">
        <v>305</v>
      </c>
      <c r="M592" s="5">
        <v>7520</v>
      </c>
      <c r="N592" s="5" t="s">
        <v>2226</v>
      </c>
      <c r="O592" s="5" t="s">
        <v>4376</v>
      </c>
      <c r="P592" s="5" t="s">
        <v>2227</v>
      </c>
      <c r="Q592" s="5" t="s">
        <v>26</v>
      </c>
      <c r="R592" s="14" t="s">
        <v>2601</v>
      </c>
      <c r="S592" s="14" t="s">
        <v>308</v>
      </c>
      <c r="T592" s="5" t="s">
        <v>2230</v>
      </c>
      <c r="U592" s="5" t="s">
        <v>2230</v>
      </c>
      <c r="V592" s="5" t="s">
        <v>2230</v>
      </c>
      <c r="W592" s="5"/>
      <c r="X592" s="5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14"/>
      <c r="AN592" s="14"/>
      <c r="AO592" s="5" t="s">
        <v>3628</v>
      </c>
      <c r="AP592" s="38" t="s">
        <v>3628</v>
      </c>
      <c r="AQ592" s="14" t="s">
        <v>2229</v>
      </c>
      <c r="AR592" s="14" t="s">
        <v>35</v>
      </c>
      <c r="AS592" s="14" t="s">
        <v>35</v>
      </c>
      <c r="AT592" s="14"/>
      <c r="AU592" s="14"/>
      <c r="AV592" s="14"/>
      <c r="AW592" s="32"/>
      <c r="AX592" s="14"/>
      <c r="AY592" s="14"/>
      <c r="AZ592" s="5"/>
      <c r="BA592" s="5"/>
      <c r="BB592" s="14"/>
      <c r="BC592" s="6"/>
      <c r="BD592" s="14"/>
      <c r="BE592" s="14"/>
      <c r="BF592" s="39" t="s">
        <v>1863</v>
      </c>
      <c r="BG592" s="5"/>
      <c r="BH592" s="6"/>
      <c r="BI592" s="6"/>
      <c r="BJ592" s="5"/>
      <c r="BK592" s="5"/>
      <c r="BL592" s="5"/>
      <c r="BM592" s="5"/>
      <c r="BN592" s="5"/>
      <c r="BO592" s="5"/>
      <c r="BP592" s="5" t="s">
        <v>341</v>
      </c>
    </row>
    <row r="593" spans="1:68" ht="45" customHeight="1">
      <c r="A593" s="10" t="s">
        <v>2231</v>
      </c>
      <c r="B593" s="21" t="s">
        <v>5858</v>
      </c>
      <c r="C593" s="10" t="s">
        <v>2232</v>
      </c>
      <c r="D593" s="12" t="s">
        <v>3629</v>
      </c>
      <c r="E593" s="10" t="s">
        <v>2894</v>
      </c>
      <c r="F593" s="10"/>
      <c r="G593" s="10" t="s">
        <v>303</v>
      </c>
      <c r="H593" s="12" t="s">
        <v>2120</v>
      </c>
      <c r="I593" s="10" t="s">
        <v>2499</v>
      </c>
      <c r="J593" s="13"/>
      <c r="K593" s="16">
        <f t="shared" si="9"/>
        <v>1</v>
      </c>
      <c r="L593" s="5" t="s">
        <v>305</v>
      </c>
      <c r="M593" s="5">
        <v>8565</v>
      </c>
      <c r="N593" s="5" t="s">
        <v>2231</v>
      </c>
      <c r="O593" s="5" t="s">
        <v>5858</v>
      </c>
      <c r="P593" s="5" t="s">
        <v>2232</v>
      </c>
      <c r="Q593" s="5" t="s">
        <v>26</v>
      </c>
      <c r="R593" s="14" t="s">
        <v>2601</v>
      </c>
      <c r="S593" s="14" t="s">
        <v>308</v>
      </c>
      <c r="T593" s="5" t="s">
        <v>2233</v>
      </c>
      <c r="U593" s="5" t="s">
        <v>2233</v>
      </c>
      <c r="V593" s="5" t="s">
        <v>2233</v>
      </c>
      <c r="W593" s="5"/>
      <c r="X593" s="5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14"/>
      <c r="AN593" s="14"/>
      <c r="AO593" s="5" t="s">
        <v>3629</v>
      </c>
      <c r="AP593" s="38" t="s">
        <v>3629</v>
      </c>
      <c r="AQ593" s="14" t="s">
        <v>2234</v>
      </c>
      <c r="AR593" s="14" t="s">
        <v>35</v>
      </c>
      <c r="AS593" s="14" t="s">
        <v>35</v>
      </c>
      <c r="AT593" s="14"/>
      <c r="AU593" s="14"/>
      <c r="AV593" s="14"/>
      <c r="AW593" s="32"/>
      <c r="AX593" s="14"/>
      <c r="AY593" s="14"/>
      <c r="AZ593" s="5"/>
      <c r="BA593" s="5"/>
      <c r="BB593" s="14"/>
      <c r="BC593" s="6"/>
      <c r="BD593" s="14"/>
      <c r="BE593" s="14"/>
      <c r="BF593" s="39" t="s">
        <v>2120</v>
      </c>
      <c r="BG593" s="5"/>
      <c r="BH593" s="6"/>
      <c r="BI593" s="6"/>
      <c r="BJ593" s="5"/>
      <c r="BK593" s="5"/>
      <c r="BL593" s="5"/>
      <c r="BM593" s="5"/>
      <c r="BN593" s="5"/>
      <c r="BO593" s="5"/>
      <c r="BP593" s="5" t="s">
        <v>333</v>
      </c>
    </row>
    <row r="594" spans="1:68" ht="45" customHeight="1">
      <c r="A594" s="10" t="s">
        <v>2231</v>
      </c>
      <c r="B594" s="21" t="s">
        <v>5858</v>
      </c>
      <c r="C594" s="10" t="s">
        <v>2232</v>
      </c>
      <c r="D594" s="12" t="s">
        <v>3629</v>
      </c>
      <c r="E594" s="10" t="s">
        <v>2894</v>
      </c>
      <c r="F594" s="10"/>
      <c r="G594" s="10" t="s">
        <v>303</v>
      </c>
      <c r="H594" s="12" t="s">
        <v>2117</v>
      </c>
      <c r="I594" s="10" t="s">
        <v>2499</v>
      </c>
      <c r="J594" s="13"/>
      <c r="K594" s="16">
        <f t="shared" si="9"/>
        <v>1</v>
      </c>
      <c r="L594" s="5" t="s">
        <v>305</v>
      </c>
      <c r="M594" s="5">
        <v>8565</v>
      </c>
      <c r="N594" s="5" t="s">
        <v>2231</v>
      </c>
      <c r="O594" s="5" t="s">
        <v>5858</v>
      </c>
      <c r="P594" s="5" t="s">
        <v>2232</v>
      </c>
      <c r="Q594" s="5" t="s">
        <v>26</v>
      </c>
      <c r="R594" s="14" t="s">
        <v>2601</v>
      </c>
      <c r="S594" s="14" t="s">
        <v>308</v>
      </c>
      <c r="T594" s="5" t="s">
        <v>2236</v>
      </c>
      <c r="U594" s="5" t="s">
        <v>2236</v>
      </c>
      <c r="V594" s="5" t="s">
        <v>2236</v>
      </c>
      <c r="W594" s="5"/>
      <c r="X594" s="5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14"/>
      <c r="AN594" s="14"/>
      <c r="AO594" s="5" t="s">
        <v>3629</v>
      </c>
      <c r="AP594" s="38" t="s">
        <v>3629</v>
      </c>
      <c r="AQ594" s="14" t="s">
        <v>2234</v>
      </c>
      <c r="AR594" s="14" t="s">
        <v>35</v>
      </c>
      <c r="AS594" s="14" t="s">
        <v>35</v>
      </c>
      <c r="AT594" s="14"/>
      <c r="AU594" s="14"/>
      <c r="AV594" s="14"/>
      <c r="AW594" s="32"/>
      <c r="AX594" s="14"/>
      <c r="AY594" s="14"/>
      <c r="AZ594" s="5"/>
      <c r="BA594" s="5"/>
      <c r="BB594" s="14"/>
      <c r="BC594" s="6"/>
      <c r="BD594" s="14"/>
      <c r="BE594" s="14"/>
      <c r="BF594" s="39" t="s">
        <v>2117</v>
      </c>
      <c r="BG594" s="5"/>
      <c r="BH594" s="6"/>
      <c r="BI594" s="6"/>
      <c r="BJ594" s="5"/>
      <c r="BK594" s="5"/>
      <c r="BL594" s="5"/>
      <c r="BM594" s="5"/>
      <c r="BN594" s="5"/>
      <c r="BO594" s="5"/>
      <c r="BP594" s="5" t="s">
        <v>333</v>
      </c>
    </row>
    <row r="595" spans="1:68" ht="45" customHeight="1">
      <c r="A595" s="10" t="s">
        <v>2946</v>
      </c>
      <c r="B595" s="21" t="s">
        <v>5859</v>
      </c>
      <c r="C595" s="10" t="s">
        <v>2945</v>
      </c>
      <c r="D595" s="12" t="s">
        <v>3630</v>
      </c>
      <c r="E595" s="10" t="s">
        <v>2894</v>
      </c>
      <c r="F595" s="10"/>
      <c r="G595" s="10" t="s">
        <v>303</v>
      </c>
      <c r="H595" s="12" t="s">
        <v>576</v>
      </c>
      <c r="I595" s="10" t="s">
        <v>2499</v>
      </c>
      <c r="J595" s="13"/>
      <c r="K595" s="16">
        <f t="shared" si="9"/>
        <v>1</v>
      </c>
      <c r="L595" s="5" t="s">
        <v>305</v>
      </c>
      <c r="M595" s="5">
        <v>8531</v>
      </c>
      <c r="N595" s="5" t="s">
        <v>2946</v>
      </c>
      <c r="O595" s="5" t="s">
        <v>5859</v>
      </c>
      <c r="P595" s="5" t="s">
        <v>2945</v>
      </c>
      <c r="Q595" s="5" t="s">
        <v>26</v>
      </c>
      <c r="R595" s="14" t="s">
        <v>2601</v>
      </c>
      <c r="S595" s="14" t="s">
        <v>308</v>
      </c>
      <c r="T595" s="5" t="s">
        <v>803</v>
      </c>
      <c r="U595" s="5" t="s">
        <v>803</v>
      </c>
      <c r="V595" s="5" t="s">
        <v>803</v>
      </c>
      <c r="W595" s="5"/>
      <c r="X595" s="5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14"/>
      <c r="AN595" s="14"/>
      <c r="AO595" s="5" t="s">
        <v>3630</v>
      </c>
      <c r="AP595" s="38" t="s">
        <v>3630</v>
      </c>
      <c r="AQ595" s="14" t="s">
        <v>804</v>
      </c>
      <c r="AR595" s="14" t="s">
        <v>35</v>
      </c>
      <c r="AS595" s="14" t="s">
        <v>35</v>
      </c>
      <c r="AT595" s="14"/>
      <c r="AU595" s="14"/>
      <c r="AV595" s="14"/>
      <c r="AW595" s="32"/>
      <c r="AX595" s="14"/>
      <c r="AY595" s="14"/>
      <c r="AZ595" s="5"/>
      <c r="BA595" s="5"/>
      <c r="BB595" s="14"/>
      <c r="BC595" s="6"/>
      <c r="BD595" s="14"/>
      <c r="BE595" s="14"/>
      <c r="BF595" s="39" t="s">
        <v>576</v>
      </c>
      <c r="BG595" s="5"/>
      <c r="BH595" s="6"/>
      <c r="BI595" s="6"/>
      <c r="BJ595" s="5"/>
      <c r="BK595" s="5"/>
      <c r="BL595" s="5"/>
      <c r="BM595" s="5"/>
      <c r="BN595" s="5"/>
      <c r="BO595" s="5"/>
      <c r="BP595" s="5" t="s">
        <v>325</v>
      </c>
    </row>
    <row r="596" spans="1:68" ht="45" customHeight="1">
      <c r="A596" s="10" t="s">
        <v>2946</v>
      </c>
      <c r="B596" s="21" t="s">
        <v>5859</v>
      </c>
      <c r="C596" s="10" t="s">
        <v>2945</v>
      </c>
      <c r="D596" s="12" t="s">
        <v>3630</v>
      </c>
      <c r="E596" s="10" t="s">
        <v>2894</v>
      </c>
      <c r="F596" s="10"/>
      <c r="G596" s="10" t="s">
        <v>303</v>
      </c>
      <c r="H596" s="12" t="s">
        <v>555</v>
      </c>
      <c r="I596" s="10" t="s">
        <v>2499</v>
      </c>
      <c r="J596" s="13"/>
      <c r="K596" s="16">
        <f t="shared" si="9"/>
        <v>1</v>
      </c>
      <c r="L596" s="5" t="s">
        <v>305</v>
      </c>
      <c r="M596" s="5">
        <v>8531</v>
      </c>
      <c r="N596" s="5" t="s">
        <v>2946</v>
      </c>
      <c r="O596" s="5" t="s">
        <v>5859</v>
      </c>
      <c r="P596" s="5" t="s">
        <v>2945</v>
      </c>
      <c r="Q596" s="5" t="s">
        <v>26</v>
      </c>
      <c r="R596" s="14" t="s">
        <v>2601</v>
      </c>
      <c r="S596" s="14" t="s">
        <v>308</v>
      </c>
      <c r="T596" s="5" t="s">
        <v>806</v>
      </c>
      <c r="U596" s="5" t="s">
        <v>806</v>
      </c>
      <c r="V596" s="5" t="s">
        <v>806</v>
      </c>
      <c r="W596" s="5"/>
      <c r="X596" s="5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14"/>
      <c r="AN596" s="14"/>
      <c r="AO596" s="5" t="s">
        <v>3630</v>
      </c>
      <c r="AP596" s="38" t="s">
        <v>3630</v>
      </c>
      <c r="AQ596" s="14" t="s">
        <v>804</v>
      </c>
      <c r="AR596" s="14" t="s">
        <v>35</v>
      </c>
      <c r="AS596" s="14" t="s">
        <v>35</v>
      </c>
      <c r="AT596" s="14"/>
      <c r="AU596" s="14"/>
      <c r="AV596" s="14"/>
      <c r="AW596" s="32"/>
      <c r="AX596" s="14"/>
      <c r="AY596" s="14"/>
      <c r="AZ596" s="5"/>
      <c r="BA596" s="5"/>
      <c r="BB596" s="14"/>
      <c r="BC596" s="6"/>
      <c r="BD596" s="14"/>
      <c r="BE596" s="14"/>
      <c r="BF596" s="39" t="s">
        <v>555</v>
      </c>
      <c r="BG596" s="5"/>
      <c r="BH596" s="6"/>
      <c r="BI596" s="6"/>
      <c r="BJ596" s="5"/>
      <c r="BK596" s="5"/>
      <c r="BL596" s="5"/>
      <c r="BM596" s="5"/>
      <c r="BN596" s="5"/>
      <c r="BO596" s="5"/>
      <c r="BP596" s="5" t="s">
        <v>325</v>
      </c>
    </row>
    <row r="597" spans="1:68" ht="45" customHeight="1">
      <c r="A597" s="10" t="s">
        <v>2238</v>
      </c>
      <c r="B597" s="21"/>
      <c r="C597" s="10" t="s">
        <v>2239</v>
      </c>
      <c r="D597" s="12" t="s">
        <v>3631</v>
      </c>
      <c r="E597" s="10" t="s">
        <v>2894</v>
      </c>
      <c r="F597" s="10"/>
      <c r="G597" s="10" t="s">
        <v>303</v>
      </c>
      <c r="H597" s="12" t="s">
        <v>2110</v>
      </c>
      <c r="I597" s="10" t="s">
        <v>2499</v>
      </c>
      <c r="J597" s="13"/>
      <c r="K597" s="16">
        <f t="shared" si="9"/>
        <v>1</v>
      </c>
      <c r="L597" s="5" t="s">
        <v>305</v>
      </c>
      <c r="M597" s="5">
        <v>7529</v>
      </c>
      <c r="N597" s="5" t="s">
        <v>2238</v>
      </c>
      <c r="O597" s="5"/>
      <c r="P597" s="5" t="s">
        <v>2239</v>
      </c>
      <c r="Q597" s="5" t="s">
        <v>26</v>
      </c>
      <c r="R597" s="14" t="s">
        <v>2601</v>
      </c>
      <c r="S597" s="14" t="s">
        <v>308</v>
      </c>
      <c r="T597" s="5" t="s">
        <v>2240</v>
      </c>
      <c r="U597" s="5" t="s">
        <v>2240</v>
      </c>
      <c r="V597" s="5" t="s">
        <v>2240</v>
      </c>
      <c r="W597" s="5"/>
      <c r="X597" s="5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14"/>
      <c r="AN597" s="14"/>
      <c r="AO597" s="5" t="s">
        <v>3631</v>
      </c>
      <c r="AP597" s="38" t="s">
        <v>3631</v>
      </c>
      <c r="AQ597" s="14" t="s">
        <v>2241</v>
      </c>
      <c r="AR597" s="14" t="s">
        <v>35</v>
      </c>
      <c r="AS597" s="14" t="s">
        <v>35</v>
      </c>
      <c r="AT597" s="14"/>
      <c r="AU597" s="14"/>
      <c r="AV597" s="14"/>
      <c r="AW597" s="32"/>
      <c r="AX597" s="14"/>
      <c r="AY597" s="14"/>
      <c r="AZ597" s="5"/>
      <c r="BA597" s="5"/>
      <c r="BB597" s="14"/>
      <c r="BC597" s="6"/>
      <c r="BD597" s="14"/>
      <c r="BE597" s="14"/>
      <c r="BF597" s="39" t="s">
        <v>2110</v>
      </c>
      <c r="BG597" s="5"/>
      <c r="BH597" s="6"/>
      <c r="BI597" s="6"/>
      <c r="BJ597" s="5"/>
      <c r="BK597" s="5"/>
      <c r="BL597" s="5"/>
      <c r="BM597" s="5"/>
      <c r="BN597" s="5"/>
      <c r="BO597" s="5"/>
      <c r="BP597" s="5" t="s">
        <v>312</v>
      </c>
    </row>
    <row r="598" spans="1:68" ht="45" customHeight="1">
      <c r="A598" s="10" t="s">
        <v>2243</v>
      </c>
      <c r="B598" s="21" t="s">
        <v>5860</v>
      </c>
      <c r="C598" s="10" t="s">
        <v>2244</v>
      </c>
      <c r="D598" s="12" t="s">
        <v>3632</v>
      </c>
      <c r="E598" s="10" t="s">
        <v>2894</v>
      </c>
      <c r="F598" s="10"/>
      <c r="G598" s="10" t="s">
        <v>303</v>
      </c>
      <c r="H598" s="12" t="s">
        <v>1729</v>
      </c>
      <c r="I598" s="10" t="s">
        <v>2499</v>
      </c>
      <c r="J598" s="13"/>
      <c r="K598" s="16">
        <f t="shared" si="9"/>
        <v>1</v>
      </c>
      <c r="L598" s="5" t="s">
        <v>305</v>
      </c>
      <c r="M598" s="5">
        <v>7532</v>
      </c>
      <c r="N598" s="5" t="s">
        <v>2243</v>
      </c>
      <c r="O598" s="5" t="s">
        <v>5860</v>
      </c>
      <c r="P598" s="5" t="s">
        <v>2244</v>
      </c>
      <c r="Q598" s="5" t="s">
        <v>26</v>
      </c>
      <c r="R598" s="14" t="s">
        <v>2601</v>
      </c>
      <c r="S598" s="14" t="s">
        <v>308</v>
      </c>
      <c r="T598" s="5" t="s">
        <v>2245</v>
      </c>
      <c r="U598" s="5" t="s">
        <v>2245</v>
      </c>
      <c r="V598" s="5" t="s">
        <v>2245</v>
      </c>
      <c r="W598" s="5" t="s">
        <v>5933</v>
      </c>
      <c r="X598" s="5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>
        <v>1</v>
      </c>
      <c r="AL598" s="6"/>
      <c r="AM598" s="14"/>
      <c r="AN598" s="14"/>
      <c r="AO598" s="5" t="s">
        <v>3632</v>
      </c>
      <c r="AP598" s="38" t="s">
        <v>3632</v>
      </c>
      <c r="AQ598" s="14" t="s">
        <v>2246</v>
      </c>
      <c r="AR598" s="14" t="s">
        <v>35</v>
      </c>
      <c r="AS598" s="14" t="s">
        <v>35</v>
      </c>
      <c r="AT598" s="14"/>
      <c r="AU598" s="14"/>
      <c r="AV598" s="14"/>
      <c r="AW598" s="32"/>
      <c r="AX598" s="14"/>
      <c r="AY598" s="14"/>
      <c r="AZ598" s="5"/>
      <c r="BA598" s="5"/>
      <c r="BB598" s="14"/>
      <c r="BC598" s="6"/>
      <c r="BD598" s="14"/>
      <c r="BE598" s="14"/>
      <c r="BF598" s="39" t="s">
        <v>1729</v>
      </c>
      <c r="BG598" s="5"/>
      <c r="BH598" s="6"/>
      <c r="BI598" s="6"/>
      <c r="BJ598" s="5"/>
      <c r="BK598" s="5"/>
      <c r="BL598" s="5"/>
      <c r="BM598" s="5"/>
      <c r="BN598" s="5"/>
      <c r="BO598" s="5"/>
      <c r="BP598" s="5" t="s">
        <v>325</v>
      </c>
    </row>
    <row r="599" spans="1:68" ht="45" customHeight="1">
      <c r="A599" s="10" t="s">
        <v>2243</v>
      </c>
      <c r="B599" s="21" t="s">
        <v>5860</v>
      </c>
      <c r="C599" s="10" t="s">
        <v>2244</v>
      </c>
      <c r="D599" s="12" t="s">
        <v>3632</v>
      </c>
      <c r="E599" s="10" t="s">
        <v>2894</v>
      </c>
      <c r="F599" s="10"/>
      <c r="G599" s="10" t="s">
        <v>303</v>
      </c>
      <c r="H599" s="12" t="s">
        <v>1731</v>
      </c>
      <c r="I599" s="10" t="s">
        <v>2499</v>
      </c>
      <c r="J599" s="13"/>
      <c r="K599" s="16">
        <f t="shared" si="9"/>
        <v>1</v>
      </c>
      <c r="L599" s="5" t="s">
        <v>305</v>
      </c>
      <c r="M599" s="5">
        <v>7532</v>
      </c>
      <c r="N599" s="5" t="s">
        <v>2243</v>
      </c>
      <c r="O599" s="5" t="s">
        <v>5860</v>
      </c>
      <c r="P599" s="5" t="s">
        <v>2244</v>
      </c>
      <c r="Q599" s="5" t="s">
        <v>26</v>
      </c>
      <c r="R599" s="14" t="s">
        <v>2601</v>
      </c>
      <c r="S599" s="14" t="s">
        <v>308</v>
      </c>
      <c r="T599" s="5" t="s">
        <v>2248</v>
      </c>
      <c r="U599" s="5" t="s">
        <v>2248</v>
      </c>
      <c r="V599" s="5" t="s">
        <v>2248</v>
      </c>
      <c r="W599" s="5" t="s">
        <v>5934</v>
      </c>
      <c r="X599" s="5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>
        <v>1</v>
      </c>
      <c r="AL599" s="6"/>
      <c r="AM599" s="14"/>
      <c r="AN599" s="14"/>
      <c r="AO599" s="5" t="s">
        <v>3632</v>
      </c>
      <c r="AP599" s="38" t="s">
        <v>3632</v>
      </c>
      <c r="AQ599" s="14" t="s">
        <v>2246</v>
      </c>
      <c r="AR599" s="14" t="s">
        <v>35</v>
      </c>
      <c r="AS599" s="14" t="s">
        <v>35</v>
      </c>
      <c r="AT599" s="14"/>
      <c r="AU599" s="14"/>
      <c r="AV599" s="14"/>
      <c r="AW599" s="32"/>
      <c r="AX599" s="14"/>
      <c r="AY599" s="14"/>
      <c r="AZ599" s="5"/>
      <c r="BA599" s="5"/>
      <c r="BB599" s="14"/>
      <c r="BC599" s="6"/>
      <c r="BD599" s="14"/>
      <c r="BE599" s="14"/>
      <c r="BF599" s="39" t="s">
        <v>1731</v>
      </c>
      <c r="BG599" s="5"/>
      <c r="BH599" s="6"/>
      <c r="BI599" s="6"/>
      <c r="BJ599" s="5"/>
      <c r="BK599" s="5"/>
      <c r="BL599" s="5"/>
      <c r="BM599" s="5"/>
      <c r="BN599" s="5"/>
      <c r="BO599" s="5"/>
      <c r="BP599" s="5" t="s">
        <v>325</v>
      </c>
    </row>
    <row r="600" spans="1:68" ht="45" customHeight="1">
      <c r="A600" s="10" t="s">
        <v>2250</v>
      </c>
      <c r="B600" s="21" t="s">
        <v>5861</v>
      </c>
      <c r="C600" s="10" t="s">
        <v>2251</v>
      </c>
      <c r="D600" s="12" t="s">
        <v>3633</v>
      </c>
      <c r="E600" s="10" t="s">
        <v>2894</v>
      </c>
      <c r="F600" s="10"/>
      <c r="G600" s="10" t="s">
        <v>303</v>
      </c>
      <c r="H600" s="12" t="s">
        <v>2125</v>
      </c>
      <c r="I600" s="10" t="s">
        <v>2499</v>
      </c>
      <c r="J600" s="13"/>
      <c r="K600" s="16">
        <f t="shared" si="9"/>
        <v>1</v>
      </c>
      <c r="L600" s="5" t="s">
        <v>305</v>
      </c>
      <c r="M600" s="5">
        <v>10971</v>
      </c>
      <c r="N600" s="5" t="s">
        <v>2250</v>
      </c>
      <c r="O600" s="5" t="s">
        <v>5861</v>
      </c>
      <c r="P600" s="5" t="s">
        <v>2251</v>
      </c>
      <c r="Q600" s="5" t="s">
        <v>26</v>
      </c>
      <c r="R600" s="14" t="s">
        <v>2601</v>
      </c>
      <c r="S600" s="14" t="s">
        <v>308</v>
      </c>
      <c r="T600" s="5" t="s">
        <v>6563</v>
      </c>
      <c r="U600" s="5" t="s">
        <v>6564</v>
      </c>
      <c r="V600" s="5" t="s">
        <v>2252</v>
      </c>
      <c r="W600" s="5"/>
      <c r="X600" s="5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14"/>
      <c r="AN600" s="14"/>
      <c r="AO600" s="5" t="s">
        <v>3633</v>
      </c>
      <c r="AP600" s="38" t="s">
        <v>3633</v>
      </c>
      <c r="AQ600" s="14" t="s">
        <v>2253</v>
      </c>
      <c r="AR600" s="14" t="s">
        <v>35</v>
      </c>
      <c r="AS600" s="14" t="s">
        <v>35</v>
      </c>
      <c r="AT600" s="14"/>
      <c r="AU600" s="14"/>
      <c r="AV600" s="14"/>
      <c r="AW600" s="32"/>
      <c r="AX600" s="14"/>
      <c r="AY600" s="14"/>
      <c r="AZ600" s="5"/>
      <c r="BA600" s="5"/>
      <c r="BB600" s="14"/>
      <c r="BC600" s="6"/>
      <c r="BD600" s="14"/>
      <c r="BE600" s="14"/>
      <c r="BF600" s="39" t="s">
        <v>2125</v>
      </c>
      <c r="BG600" s="23"/>
      <c r="BH600" s="6"/>
      <c r="BI600" s="6"/>
      <c r="BJ600" s="5"/>
      <c r="BK600" s="5"/>
      <c r="BL600" s="5"/>
      <c r="BM600" s="5"/>
      <c r="BN600" s="5"/>
      <c r="BO600" s="5"/>
      <c r="BP600" s="5" t="s">
        <v>312</v>
      </c>
    </row>
    <row r="601" spans="1:68" ht="45" customHeight="1">
      <c r="A601" s="10" t="s">
        <v>2250</v>
      </c>
      <c r="B601" s="21" t="s">
        <v>5861</v>
      </c>
      <c r="C601" s="10" t="s">
        <v>2251</v>
      </c>
      <c r="D601" s="12" t="s">
        <v>3633</v>
      </c>
      <c r="E601" s="10" t="s">
        <v>2894</v>
      </c>
      <c r="F601" s="10"/>
      <c r="G601" s="10" t="s">
        <v>303</v>
      </c>
      <c r="H601" s="12" t="s">
        <v>2128</v>
      </c>
      <c r="I601" s="10" t="s">
        <v>2499</v>
      </c>
      <c r="J601" s="13"/>
      <c r="K601" s="16">
        <f t="shared" si="9"/>
        <v>1</v>
      </c>
      <c r="L601" s="5" t="s">
        <v>305</v>
      </c>
      <c r="M601" s="5">
        <v>10971</v>
      </c>
      <c r="N601" s="5" t="s">
        <v>2250</v>
      </c>
      <c r="O601" s="5" t="s">
        <v>5861</v>
      </c>
      <c r="P601" s="5" t="s">
        <v>2251</v>
      </c>
      <c r="Q601" s="5" t="s">
        <v>26</v>
      </c>
      <c r="R601" s="14" t="s">
        <v>2601</v>
      </c>
      <c r="S601" s="14" t="s">
        <v>308</v>
      </c>
      <c r="T601" s="5" t="s">
        <v>2255</v>
      </c>
      <c r="U601" s="5" t="s">
        <v>2255</v>
      </c>
      <c r="V601" s="5" t="s">
        <v>2255</v>
      </c>
      <c r="W601" s="5"/>
      <c r="X601" s="5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14"/>
      <c r="AN601" s="14"/>
      <c r="AO601" s="5" t="s">
        <v>3633</v>
      </c>
      <c r="AP601" s="38" t="s">
        <v>3633</v>
      </c>
      <c r="AQ601" s="14" t="s">
        <v>2253</v>
      </c>
      <c r="AR601" s="14" t="s">
        <v>35</v>
      </c>
      <c r="AS601" s="14" t="s">
        <v>35</v>
      </c>
      <c r="AT601" s="14"/>
      <c r="AU601" s="14"/>
      <c r="AV601" s="14"/>
      <c r="AW601" s="32"/>
      <c r="AX601" s="14"/>
      <c r="AY601" s="14"/>
      <c r="AZ601" s="5"/>
      <c r="BA601" s="5"/>
      <c r="BB601" s="14"/>
      <c r="BC601" s="6"/>
      <c r="BD601" s="14"/>
      <c r="BE601" s="14"/>
      <c r="BF601" s="39" t="s">
        <v>2128</v>
      </c>
      <c r="BG601" s="5"/>
      <c r="BH601" s="6"/>
      <c r="BI601" s="6"/>
      <c r="BJ601" s="5"/>
      <c r="BK601" s="5"/>
      <c r="BL601" s="5"/>
      <c r="BM601" s="5"/>
      <c r="BN601" s="5"/>
      <c r="BO601" s="5"/>
      <c r="BP601" s="5" t="s">
        <v>312</v>
      </c>
    </row>
    <row r="602" spans="1:68" ht="45" customHeight="1">
      <c r="A602" s="10" t="s">
        <v>297</v>
      </c>
      <c r="B602" s="21"/>
      <c r="C602" s="10" t="s">
        <v>298</v>
      </c>
      <c r="D602" s="12" t="s">
        <v>3341</v>
      </c>
      <c r="E602" s="10" t="s">
        <v>2894</v>
      </c>
      <c r="F602" s="10"/>
      <c r="G602" s="10" t="s">
        <v>303</v>
      </c>
      <c r="H602" s="12" t="s">
        <v>2272</v>
      </c>
      <c r="I602" s="10" t="s">
        <v>2499</v>
      </c>
      <c r="J602" s="13"/>
      <c r="K602" s="16">
        <f t="shared" si="9"/>
        <v>1</v>
      </c>
      <c r="L602" s="5" t="s">
        <v>305</v>
      </c>
      <c r="M602" s="5">
        <v>7791</v>
      </c>
      <c r="N602" s="5" t="s">
        <v>297</v>
      </c>
      <c r="O602" s="5"/>
      <c r="P602" s="5" t="s">
        <v>298</v>
      </c>
      <c r="Q602" s="5" t="s">
        <v>26</v>
      </c>
      <c r="R602" s="14" t="s">
        <v>2601</v>
      </c>
      <c r="S602" s="14" t="s">
        <v>308</v>
      </c>
      <c r="T602" s="5" t="s">
        <v>299</v>
      </c>
      <c r="U602" s="5" t="s">
        <v>299</v>
      </c>
      <c r="V602" s="5" t="s">
        <v>299</v>
      </c>
      <c r="W602" s="5"/>
      <c r="X602" s="5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14"/>
      <c r="AN602" s="14"/>
      <c r="AO602" s="5" t="s">
        <v>3341</v>
      </c>
      <c r="AP602" s="38" t="s">
        <v>3341</v>
      </c>
      <c r="AQ602" s="14" t="s">
        <v>301</v>
      </c>
      <c r="AR602" s="14" t="s">
        <v>35</v>
      </c>
      <c r="AS602" s="14" t="s">
        <v>35</v>
      </c>
      <c r="AT602" s="14"/>
      <c r="AU602" s="14"/>
      <c r="AV602" s="14"/>
      <c r="AW602" s="32"/>
      <c r="AX602" s="14"/>
      <c r="AY602" s="14"/>
      <c r="AZ602" s="5"/>
      <c r="BA602" s="5"/>
      <c r="BB602" s="14"/>
      <c r="BC602" s="6"/>
      <c r="BD602" s="14"/>
      <c r="BE602" s="14"/>
      <c r="BF602" s="39" t="s">
        <v>2272</v>
      </c>
      <c r="BG602" s="5"/>
      <c r="BH602" s="6"/>
      <c r="BI602" s="6"/>
      <c r="BJ602" s="5"/>
      <c r="BK602" s="5"/>
      <c r="BL602" s="5"/>
      <c r="BM602" s="5"/>
      <c r="BN602" s="5"/>
      <c r="BO602" s="5"/>
      <c r="BP602" s="5" t="s">
        <v>325</v>
      </c>
    </row>
    <row r="603" spans="1:68" ht="30">
      <c r="A603" s="10" t="s">
        <v>297</v>
      </c>
      <c r="B603" s="21"/>
      <c r="C603" s="10" t="s">
        <v>298</v>
      </c>
      <c r="D603" s="12" t="s">
        <v>3341</v>
      </c>
      <c r="E603" s="10" t="s">
        <v>2894</v>
      </c>
      <c r="F603" s="10"/>
      <c r="G603" s="10" t="s">
        <v>303</v>
      </c>
      <c r="H603" s="12" t="s">
        <v>1801</v>
      </c>
      <c r="I603" s="10" t="s">
        <v>2499</v>
      </c>
      <c r="J603" s="13"/>
      <c r="K603" s="16">
        <f t="shared" si="9"/>
        <v>1</v>
      </c>
      <c r="L603" s="5" t="s">
        <v>305</v>
      </c>
      <c r="M603" s="5">
        <v>7791</v>
      </c>
      <c r="N603" s="5" t="s">
        <v>297</v>
      </c>
      <c r="O603" s="5"/>
      <c r="P603" s="5" t="s">
        <v>298</v>
      </c>
      <c r="Q603" s="5" t="s">
        <v>26</v>
      </c>
      <c r="R603" s="14" t="s">
        <v>2601</v>
      </c>
      <c r="S603" s="14" t="s">
        <v>308</v>
      </c>
      <c r="T603" s="5" t="s">
        <v>2258</v>
      </c>
      <c r="U603" s="5" t="s">
        <v>2258</v>
      </c>
      <c r="V603" s="5" t="s">
        <v>2258</v>
      </c>
      <c r="W603" s="5"/>
      <c r="X603" s="5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14"/>
      <c r="AN603" s="14"/>
      <c r="AO603" s="5" t="s">
        <v>3341</v>
      </c>
      <c r="AP603" s="38" t="s">
        <v>3341</v>
      </c>
      <c r="AQ603" s="14" t="s">
        <v>2259</v>
      </c>
      <c r="AR603" s="14" t="s">
        <v>35</v>
      </c>
      <c r="AS603" s="14" t="s">
        <v>35</v>
      </c>
      <c r="AT603" s="14"/>
      <c r="AU603" s="14"/>
      <c r="AV603" s="14"/>
      <c r="AW603" s="32"/>
      <c r="AX603" s="14"/>
      <c r="AY603" s="14"/>
      <c r="AZ603" s="5"/>
      <c r="BA603" s="5"/>
      <c r="BB603" s="14"/>
      <c r="BC603" s="6"/>
      <c r="BD603" s="14"/>
      <c r="BE603" s="14"/>
      <c r="BF603" s="39" t="s">
        <v>1801</v>
      </c>
      <c r="BG603" s="5"/>
      <c r="BH603" s="6"/>
      <c r="BI603" s="6"/>
      <c r="BJ603" s="5"/>
      <c r="BK603" s="5"/>
      <c r="BL603" s="5"/>
      <c r="BM603" s="5"/>
      <c r="BN603" s="5"/>
      <c r="BO603" s="5"/>
      <c r="BP603" s="5" t="s">
        <v>325</v>
      </c>
    </row>
    <row r="604" spans="1:68" ht="30">
      <c r="A604" s="25" t="s">
        <v>4511</v>
      </c>
      <c r="B604" s="17" t="s">
        <v>4512</v>
      </c>
      <c r="C604" s="17" t="s">
        <v>4513</v>
      </c>
      <c r="D604" s="27" t="s">
        <v>4515</v>
      </c>
      <c r="E604" s="25" t="s">
        <v>5253</v>
      </c>
      <c r="F604" s="25"/>
      <c r="G604" s="25" t="s">
        <v>303</v>
      </c>
      <c r="H604" s="25"/>
      <c r="I604" s="25"/>
      <c r="K604" s="20">
        <f t="shared" ref="K604:K635" si="10">IF(D604=AO604,1,0)</f>
        <v>1</v>
      </c>
      <c r="L604" s="5" t="s">
        <v>305</v>
      </c>
      <c r="N604" t="s">
        <v>4511</v>
      </c>
      <c r="Q604" s="5" t="s">
        <v>26</v>
      </c>
      <c r="R604" s="14" t="s">
        <v>2601</v>
      </c>
      <c r="S604" s="20" t="s">
        <v>7235</v>
      </c>
      <c r="T604" t="s">
        <v>4514</v>
      </c>
      <c r="U604" t="s">
        <v>4514</v>
      </c>
      <c r="AE604" s="15">
        <v>1</v>
      </c>
      <c r="AF604" s="15"/>
      <c r="AG604" s="15"/>
      <c r="AO604" t="s">
        <v>4515</v>
      </c>
      <c r="AP604" s="46" t="s">
        <v>4515</v>
      </c>
    </row>
    <row r="605" spans="1:68" ht="30">
      <c r="A605" s="25" t="s">
        <v>4511</v>
      </c>
      <c r="B605" s="17" t="s">
        <v>4512</v>
      </c>
      <c r="C605" s="17" t="s">
        <v>4513</v>
      </c>
      <c r="D605" s="27" t="s">
        <v>4515</v>
      </c>
      <c r="E605" s="25" t="s">
        <v>5253</v>
      </c>
      <c r="F605" s="25"/>
      <c r="G605" s="25" t="s">
        <v>303</v>
      </c>
      <c r="H605" s="25"/>
      <c r="I605" s="25"/>
      <c r="K605" s="20">
        <f t="shared" si="10"/>
        <v>1</v>
      </c>
      <c r="L605" s="5" t="s">
        <v>305</v>
      </c>
      <c r="N605" t="s">
        <v>4511</v>
      </c>
      <c r="Q605" s="5" t="s">
        <v>26</v>
      </c>
      <c r="R605" s="14" t="s">
        <v>2601</v>
      </c>
      <c r="S605" s="20" t="s">
        <v>7235</v>
      </c>
      <c r="T605" t="s">
        <v>7005</v>
      </c>
      <c r="U605" t="s">
        <v>7005</v>
      </c>
      <c r="AE605" s="15">
        <v>1</v>
      </c>
      <c r="AF605" s="15"/>
      <c r="AG605" s="15"/>
      <c r="AO605" t="s">
        <v>4515</v>
      </c>
      <c r="AP605" s="46" t="s">
        <v>4515</v>
      </c>
    </row>
    <row r="606" spans="1:68">
      <c r="A606" s="25" t="s">
        <v>4516</v>
      </c>
      <c r="B606" s="17" t="s">
        <v>4517</v>
      </c>
      <c r="C606" s="17" t="s">
        <v>4518</v>
      </c>
      <c r="D606" s="27" t="s">
        <v>4520</v>
      </c>
      <c r="E606" s="25" t="s">
        <v>5253</v>
      </c>
      <c r="F606" s="25"/>
      <c r="G606" s="25" t="s">
        <v>303</v>
      </c>
      <c r="H606" s="25"/>
      <c r="I606" s="25"/>
      <c r="K606" s="20">
        <f t="shared" si="10"/>
        <v>1</v>
      </c>
      <c r="L606" s="5" t="s">
        <v>305</v>
      </c>
      <c r="N606" t="s">
        <v>4516</v>
      </c>
      <c r="Q606" s="5" t="s">
        <v>26</v>
      </c>
      <c r="R606" s="14" t="s">
        <v>2601</v>
      </c>
      <c r="S606" s="20" t="s">
        <v>7235</v>
      </c>
      <c r="T606" t="s">
        <v>4519</v>
      </c>
      <c r="U606" t="s">
        <v>4519</v>
      </c>
      <c r="AE606" s="15">
        <v>1</v>
      </c>
      <c r="AF606" s="15"/>
      <c r="AG606" s="15"/>
      <c r="AO606" t="s">
        <v>4520</v>
      </c>
      <c r="AP606" s="46" t="s">
        <v>4520</v>
      </c>
    </row>
    <row r="607" spans="1:68">
      <c r="A607" s="25" t="s">
        <v>4516</v>
      </c>
      <c r="B607" s="17" t="s">
        <v>4517</v>
      </c>
      <c r="C607" s="17" t="s">
        <v>4518</v>
      </c>
      <c r="D607" s="27" t="s">
        <v>4520</v>
      </c>
      <c r="E607" s="25" t="s">
        <v>5253</v>
      </c>
      <c r="F607" s="25"/>
      <c r="G607" s="25" t="s">
        <v>303</v>
      </c>
      <c r="H607" s="25"/>
      <c r="I607" s="25"/>
      <c r="K607" s="20">
        <f t="shared" si="10"/>
        <v>1</v>
      </c>
      <c r="L607" s="5" t="s">
        <v>305</v>
      </c>
      <c r="N607" t="s">
        <v>4516</v>
      </c>
      <c r="Q607" s="5" t="s">
        <v>26</v>
      </c>
      <c r="R607" s="14" t="s">
        <v>2601</v>
      </c>
      <c r="S607" s="20" t="s">
        <v>7235</v>
      </c>
      <c r="T607" t="s">
        <v>7096</v>
      </c>
      <c r="U607" t="s">
        <v>7096</v>
      </c>
      <c r="AE607" s="15">
        <v>1</v>
      </c>
      <c r="AF607" s="15"/>
      <c r="AG607" s="15"/>
      <c r="AO607" t="s">
        <v>4520</v>
      </c>
      <c r="AP607" s="46" t="s">
        <v>4520</v>
      </c>
    </row>
    <row r="608" spans="1:68" ht="30">
      <c r="A608" s="25" t="s">
        <v>2500</v>
      </c>
      <c r="B608" s="17" t="s">
        <v>4521</v>
      </c>
      <c r="C608" s="17" t="s">
        <v>2980</v>
      </c>
      <c r="D608" s="27" t="s">
        <v>3155</v>
      </c>
      <c r="E608" s="25" t="s">
        <v>5253</v>
      </c>
      <c r="F608" s="25"/>
      <c r="G608" s="25" t="s">
        <v>303</v>
      </c>
      <c r="H608" s="25"/>
      <c r="I608" s="25"/>
      <c r="K608" s="20">
        <f t="shared" si="10"/>
        <v>1</v>
      </c>
      <c r="L608" s="5" t="s">
        <v>305</v>
      </c>
      <c r="N608" t="s">
        <v>2500</v>
      </c>
      <c r="Q608" s="5" t="s">
        <v>26</v>
      </c>
      <c r="R608" s="14" t="s">
        <v>2601</v>
      </c>
      <c r="S608" s="20" t="s">
        <v>7235</v>
      </c>
      <c r="T608" t="s">
        <v>4522</v>
      </c>
      <c r="U608" t="s">
        <v>4522</v>
      </c>
      <c r="AE608" s="15">
        <v>1</v>
      </c>
      <c r="AF608" s="15"/>
      <c r="AG608" s="15"/>
      <c r="AO608" t="s">
        <v>3155</v>
      </c>
      <c r="AP608" s="46" t="s">
        <v>3155</v>
      </c>
    </row>
    <row r="609" spans="1:42" ht="30">
      <c r="A609" s="25" t="s">
        <v>2500</v>
      </c>
      <c r="B609" s="17" t="s">
        <v>4521</v>
      </c>
      <c r="C609" s="17" t="s">
        <v>2980</v>
      </c>
      <c r="D609" s="27" t="s">
        <v>3155</v>
      </c>
      <c r="E609" s="25" t="s">
        <v>5253</v>
      </c>
      <c r="F609" s="25"/>
      <c r="G609" s="25" t="s">
        <v>303</v>
      </c>
      <c r="H609" s="25"/>
      <c r="I609" s="25"/>
      <c r="K609" s="20">
        <f t="shared" si="10"/>
        <v>1</v>
      </c>
      <c r="L609" s="5" t="s">
        <v>305</v>
      </c>
      <c r="N609" t="s">
        <v>2500</v>
      </c>
      <c r="Q609" s="5" t="s">
        <v>26</v>
      </c>
      <c r="R609" s="14" t="s">
        <v>2601</v>
      </c>
      <c r="S609" s="20" t="s">
        <v>7235</v>
      </c>
      <c r="T609" t="s">
        <v>7023</v>
      </c>
      <c r="U609" t="s">
        <v>7023</v>
      </c>
      <c r="AE609" s="15">
        <v>1</v>
      </c>
      <c r="AF609" s="15"/>
      <c r="AG609" s="15"/>
      <c r="AO609" t="s">
        <v>3155</v>
      </c>
      <c r="AP609" s="46" t="s">
        <v>3155</v>
      </c>
    </row>
    <row r="610" spans="1:42">
      <c r="A610" s="25" t="s">
        <v>451</v>
      </c>
      <c r="B610" s="17" t="s">
        <v>4523</v>
      </c>
      <c r="C610" s="17" t="s">
        <v>2898</v>
      </c>
      <c r="D610" s="27" t="s">
        <v>3158</v>
      </c>
      <c r="E610" s="25" t="s">
        <v>5253</v>
      </c>
      <c r="F610" s="25"/>
      <c r="G610" s="25" t="s">
        <v>303</v>
      </c>
      <c r="H610" s="25"/>
      <c r="I610" s="25"/>
      <c r="K610" s="20">
        <f t="shared" si="10"/>
        <v>1</v>
      </c>
      <c r="L610" s="5" t="s">
        <v>305</v>
      </c>
      <c r="N610" t="s">
        <v>451</v>
      </c>
      <c r="Q610" s="5" t="s">
        <v>26</v>
      </c>
      <c r="R610" s="14" t="s">
        <v>2601</v>
      </c>
      <c r="S610" s="20" t="s">
        <v>7235</v>
      </c>
      <c r="T610" t="s">
        <v>4524</v>
      </c>
      <c r="U610" t="s">
        <v>4524</v>
      </c>
      <c r="AE610" s="15">
        <v>1</v>
      </c>
      <c r="AF610" s="15"/>
      <c r="AG610" s="15"/>
      <c r="AO610" t="s">
        <v>3158</v>
      </c>
      <c r="AP610" s="46" t="s">
        <v>3158</v>
      </c>
    </row>
    <row r="611" spans="1:42">
      <c r="A611" s="25" t="s">
        <v>4525</v>
      </c>
      <c r="B611" s="17" t="s">
        <v>4526</v>
      </c>
      <c r="C611" s="17" t="s">
        <v>4527</v>
      </c>
      <c r="D611" s="27" t="s">
        <v>4529</v>
      </c>
      <c r="E611" s="25" t="s">
        <v>5253</v>
      </c>
      <c r="F611" s="25"/>
      <c r="G611" s="25" t="s">
        <v>303</v>
      </c>
      <c r="H611" s="25"/>
      <c r="I611" s="25"/>
      <c r="K611" s="20">
        <f t="shared" si="10"/>
        <v>1</v>
      </c>
      <c r="L611" s="5" t="s">
        <v>305</v>
      </c>
      <c r="N611" t="s">
        <v>4525</v>
      </c>
      <c r="Q611" s="5" t="s">
        <v>26</v>
      </c>
      <c r="R611" s="14" t="s">
        <v>2601</v>
      </c>
      <c r="S611" s="20" t="s">
        <v>7235</v>
      </c>
      <c r="T611" t="s">
        <v>4528</v>
      </c>
      <c r="U611" t="s">
        <v>4528</v>
      </c>
      <c r="AE611" s="15">
        <v>1</v>
      </c>
      <c r="AF611" s="15"/>
      <c r="AG611" s="15"/>
      <c r="AO611" t="s">
        <v>4529</v>
      </c>
      <c r="AP611" s="46" t="s">
        <v>4529</v>
      </c>
    </row>
    <row r="612" spans="1:42">
      <c r="A612" s="25" t="s">
        <v>4525</v>
      </c>
      <c r="B612" s="17" t="s">
        <v>4526</v>
      </c>
      <c r="C612" s="17" t="s">
        <v>4527</v>
      </c>
      <c r="D612" s="27" t="s">
        <v>4529</v>
      </c>
      <c r="E612" s="25" t="s">
        <v>5253</v>
      </c>
      <c r="F612" s="25"/>
      <c r="G612" s="25" t="s">
        <v>303</v>
      </c>
      <c r="H612" s="25"/>
      <c r="I612" s="25"/>
      <c r="K612" s="20">
        <f t="shared" si="10"/>
        <v>1</v>
      </c>
      <c r="L612" s="5" t="s">
        <v>305</v>
      </c>
      <c r="N612" t="s">
        <v>4525</v>
      </c>
      <c r="Q612" s="5" t="s">
        <v>26</v>
      </c>
      <c r="R612" s="14" t="s">
        <v>2601</v>
      </c>
      <c r="S612" s="20" t="s">
        <v>7235</v>
      </c>
      <c r="T612" t="s">
        <v>7007</v>
      </c>
      <c r="U612" t="s">
        <v>7007</v>
      </c>
      <c r="AE612" s="15">
        <v>1</v>
      </c>
      <c r="AF612" s="15"/>
      <c r="AG612" s="15"/>
      <c r="AO612" t="s">
        <v>4529</v>
      </c>
      <c r="AP612" s="46" t="s">
        <v>4529</v>
      </c>
    </row>
    <row r="613" spans="1:42">
      <c r="A613" s="25" t="s">
        <v>3810</v>
      </c>
      <c r="B613" s="17" t="s">
        <v>4530</v>
      </c>
      <c r="C613" s="17" t="s">
        <v>4531</v>
      </c>
      <c r="D613" s="27" t="s">
        <v>3813</v>
      </c>
      <c r="E613" s="25" t="s">
        <v>5253</v>
      </c>
      <c r="F613" s="25"/>
      <c r="G613" s="25" t="s">
        <v>303</v>
      </c>
      <c r="H613" s="25"/>
      <c r="I613" s="25"/>
      <c r="K613" s="20">
        <f t="shared" si="10"/>
        <v>1</v>
      </c>
      <c r="L613" s="5" t="s">
        <v>305</v>
      </c>
      <c r="N613" t="s">
        <v>3810</v>
      </c>
      <c r="Q613" s="5" t="s">
        <v>26</v>
      </c>
      <c r="R613" s="14" t="s">
        <v>2601</v>
      </c>
      <c r="S613" s="20" t="s">
        <v>7235</v>
      </c>
      <c r="T613" t="s">
        <v>4532</v>
      </c>
      <c r="U613" t="s">
        <v>4532</v>
      </c>
      <c r="AE613" s="15">
        <v>1</v>
      </c>
      <c r="AF613" s="15"/>
      <c r="AG613" s="15"/>
      <c r="AO613" t="s">
        <v>3813</v>
      </c>
      <c r="AP613" s="46" t="s">
        <v>3813</v>
      </c>
    </row>
    <row r="614" spans="1:42">
      <c r="A614" s="25" t="s">
        <v>3810</v>
      </c>
      <c r="B614" s="17" t="s">
        <v>4530</v>
      </c>
      <c r="C614" s="17" t="s">
        <v>4531</v>
      </c>
      <c r="D614" s="27" t="s">
        <v>3813</v>
      </c>
      <c r="E614" s="25" t="s">
        <v>5253</v>
      </c>
      <c r="F614" s="25"/>
      <c r="G614" s="25" t="s">
        <v>303</v>
      </c>
      <c r="H614" s="25"/>
      <c r="I614" s="25"/>
      <c r="K614" s="20">
        <f t="shared" si="10"/>
        <v>1</v>
      </c>
      <c r="L614" s="5" t="s">
        <v>305</v>
      </c>
      <c r="N614" t="s">
        <v>3810</v>
      </c>
      <c r="Q614" s="5" t="s">
        <v>26</v>
      </c>
      <c r="R614" s="14" t="s">
        <v>2601</v>
      </c>
      <c r="S614" s="20" t="s">
        <v>7235</v>
      </c>
      <c r="T614" t="s">
        <v>3812</v>
      </c>
      <c r="U614" t="s">
        <v>3812</v>
      </c>
      <c r="AE614" s="15">
        <v>1</v>
      </c>
      <c r="AF614" s="15"/>
      <c r="AG614" s="15"/>
      <c r="AO614" t="s">
        <v>3813</v>
      </c>
      <c r="AP614" s="46" t="s">
        <v>3813</v>
      </c>
    </row>
    <row r="615" spans="1:42">
      <c r="A615" s="25" t="s">
        <v>4533</v>
      </c>
      <c r="B615" s="17" t="s">
        <v>4534</v>
      </c>
      <c r="C615" s="17" t="s">
        <v>4535</v>
      </c>
      <c r="D615" s="27" t="s">
        <v>4537</v>
      </c>
      <c r="E615" s="25" t="s">
        <v>5253</v>
      </c>
      <c r="F615" s="25"/>
      <c r="G615" s="25" t="s">
        <v>303</v>
      </c>
      <c r="H615" s="25"/>
      <c r="I615" s="25"/>
      <c r="K615" s="20">
        <f t="shared" si="10"/>
        <v>1</v>
      </c>
      <c r="L615" s="5" t="s">
        <v>305</v>
      </c>
      <c r="N615" t="s">
        <v>4533</v>
      </c>
      <c r="Q615" s="5" t="s">
        <v>26</v>
      </c>
      <c r="R615" s="14" t="s">
        <v>2601</v>
      </c>
      <c r="S615" s="20" t="s">
        <v>7235</v>
      </c>
      <c r="T615" t="s">
        <v>4536</v>
      </c>
      <c r="U615" t="s">
        <v>4536</v>
      </c>
      <c r="AE615" s="15">
        <v>1</v>
      </c>
      <c r="AF615" s="15"/>
      <c r="AG615" s="15"/>
      <c r="AO615" t="s">
        <v>4537</v>
      </c>
      <c r="AP615" s="46" t="s">
        <v>4537</v>
      </c>
    </row>
    <row r="616" spans="1:42">
      <c r="A616" s="25" t="s">
        <v>4533</v>
      </c>
      <c r="B616" s="17" t="s">
        <v>4534</v>
      </c>
      <c r="C616" s="17" t="s">
        <v>4535</v>
      </c>
      <c r="D616" s="27" t="s">
        <v>4537</v>
      </c>
      <c r="E616" s="25" t="s">
        <v>5253</v>
      </c>
      <c r="F616" s="25"/>
      <c r="G616" s="25" t="s">
        <v>303</v>
      </c>
      <c r="H616" s="25"/>
      <c r="I616" s="25"/>
      <c r="K616" s="20">
        <f t="shared" si="10"/>
        <v>1</v>
      </c>
      <c r="L616" s="5" t="s">
        <v>305</v>
      </c>
      <c r="N616" t="s">
        <v>4533</v>
      </c>
      <c r="Q616" s="5" t="s">
        <v>26</v>
      </c>
      <c r="R616" s="14" t="s">
        <v>2601</v>
      </c>
      <c r="S616" s="20" t="s">
        <v>7235</v>
      </c>
      <c r="T616" t="s">
        <v>7058</v>
      </c>
      <c r="U616" t="s">
        <v>7058</v>
      </c>
      <c r="AE616" s="15">
        <v>1</v>
      </c>
      <c r="AF616" s="15"/>
      <c r="AG616" s="15"/>
      <c r="AO616" t="s">
        <v>4537</v>
      </c>
      <c r="AP616" s="46" t="s">
        <v>4537</v>
      </c>
    </row>
    <row r="617" spans="1:42">
      <c r="A617" s="25" t="s">
        <v>4049</v>
      </c>
      <c r="B617" s="17" t="s">
        <v>4049</v>
      </c>
      <c r="C617" s="17" t="s">
        <v>5317</v>
      </c>
      <c r="D617" s="27" t="s">
        <v>4050</v>
      </c>
      <c r="E617" s="25" t="s">
        <v>5253</v>
      </c>
      <c r="F617" s="25"/>
      <c r="G617" s="25" t="s">
        <v>303</v>
      </c>
      <c r="H617" s="25"/>
      <c r="I617" s="25"/>
      <c r="K617" s="20">
        <f t="shared" si="10"/>
        <v>1</v>
      </c>
      <c r="L617" s="5" t="s">
        <v>305</v>
      </c>
      <c r="N617" t="s">
        <v>4049</v>
      </c>
      <c r="Q617" s="5" t="s">
        <v>26</v>
      </c>
      <c r="R617" s="14" t="s">
        <v>2601</v>
      </c>
      <c r="S617" s="20" t="s">
        <v>7235</v>
      </c>
      <c r="T617" t="s">
        <v>5318</v>
      </c>
      <c r="U617" t="s">
        <v>5318</v>
      </c>
      <c r="AE617" s="15">
        <v>1</v>
      </c>
      <c r="AF617" s="15"/>
      <c r="AG617" s="15"/>
      <c r="AO617" t="s">
        <v>4050</v>
      </c>
      <c r="AP617" s="46" t="s">
        <v>4050</v>
      </c>
    </row>
    <row r="618" spans="1:42">
      <c r="A618" s="25" t="s">
        <v>4051</v>
      </c>
      <c r="B618" s="17" t="s">
        <v>4538</v>
      </c>
      <c r="C618" s="17" t="s">
        <v>4539</v>
      </c>
      <c r="D618" s="27" t="s">
        <v>4052</v>
      </c>
      <c r="E618" s="25" t="s">
        <v>5253</v>
      </c>
      <c r="F618" s="25"/>
      <c r="G618" s="25" t="s">
        <v>303</v>
      </c>
      <c r="H618" s="25"/>
      <c r="I618" s="25"/>
      <c r="K618" s="20">
        <f t="shared" si="10"/>
        <v>1</v>
      </c>
      <c r="L618" s="5" t="s">
        <v>305</v>
      </c>
      <c r="N618" t="s">
        <v>4051</v>
      </c>
      <c r="Q618" s="5" t="s">
        <v>26</v>
      </c>
      <c r="R618" s="14" t="s">
        <v>2601</v>
      </c>
      <c r="S618" s="20" t="s">
        <v>7235</v>
      </c>
      <c r="T618" t="s">
        <v>4540</v>
      </c>
      <c r="U618" t="s">
        <v>4540</v>
      </c>
      <c r="AE618" s="15">
        <v>1</v>
      </c>
      <c r="AF618" s="15"/>
      <c r="AG618" s="15"/>
      <c r="AO618" t="s">
        <v>4052</v>
      </c>
      <c r="AP618" s="46" t="s">
        <v>4052</v>
      </c>
    </row>
    <row r="619" spans="1:42">
      <c r="A619" s="25" t="s">
        <v>4541</v>
      </c>
      <c r="B619" s="17" t="s">
        <v>4542</v>
      </c>
      <c r="C619" s="17" t="s">
        <v>4543</v>
      </c>
      <c r="D619" s="27" t="s">
        <v>4545</v>
      </c>
      <c r="E619" s="25" t="s">
        <v>5253</v>
      </c>
      <c r="F619" s="25"/>
      <c r="G619" s="25" t="s">
        <v>303</v>
      </c>
      <c r="H619" s="25"/>
      <c r="I619" s="25"/>
      <c r="K619" s="20">
        <f t="shared" si="10"/>
        <v>1</v>
      </c>
      <c r="L619" s="5" t="s">
        <v>305</v>
      </c>
      <c r="N619" t="s">
        <v>4541</v>
      </c>
      <c r="Q619" s="5" t="s">
        <v>26</v>
      </c>
      <c r="R619" s="14" t="s">
        <v>2601</v>
      </c>
      <c r="S619" s="20" t="s">
        <v>7235</v>
      </c>
      <c r="T619" t="s">
        <v>4544</v>
      </c>
      <c r="U619" t="s">
        <v>4544</v>
      </c>
      <c r="AE619" s="15">
        <v>1</v>
      </c>
      <c r="AF619" s="15"/>
      <c r="AG619" s="15"/>
      <c r="AO619" t="s">
        <v>4545</v>
      </c>
      <c r="AP619" s="46" t="s">
        <v>4545</v>
      </c>
    </row>
    <row r="620" spans="1:42">
      <c r="A620" s="25" t="s">
        <v>4541</v>
      </c>
      <c r="B620" s="17" t="s">
        <v>4542</v>
      </c>
      <c r="C620" s="17" t="s">
        <v>4543</v>
      </c>
      <c r="D620" s="27" t="s">
        <v>4545</v>
      </c>
      <c r="E620" s="25" t="s">
        <v>5253</v>
      </c>
      <c r="F620" s="25"/>
      <c r="G620" s="25" t="s">
        <v>303</v>
      </c>
      <c r="H620" s="25"/>
      <c r="I620" s="25"/>
      <c r="K620" s="20">
        <f t="shared" si="10"/>
        <v>1</v>
      </c>
      <c r="L620" s="5" t="s">
        <v>305</v>
      </c>
      <c r="N620" t="s">
        <v>4541</v>
      </c>
      <c r="Q620" s="5" t="s">
        <v>26</v>
      </c>
      <c r="R620" s="14" t="s">
        <v>2601</v>
      </c>
      <c r="S620" s="20" t="s">
        <v>7235</v>
      </c>
      <c r="T620" t="s">
        <v>7250</v>
      </c>
      <c r="U620" t="s">
        <v>7126</v>
      </c>
      <c r="AE620" s="15">
        <v>1</v>
      </c>
      <c r="AF620" s="15"/>
      <c r="AG620" s="15"/>
      <c r="AO620" t="s">
        <v>4545</v>
      </c>
      <c r="AP620" s="46" t="s">
        <v>4545</v>
      </c>
    </row>
    <row r="621" spans="1:42">
      <c r="A621" s="25" t="s">
        <v>4546</v>
      </c>
      <c r="B621" s="17" t="s">
        <v>4547</v>
      </c>
      <c r="C621" s="17" t="s">
        <v>4548</v>
      </c>
      <c r="D621" s="27" t="s">
        <v>4550</v>
      </c>
      <c r="E621" s="25" t="s">
        <v>5253</v>
      </c>
      <c r="F621" s="25"/>
      <c r="G621" s="25" t="s">
        <v>303</v>
      </c>
      <c r="H621" s="25"/>
      <c r="I621" s="25"/>
      <c r="K621" s="20">
        <f t="shared" si="10"/>
        <v>1</v>
      </c>
      <c r="L621" s="5" t="s">
        <v>305</v>
      </c>
      <c r="N621" t="s">
        <v>4546</v>
      </c>
      <c r="Q621" s="5" t="s">
        <v>26</v>
      </c>
      <c r="R621" s="14" t="s">
        <v>2601</v>
      </c>
      <c r="S621" s="20" t="s">
        <v>7235</v>
      </c>
      <c r="T621" t="s">
        <v>4549</v>
      </c>
      <c r="U621" t="s">
        <v>4549</v>
      </c>
      <c r="AE621" s="15">
        <v>1</v>
      </c>
      <c r="AF621" s="15"/>
      <c r="AG621" s="15"/>
      <c r="AO621" t="s">
        <v>4550</v>
      </c>
      <c r="AP621" s="46" t="s">
        <v>4550</v>
      </c>
    </row>
    <row r="622" spans="1:42">
      <c r="A622" s="25" t="s">
        <v>4546</v>
      </c>
      <c r="B622" s="17" t="s">
        <v>4547</v>
      </c>
      <c r="C622" s="17" t="s">
        <v>4548</v>
      </c>
      <c r="D622" s="27" t="s">
        <v>4550</v>
      </c>
      <c r="E622" s="25" t="s">
        <v>5253</v>
      </c>
      <c r="F622" s="25"/>
      <c r="G622" s="25" t="s">
        <v>303</v>
      </c>
      <c r="H622" s="25"/>
      <c r="I622" s="25"/>
      <c r="K622" s="20">
        <f t="shared" si="10"/>
        <v>1</v>
      </c>
      <c r="L622" s="5" t="s">
        <v>305</v>
      </c>
      <c r="N622" t="s">
        <v>4546</v>
      </c>
      <c r="Q622" s="5" t="s">
        <v>26</v>
      </c>
      <c r="R622" s="14" t="s">
        <v>2601</v>
      </c>
      <c r="S622" s="20" t="s">
        <v>7235</v>
      </c>
      <c r="T622" t="s">
        <v>7080</v>
      </c>
      <c r="U622" t="s">
        <v>7080</v>
      </c>
      <c r="AE622" s="15">
        <v>1</v>
      </c>
      <c r="AF622" s="15"/>
      <c r="AG622" s="15"/>
      <c r="AO622" t="s">
        <v>4550</v>
      </c>
      <c r="AP622" s="46" t="s">
        <v>4550</v>
      </c>
    </row>
    <row r="623" spans="1:42">
      <c r="A623" s="25" t="s">
        <v>4551</v>
      </c>
      <c r="B623" s="17" t="s">
        <v>4552</v>
      </c>
      <c r="C623" s="17" t="s">
        <v>4553</v>
      </c>
      <c r="D623" s="27" t="s">
        <v>4555</v>
      </c>
      <c r="E623" s="25" t="s">
        <v>5253</v>
      </c>
      <c r="F623" s="25"/>
      <c r="G623" s="25" t="s">
        <v>303</v>
      </c>
      <c r="H623" s="25"/>
      <c r="I623" s="25"/>
      <c r="K623" s="20">
        <f t="shared" si="10"/>
        <v>1</v>
      </c>
      <c r="L623" s="5" t="s">
        <v>305</v>
      </c>
      <c r="N623" t="s">
        <v>4551</v>
      </c>
      <c r="Q623" s="5" t="s">
        <v>26</v>
      </c>
      <c r="R623" s="14" t="s">
        <v>2601</v>
      </c>
      <c r="S623" s="20" t="s">
        <v>7235</v>
      </c>
      <c r="T623" t="s">
        <v>4554</v>
      </c>
      <c r="U623" t="s">
        <v>4554</v>
      </c>
      <c r="AE623" s="15">
        <v>1</v>
      </c>
      <c r="AF623" s="15"/>
      <c r="AG623" s="15"/>
      <c r="AO623" t="s">
        <v>4555</v>
      </c>
      <c r="AP623" s="46" t="s">
        <v>4555</v>
      </c>
    </row>
    <row r="624" spans="1:42">
      <c r="A624" s="25" t="s">
        <v>4551</v>
      </c>
      <c r="B624" s="17" t="s">
        <v>4552</v>
      </c>
      <c r="C624" s="17" t="s">
        <v>4553</v>
      </c>
      <c r="D624" s="27" t="s">
        <v>4555</v>
      </c>
      <c r="E624" s="25" t="s">
        <v>5253</v>
      </c>
      <c r="F624" s="25"/>
      <c r="G624" s="25" t="s">
        <v>303</v>
      </c>
      <c r="H624" s="25"/>
      <c r="I624" s="25"/>
      <c r="K624" s="20">
        <f t="shared" si="10"/>
        <v>1</v>
      </c>
      <c r="L624" s="5" t="s">
        <v>305</v>
      </c>
      <c r="N624" t="s">
        <v>4551</v>
      </c>
      <c r="Q624" s="5" t="s">
        <v>26</v>
      </c>
      <c r="R624" s="14" t="s">
        <v>2601</v>
      </c>
      <c r="S624" s="20" t="s">
        <v>7235</v>
      </c>
      <c r="T624" t="s">
        <v>7027</v>
      </c>
      <c r="U624" t="s">
        <v>7027</v>
      </c>
      <c r="AE624" s="15">
        <v>1</v>
      </c>
      <c r="AF624" s="15"/>
      <c r="AG624" s="15"/>
      <c r="AO624" t="s">
        <v>4555</v>
      </c>
      <c r="AP624" s="46" t="s">
        <v>4555</v>
      </c>
    </row>
    <row r="625" spans="1:42">
      <c r="A625" s="25" t="s">
        <v>4556</v>
      </c>
      <c r="B625" s="17"/>
      <c r="C625" s="17" t="s">
        <v>4557</v>
      </c>
      <c r="D625" s="27" t="s">
        <v>4559</v>
      </c>
      <c r="E625" s="25" t="s">
        <v>5253</v>
      </c>
      <c r="F625" s="25"/>
      <c r="G625" s="25" t="s">
        <v>303</v>
      </c>
      <c r="H625" s="25"/>
      <c r="I625" s="25"/>
      <c r="K625" s="20">
        <f t="shared" si="10"/>
        <v>1</v>
      </c>
      <c r="L625" s="5" t="s">
        <v>305</v>
      </c>
      <c r="N625" t="s">
        <v>4556</v>
      </c>
      <c r="Q625" s="5" t="s">
        <v>26</v>
      </c>
      <c r="R625" s="14" t="s">
        <v>2601</v>
      </c>
      <c r="S625" s="20" t="s">
        <v>7235</v>
      </c>
      <c r="T625" t="s">
        <v>4558</v>
      </c>
      <c r="U625" t="s">
        <v>4558</v>
      </c>
      <c r="AE625" s="15">
        <v>1</v>
      </c>
      <c r="AF625" s="15"/>
      <c r="AG625" s="15"/>
      <c r="AO625" t="s">
        <v>4559</v>
      </c>
      <c r="AP625" s="46" t="s">
        <v>4559</v>
      </c>
    </row>
    <row r="626" spans="1:42">
      <c r="A626" s="25" t="s">
        <v>4556</v>
      </c>
      <c r="B626" s="17"/>
      <c r="C626" s="17" t="s">
        <v>4557</v>
      </c>
      <c r="D626" s="27" t="s">
        <v>4559</v>
      </c>
      <c r="E626" s="25" t="s">
        <v>5253</v>
      </c>
      <c r="F626" s="25"/>
      <c r="G626" s="25" t="s">
        <v>303</v>
      </c>
      <c r="H626" s="25"/>
      <c r="I626" s="25"/>
      <c r="K626" s="20">
        <f t="shared" si="10"/>
        <v>1</v>
      </c>
      <c r="L626" s="5" t="s">
        <v>305</v>
      </c>
      <c r="N626" t="s">
        <v>4556</v>
      </c>
      <c r="Q626" s="5" t="s">
        <v>26</v>
      </c>
      <c r="R626" s="14" t="s">
        <v>2601</v>
      </c>
      <c r="S626" s="20" t="s">
        <v>7235</v>
      </c>
      <c r="T626" t="s">
        <v>6986</v>
      </c>
      <c r="U626" t="s">
        <v>6986</v>
      </c>
      <c r="AE626" s="15">
        <v>1</v>
      </c>
      <c r="AF626" s="15"/>
      <c r="AG626" s="15"/>
      <c r="AO626" t="s">
        <v>4559</v>
      </c>
      <c r="AP626" s="46" t="s">
        <v>4559</v>
      </c>
    </row>
    <row r="627" spans="1:42" ht="30">
      <c r="A627" s="25" t="s">
        <v>4560</v>
      </c>
      <c r="B627" s="17" t="s">
        <v>4561</v>
      </c>
      <c r="C627" s="17" t="s">
        <v>4562</v>
      </c>
      <c r="D627" s="27" t="s">
        <v>4564</v>
      </c>
      <c r="E627" s="25" t="s">
        <v>5253</v>
      </c>
      <c r="F627" s="25"/>
      <c r="G627" s="25" t="s">
        <v>303</v>
      </c>
      <c r="H627" s="25"/>
      <c r="I627" s="25"/>
      <c r="K627" s="20">
        <f t="shared" si="10"/>
        <v>1</v>
      </c>
      <c r="L627" s="5" t="s">
        <v>305</v>
      </c>
      <c r="N627" t="s">
        <v>4560</v>
      </c>
      <c r="Q627" s="5" t="s">
        <v>26</v>
      </c>
      <c r="R627" s="14" t="s">
        <v>2601</v>
      </c>
      <c r="S627" s="20" t="s">
        <v>7235</v>
      </c>
      <c r="T627" t="s">
        <v>4563</v>
      </c>
      <c r="U627" t="s">
        <v>4563</v>
      </c>
      <c r="AE627" s="15">
        <v>1</v>
      </c>
      <c r="AF627" s="15"/>
      <c r="AG627" s="15"/>
      <c r="AO627" t="s">
        <v>4564</v>
      </c>
      <c r="AP627" s="46" t="s">
        <v>4564</v>
      </c>
    </row>
    <row r="628" spans="1:42" ht="30">
      <c r="A628" s="25" t="s">
        <v>4560</v>
      </c>
      <c r="B628" s="17" t="s">
        <v>4561</v>
      </c>
      <c r="C628" s="17" t="s">
        <v>4562</v>
      </c>
      <c r="D628" s="27" t="s">
        <v>4564</v>
      </c>
      <c r="E628" s="25" t="s">
        <v>5253</v>
      </c>
      <c r="F628" s="25"/>
      <c r="G628" s="25" t="s">
        <v>303</v>
      </c>
      <c r="H628" s="25"/>
      <c r="I628" s="25"/>
      <c r="K628" s="20">
        <f t="shared" si="10"/>
        <v>1</v>
      </c>
      <c r="L628" s="5" t="s">
        <v>305</v>
      </c>
      <c r="N628" t="s">
        <v>4560</v>
      </c>
      <c r="Q628" s="5" t="s">
        <v>26</v>
      </c>
      <c r="R628" s="14" t="s">
        <v>2601</v>
      </c>
      <c r="S628" s="20" t="s">
        <v>7235</v>
      </c>
      <c r="T628" t="s">
        <v>7041</v>
      </c>
      <c r="U628" t="s">
        <v>7041</v>
      </c>
      <c r="AE628" s="15">
        <v>1</v>
      </c>
      <c r="AF628" s="15"/>
      <c r="AG628" s="15"/>
      <c r="AO628" t="s">
        <v>4564</v>
      </c>
      <c r="AP628" s="46" t="s">
        <v>4564</v>
      </c>
    </row>
    <row r="629" spans="1:42">
      <c r="A629" s="25" t="s">
        <v>4565</v>
      </c>
      <c r="B629" s="17"/>
      <c r="C629" s="17" t="s">
        <v>4566</v>
      </c>
      <c r="D629" s="27" t="s">
        <v>4568</v>
      </c>
      <c r="E629" s="25" t="s">
        <v>5253</v>
      </c>
      <c r="F629" s="25"/>
      <c r="G629" s="25" t="s">
        <v>303</v>
      </c>
      <c r="H629" s="25"/>
      <c r="I629" s="25"/>
      <c r="K629" s="20">
        <f t="shared" si="10"/>
        <v>1</v>
      </c>
      <c r="L629" s="5" t="s">
        <v>305</v>
      </c>
      <c r="N629" t="s">
        <v>4565</v>
      </c>
      <c r="Q629" s="5" t="s">
        <v>26</v>
      </c>
      <c r="R629" s="14" t="s">
        <v>2601</v>
      </c>
      <c r="S629" s="20" t="s">
        <v>7235</v>
      </c>
      <c r="T629" t="s">
        <v>4567</v>
      </c>
      <c r="U629" t="s">
        <v>4567</v>
      </c>
      <c r="AE629" s="15">
        <v>1</v>
      </c>
      <c r="AF629" s="15"/>
      <c r="AG629" s="15"/>
      <c r="AO629" t="s">
        <v>4568</v>
      </c>
      <c r="AP629" s="46" t="s">
        <v>4568</v>
      </c>
    </row>
    <row r="630" spans="1:42">
      <c r="A630" s="25" t="s">
        <v>4565</v>
      </c>
      <c r="B630" s="17"/>
      <c r="C630" s="17" t="s">
        <v>4566</v>
      </c>
      <c r="D630" s="27" t="s">
        <v>4568</v>
      </c>
      <c r="E630" s="25" t="s">
        <v>5253</v>
      </c>
      <c r="F630" s="25"/>
      <c r="G630" s="25" t="s">
        <v>303</v>
      </c>
      <c r="H630" s="25"/>
      <c r="I630" s="25"/>
      <c r="K630" s="20">
        <f t="shared" si="10"/>
        <v>1</v>
      </c>
      <c r="L630" s="5" t="s">
        <v>305</v>
      </c>
      <c r="N630" t="s">
        <v>4565</v>
      </c>
      <c r="Q630" s="5" t="s">
        <v>26</v>
      </c>
      <c r="R630" s="14" t="s">
        <v>2601</v>
      </c>
      <c r="S630" s="20" t="s">
        <v>7235</v>
      </c>
      <c r="T630" t="s">
        <v>7248</v>
      </c>
      <c r="U630" t="s">
        <v>7124</v>
      </c>
      <c r="AE630" s="15">
        <v>1</v>
      </c>
      <c r="AF630" s="15"/>
      <c r="AG630" s="15"/>
      <c r="AO630" t="s">
        <v>4568</v>
      </c>
      <c r="AP630" s="46" t="s">
        <v>4568</v>
      </c>
    </row>
    <row r="631" spans="1:42">
      <c r="A631" s="25" t="s">
        <v>4569</v>
      </c>
      <c r="B631" s="17"/>
      <c r="C631" s="17" t="s">
        <v>4570</v>
      </c>
      <c r="D631" s="27" t="s">
        <v>4572</v>
      </c>
      <c r="E631" s="25" t="s">
        <v>5253</v>
      </c>
      <c r="F631" s="25"/>
      <c r="G631" s="25" t="s">
        <v>303</v>
      </c>
      <c r="H631" s="25"/>
      <c r="I631" s="25"/>
      <c r="K631" s="20">
        <f t="shared" si="10"/>
        <v>1</v>
      </c>
      <c r="L631" s="5" t="s">
        <v>305</v>
      </c>
      <c r="N631" t="s">
        <v>4569</v>
      </c>
      <c r="Q631" s="5" t="s">
        <v>26</v>
      </c>
      <c r="R631" s="14" t="s">
        <v>2601</v>
      </c>
      <c r="S631" s="20" t="s">
        <v>7235</v>
      </c>
      <c r="T631" t="s">
        <v>4571</v>
      </c>
      <c r="U631" t="s">
        <v>4571</v>
      </c>
      <c r="AE631" s="15">
        <v>1</v>
      </c>
      <c r="AF631" s="15"/>
      <c r="AG631" s="15"/>
      <c r="AO631" t="s">
        <v>4572</v>
      </c>
      <c r="AP631" s="46" t="s">
        <v>4572</v>
      </c>
    </row>
    <row r="632" spans="1:42">
      <c r="A632" s="25" t="s">
        <v>4569</v>
      </c>
      <c r="B632" s="17"/>
      <c r="C632" s="17" t="s">
        <v>4570</v>
      </c>
      <c r="D632" s="27" t="s">
        <v>4572</v>
      </c>
      <c r="E632" s="25" t="s">
        <v>5253</v>
      </c>
      <c r="F632" s="25"/>
      <c r="G632" s="25" t="s">
        <v>303</v>
      </c>
      <c r="H632" s="25"/>
      <c r="I632" s="25"/>
      <c r="K632" s="20">
        <f t="shared" si="10"/>
        <v>1</v>
      </c>
      <c r="L632" s="5" t="s">
        <v>305</v>
      </c>
      <c r="N632" t="s">
        <v>4569</v>
      </c>
      <c r="Q632" s="5" t="s">
        <v>26</v>
      </c>
      <c r="R632" s="14" t="s">
        <v>2601</v>
      </c>
      <c r="S632" s="20" t="s">
        <v>7235</v>
      </c>
      <c r="T632" t="s">
        <v>7016</v>
      </c>
      <c r="U632" t="s">
        <v>7016</v>
      </c>
      <c r="AE632" s="15">
        <v>1</v>
      </c>
      <c r="AF632" s="15"/>
      <c r="AG632" s="15"/>
      <c r="AO632" t="s">
        <v>4572</v>
      </c>
      <c r="AP632" s="46" t="s">
        <v>4572</v>
      </c>
    </row>
    <row r="633" spans="1:42" ht="30">
      <c r="A633" s="25" t="s">
        <v>4573</v>
      </c>
      <c r="B633" s="17"/>
      <c r="C633" s="17" t="s">
        <v>4574</v>
      </c>
      <c r="D633" s="27" t="s">
        <v>4576</v>
      </c>
      <c r="E633" s="25" t="s">
        <v>5253</v>
      </c>
      <c r="F633" s="25"/>
      <c r="G633" s="25" t="s">
        <v>303</v>
      </c>
      <c r="H633" s="25"/>
      <c r="I633" s="25"/>
      <c r="K633" s="20">
        <f t="shared" si="10"/>
        <v>1</v>
      </c>
      <c r="L633" s="5" t="s">
        <v>305</v>
      </c>
      <c r="N633" t="s">
        <v>4573</v>
      </c>
      <c r="Q633" s="5" t="s">
        <v>26</v>
      </c>
      <c r="R633" s="14" t="s">
        <v>2601</v>
      </c>
      <c r="S633" s="20" t="s">
        <v>7235</v>
      </c>
      <c r="T633" t="s">
        <v>4575</v>
      </c>
      <c r="U633" t="s">
        <v>4575</v>
      </c>
      <c r="AE633" s="15">
        <v>1</v>
      </c>
      <c r="AF633" s="15"/>
      <c r="AG633" s="15"/>
      <c r="AO633" t="s">
        <v>4576</v>
      </c>
      <c r="AP633" s="46" t="s">
        <v>4576</v>
      </c>
    </row>
    <row r="634" spans="1:42" ht="30">
      <c r="A634" s="25" t="s">
        <v>4573</v>
      </c>
      <c r="B634" s="17"/>
      <c r="C634" s="17" t="s">
        <v>4574</v>
      </c>
      <c r="D634" s="27" t="s">
        <v>4576</v>
      </c>
      <c r="E634" s="25" t="s">
        <v>5253</v>
      </c>
      <c r="F634" s="25"/>
      <c r="G634" s="25" t="s">
        <v>303</v>
      </c>
      <c r="H634" s="25"/>
      <c r="I634" s="25"/>
      <c r="K634" s="20">
        <f t="shared" si="10"/>
        <v>1</v>
      </c>
      <c r="L634" s="5" t="s">
        <v>305</v>
      </c>
      <c r="N634" t="s">
        <v>4573</v>
      </c>
      <c r="Q634" s="5" t="s">
        <v>26</v>
      </c>
      <c r="R634" s="14" t="s">
        <v>2601</v>
      </c>
      <c r="S634" s="20" t="s">
        <v>7235</v>
      </c>
      <c r="T634" t="s">
        <v>7239</v>
      </c>
      <c r="U634" t="s">
        <v>7116</v>
      </c>
      <c r="AE634" s="15">
        <v>1</v>
      </c>
      <c r="AF634" s="15"/>
      <c r="AG634" s="15"/>
      <c r="AO634" t="s">
        <v>4576</v>
      </c>
      <c r="AP634" s="46" t="s">
        <v>4576</v>
      </c>
    </row>
    <row r="635" spans="1:42" ht="30">
      <c r="A635" s="25" t="s">
        <v>5319</v>
      </c>
      <c r="B635" s="17" t="s">
        <v>5319</v>
      </c>
      <c r="C635" s="17" t="s">
        <v>5320</v>
      </c>
      <c r="D635" s="27" t="s">
        <v>5322</v>
      </c>
      <c r="E635" s="25" t="s">
        <v>5253</v>
      </c>
      <c r="F635" s="25"/>
      <c r="G635" s="25" t="s">
        <v>303</v>
      </c>
      <c r="H635" s="25"/>
      <c r="I635" s="25"/>
      <c r="K635" s="20">
        <f t="shared" si="10"/>
        <v>1</v>
      </c>
      <c r="L635" s="5" t="s">
        <v>305</v>
      </c>
      <c r="N635" t="s">
        <v>5319</v>
      </c>
      <c r="Q635" s="5" t="s">
        <v>26</v>
      </c>
      <c r="R635" s="14" t="s">
        <v>2601</v>
      </c>
      <c r="S635" s="20" t="s">
        <v>7235</v>
      </c>
      <c r="T635" t="s">
        <v>5321</v>
      </c>
      <c r="U635" t="s">
        <v>5321</v>
      </c>
      <c r="AE635" s="15">
        <v>1</v>
      </c>
      <c r="AF635" s="15"/>
      <c r="AG635" s="15"/>
      <c r="AO635" t="s">
        <v>5322</v>
      </c>
      <c r="AP635" s="46" t="s">
        <v>5322</v>
      </c>
    </row>
    <row r="636" spans="1:42" ht="30">
      <c r="A636" s="25" t="s">
        <v>5319</v>
      </c>
      <c r="B636" s="17" t="s">
        <v>5319</v>
      </c>
      <c r="C636" s="17" t="s">
        <v>5320</v>
      </c>
      <c r="D636" s="27" t="s">
        <v>5322</v>
      </c>
      <c r="E636" s="25" t="s">
        <v>5253</v>
      </c>
      <c r="F636" s="25"/>
      <c r="G636" s="25" t="s">
        <v>303</v>
      </c>
      <c r="H636" s="25"/>
      <c r="I636" s="25"/>
      <c r="K636" s="20">
        <f t="shared" ref="K636:K667" si="11">IF(D636=AO636,1,0)</f>
        <v>1</v>
      </c>
      <c r="L636" s="5" t="s">
        <v>305</v>
      </c>
      <c r="N636" t="s">
        <v>5319</v>
      </c>
      <c r="Q636" s="5" t="s">
        <v>26</v>
      </c>
      <c r="R636" s="14" t="s">
        <v>2601</v>
      </c>
      <c r="S636" s="20" t="s">
        <v>7235</v>
      </c>
      <c r="T636" t="s">
        <v>7104</v>
      </c>
      <c r="U636" t="s">
        <v>7104</v>
      </c>
      <c r="AE636" s="15">
        <v>1</v>
      </c>
      <c r="AF636" s="15"/>
      <c r="AG636" s="15"/>
      <c r="AO636" t="s">
        <v>5322</v>
      </c>
      <c r="AP636" s="46" t="s">
        <v>5322</v>
      </c>
    </row>
    <row r="637" spans="1:42" ht="30">
      <c r="A637" s="25" t="s">
        <v>4577</v>
      </c>
      <c r="B637" s="17" t="s">
        <v>4578</v>
      </c>
      <c r="C637" s="17" t="s">
        <v>4579</v>
      </c>
      <c r="D637" s="27" t="s">
        <v>4581</v>
      </c>
      <c r="E637" s="25" t="s">
        <v>5253</v>
      </c>
      <c r="F637" s="25"/>
      <c r="G637" s="25" t="s">
        <v>303</v>
      </c>
      <c r="H637" s="25"/>
      <c r="I637" s="25"/>
      <c r="K637" s="20">
        <f t="shared" si="11"/>
        <v>1</v>
      </c>
      <c r="L637" s="5" t="s">
        <v>305</v>
      </c>
      <c r="N637" t="s">
        <v>4577</v>
      </c>
      <c r="Q637" s="5" t="s">
        <v>26</v>
      </c>
      <c r="R637" s="14" t="s">
        <v>2601</v>
      </c>
      <c r="S637" s="20" t="s">
        <v>7235</v>
      </c>
      <c r="T637" t="s">
        <v>4580</v>
      </c>
      <c r="U637" t="s">
        <v>4580</v>
      </c>
      <c r="AE637" s="15">
        <v>1</v>
      </c>
      <c r="AF637" s="15"/>
      <c r="AG637" s="15"/>
      <c r="AO637" t="s">
        <v>4581</v>
      </c>
      <c r="AP637" s="46" t="s">
        <v>4581</v>
      </c>
    </row>
    <row r="638" spans="1:42" ht="30">
      <c r="A638" s="25" t="s">
        <v>4577</v>
      </c>
      <c r="B638" s="17" t="s">
        <v>4578</v>
      </c>
      <c r="C638" s="17" t="s">
        <v>4579</v>
      </c>
      <c r="D638" s="27" t="s">
        <v>4581</v>
      </c>
      <c r="E638" s="25" t="s">
        <v>5253</v>
      </c>
      <c r="F638" s="25"/>
      <c r="G638" s="25" t="s">
        <v>303</v>
      </c>
      <c r="H638" s="25"/>
      <c r="I638" s="25"/>
      <c r="K638" s="20">
        <f t="shared" si="11"/>
        <v>1</v>
      </c>
      <c r="L638" s="5" t="s">
        <v>305</v>
      </c>
      <c r="N638" t="s">
        <v>4577</v>
      </c>
      <c r="Q638" s="5" t="s">
        <v>26</v>
      </c>
      <c r="R638" s="14" t="s">
        <v>2601</v>
      </c>
      <c r="S638" s="20" t="s">
        <v>7235</v>
      </c>
      <c r="T638" t="s">
        <v>6990</v>
      </c>
      <c r="U638" t="s">
        <v>6990</v>
      </c>
      <c r="AE638" s="15">
        <v>1</v>
      </c>
      <c r="AF638" s="15"/>
      <c r="AG638" s="15"/>
      <c r="AO638" t="s">
        <v>4581</v>
      </c>
      <c r="AP638" s="46" t="s">
        <v>4581</v>
      </c>
    </row>
    <row r="639" spans="1:42">
      <c r="A639" s="25" t="s">
        <v>4582</v>
      </c>
      <c r="B639" s="17"/>
      <c r="C639" s="17" t="s">
        <v>4583</v>
      </c>
      <c r="D639" s="27" t="s">
        <v>4584</v>
      </c>
      <c r="E639" s="25" t="s">
        <v>5253</v>
      </c>
      <c r="F639" s="25"/>
      <c r="G639" s="25" t="s">
        <v>303</v>
      </c>
      <c r="H639" s="25"/>
      <c r="I639" s="25"/>
      <c r="K639" s="20">
        <f t="shared" si="11"/>
        <v>1</v>
      </c>
      <c r="L639" s="5" t="s">
        <v>305</v>
      </c>
      <c r="N639" t="s">
        <v>4582</v>
      </c>
      <c r="Q639" s="5" t="s">
        <v>26</v>
      </c>
      <c r="R639" s="14" t="s">
        <v>2601</v>
      </c>
      <c r="S639" s="20" t="s">
        <v>7235</v>
      </c>
      <c r="T639" t="s">
        <v>6296</v>
      </c>
      <c r="U639" t="s">
        <v>6297</v>
      </c>
      <c r="AE639" s="15">
        <v>1</v>
      </c>
      <c r="AF639" s="15"/>
      <c r="AG639" s="15"/>
      <c r="AO639" t="s">
        <v>4584</v>
      </c>
      <c r="AP639" s="46" t="s">
        <v>4584</v>
      </c>
    </row>
    <row r="640" spans="1:42">
      <c r="A640" s="25" t="s">
        <v>4582</v>
      </c>
      <c r="B640" s="17"/>
      <c r="C640" s="17" t="s">
        <v>4583</v>
      </c>
      <c r="D640" s="27" t="s">
        <v>4584</v>
      </c>
      <c r="E640" s="25" t="s">
        <v>5253</v>
      </c>
      <c r="F640" s="25"/>
      <c r="G640" s="25" t="s">
        <v>303</v>
      </c>
      <c r="H640" s="25"/>
      <c r="I640" s="25"/>
      <c r="K640" s="20">
        <f t="shared" si="11"/>
        <v>1</v>
      </c>
      <c r="L640" s="5" t="s">
        <v>305</v>
      </c>
      <c r="N640" t="s">
        <v>4582</v>
      </c>
      <c r="Q640" s="5" t="s">
        <v>26</v>
      </c>
      <c r="R640" s="14" t="s">
        <v>2601</v>
      </c>
      <c r="S640" s="20" t="s">
        <v>7235</v>
      </c>
      <c r="T640" t="s">
        <v>7078</v>
      </c>
      <c r="U640" t="s">
        <v>7078</v>
      </c>
      <c r="AE640" s="15">
        <v>1</v>
      </c>
      <c r="AF640" s="15"/>
      <c r="AG640" s="15"/>
      <c r="AO640" t="s">
        <v>4584</v>
      </c>
      <c r="AP640" s="46" t="s">
        <v>4584</v>
      </c>
    </row>
    <row r="641" spans="1:42" ht="30">
      <c r="A641" s="25" t="s">
        <v>5323</v>
      </c>
      <c r="B641" s="17" t="s">
        <v>5324</v>
      </c>
      <c r="C641" s="17" t="s">
        <v>5470</v>
      </c>
      <c r="D641" s="27" t="s">
        <v>5325</v>
      </c>
      <c r="E641" s="25" t="s">
        <v>5253</v>
      </c>
      <c r="F641" s="25"/>
      <c r="G641" s="25" t="s">
        <v>303</v>
      </c>
      <c r="H641" s="25"/>
      <c r="I641" s="25"/>
      <c r="K641" s="20">
        <f t="shared" si="11"/>
        <v>1</v>
      </c>
      <c r="L641" s="5" t="s">
        <v>305</v>
      </c>
      <c r="N641" t="s">
        <v>5323</v>
      </c>
      <c r="Q641" s="5" t="s">
        <v>26</v>
      </c>
      <c r="R641" s="14" t="s">
        <v>2601</v>
      </c>
      <c r="S641" s="20" t="s">
        <v>7235</v>
      </c>
      <c r="T641" t="s">
        <v>6298</v>
      </c>
      <c r="U641" t="s">
        <v>6299</v>
      </c>
      <c r="AE641" s="15">
        <v>1</v>
      </c>
      <c r="AF641" s="15"/>
      <c r="AG641" s="15"/>
      <c r="AO641" t="s">
        <v>5325</v>
      </c>
      <c r="AP641" s="46" t="s">
        <v>5325</v>
      </c>
    </row>
    <row r="642" spans="1:42" ht="30">
      <c r="A642" s="25" t="s">
        <v>5323</v>
      </c>
      <c r="B642" s="17" t="s">
        <v>5324</v>
      </c>
      <c r="C642" s="17" t="s">
        <v>5470</v>
      </c>
      <c r="D642" s="27" t="s">
        <v>5325</v>
      </c>
      <c r="E642" s="25" t="s">
        <v>5253</v>
      </c>
      <c r="F642" s="25"/>
      <c r="G642" s="25" t="s">
        <v>303</v>
      </c>
      <c r="H642" s="25"/>
      <c r="I642" s="25"/>
      <c r="K642" s="20">
        <f t="shared" si="11"/>
        <v>1</v>
      </c>
      <c r="L642" s="5" t="s">
        <v>305</v>
      </c>
      <c r="N642" t="s">
        <v>5323</v>
      </c>
      <c r="Q642" s="5" t="s">
        <v>26</v>
      </c>
      <c r="R642" s="14" t="s">
        <v>2601</v>
      </c>
      <c r="S642" s="20" t="s">
        <v>7235</v>
      </c>
      <c r="T642" t="s">
        <v>7045</v>
      </c>
      <c r="U642" t="s">
        <v>7045</v>
      </c>
      <c r="AE642" s="15">
        <v>1</v>
      </c>
      <c r="AF642" s="15"/>
      <c r="AG642" s="15"/>
      <c r="AO642" t="s">
        <v>5325</v>
      </c>
      <c r="AP642" s="46" t="s">
        <v>5325</v>
      </c>
    </row>
    <row r="643" spans="1:42">
      <c r="A643" s="25" t="s">
        <v>4585</v>
      </c>
      <c r="B643" s="17"/>
      <c r="C643" s="17" t="s">
        <v>4586</v>
      </c>
      <c r="D643" s="27" t="s">
        <v>4588</v>
      </c>
      <c r="E643" s="25" t="s">
        <v>5253</v>
      </c>
      <c r="F643" s="25"/>
      <c r="G643" s="25" t="s">
        <v>303</v>
      </c>
      <c r="H643" s="25"/>
      <c r="I643" s="25"/>
      <c r="K643" s="20">
        <f t="shared" si="11"/>
        <v>1</v>
      </c>
      <c r="L643" s="5" t="s">
        <v>305</v>
      </c>
      <c r="N643" t="s">
        <v>4585</v>
      </c>
      <c r="Q643" s="5" t="s">
        <v>26</v>
      </c>
      <c r="R643" s="14" t="s">
        <v>2601</v>
      </c>
      <c r="S643" s="20" t="s">
        <v>7235</v>
      </c>
      <c r="T643" t="s">
        <v>4587</v>
      </c>
      <c r="U643" t="s">
        <v>4587</v>
      </c>
      <c r="AE643" s="15">
        <v>1</v>
      </c>
      <c r="AF643" s="15"/>
      <c r="AG643" s="15"/>
      <c r="AO643" t="s">
        <v>4588</v>
      </c>
      <c r="AP643" s="46" t="s">
        <v>4588</v>
      </c>
    </row>
    <row r="644" spans="1:42">
      <c r="A644" s="25" t="s">
        <v>4585</v>
      </c>
      <c r="B644" s="17"/>
      <c r="C644" s="17" t="s">
        <v>4586</v>
      </c>
      <c r="D644" s="27" t="s">
        <v>4588</v>
      </c>
      <c r="E644" s="25" t="s">
        <v>5253</v>
      </c>
      <c r="F644" s="25"/>
      <c r="G644" s="25" t="s">
        <v>303</v>
      </c>
      <c r="H644" s="25"/>
      <c r="I644" s="25"/>
      <c r="K644" s="20">
        <f t="shared" si="11"/>
        <v>1</v>
      </c>
      <c r="L644" s="5" t="s">
        <v>305</v>
      </c>
      <c r="N644" t="s">
        <v>4585</v>
      </c>
      <c r="Q644" s="5" t="s">
        <v>26</v>
      </c>
      <c r="R644" s="14" t="s">
        <v>2601</v>
      </c>
      <c r="S644" s="20" t="s">
        <v>7235</v>
      </c>
      <c r="T644" t="s">
        <v>7020</v>
      </c>
      <c r="U644" t="s">
        <v>7020</v>
      </c>
      <c r="AE644" s="15">
        <v>1</v>
      </c>
      <c r="AF644" s="15"/>
      <c r="AG644" s="15"/>
      <c r="AO644" t="s">
        <v>4588</v>
      </c>
      <c r="AP644" s="46" t="s">
        <v>4588</v>
      </c>
    </row>
    <row r="645" spans="1:42">
      <c r="A645" s="25" t="s">
        <v>4589</v>
      </c>
      <c r="B645" s="17"/>
      <c r="C645" s="17" t="s">
        <v>4590</v>
      </c>
      <c r="D645" s="27" t="s">
        <v>4592</v>
      </c>
      <c r="E645" s="25" t="s">
        <v>5253</v>
      </c>
      <c r="F645" s="25"/>
      <c r="G645" s="25" t="s">
        <v>303</v>
      </c>
      <c r="H645" s="25"/>
      <c r="I645" s="25"/>
      <c r="K645" s="20">
        <f t="shared" si="11"/>
        <v>1</v>
      </c>
      <c r="L645" s="5" t="s">
        <v>305</v>
      </c>
      <c r="N645" t="s">
        <v>4589</v>
      </c>
      <c r="Q645" s="5" t="s">
        <v>26</v>
      </c>
      <c r="R645" s="14" t="s">
        <v>2601</v>
      </c>
      <c r="S645" s="20" t="s">
        <v>7235</v>
      </c>
      <c r="T645" t="s">
        <v>4591</v>
      </c>
      <c r="U645" t="s">
        <v>4591</v>
      </c>
      <c r="AE645" s="15">
        <v>1</v>
      </c>
      <c r="AF645" s="15"/>
      <c r="AG645" s="15"/>
      <c r="AO645" t="s">
        <v>4592</v>
      </c>
      <c r="AP645" s="46" t="s">
        <v>4592</v>
      </c>
    </row>
    <row r="646" spans="1:42">
      <c r="A646" s="25" t="s">
        <v>4589</v>
      </c>
      <c r="B646" s="17"/>
      <c r="C646" s="17" t="s">
        <v>4590</v>
      </c>
      <c r="D646" s="27" t="s">
        <v>4592</v>
      </c>
      <c r="E646" s="25" t="s">
        <v>5253</v>
      </c>
      <c r="F646" s="25"/>
      <c r="G646" s="25" t="s">
        <v>303</v>
      </c>
      <c r="H646" s="25"/>
      <c r="I646" s="25"/>
      <c r="K646" s="20">
        <f t="shared" si="11"/>
        <v>1</v>
      </c>
      <c r="L646" s="5" t="s">
        <v>305</v>
      </c>
      <c r="N646" t="s">
        <v>4589</v>
      </c>
      <c r="Q646" s="5" t="s">
        <v>26</v>
      </c>
      <c r="R646" s="14" t="s">
        <v>2601</v>
      </c>
      <c r="S646" s="20" t="s">
        <v>7235</v>
      </c>
      <c r="T646" t="s">
        <v>7077</v>
      </c>
      <c r="U646" t="s">
        <v>7077</v>
      </c>
      <c r="AE646" s="15">
        <v>1</v>
      </c>
      <c r="AF646" s="15"/>
      <c r="AG646" s="15"/>
      <c r="AO646" t="s">
        <v>4592</v>
      </c>
      <c r="AP646" s="46" t="s">
        <v>4592</v>
      </c>
    </row>
    <row r="647" spans="1:42">
      <c r="A647" s="25" t="s">
        <v>4593</v>
      </c>
      <c r="B647" s="17" t="s">
        <v>4594</v>
      </c>
      <c r="C647" s="17" t="s">
        <v>4595</v>
      </c>
      <c r="D647" s="27" t="s">
        <v>4597</v>
      </c>
      <c r="E647" s="25" t="s">
        <v>5253</v>
      </c>
      <c r="F647" s="25"/>
      <c r="G647" s="25" t="s">
        <v>303</v>
      </c>
      <c r="H647" s="25"/>
      <c r="I647" s="25"/>
      <c r="K647" s="20">
        <f t="shared" si="11"/>
        <v>1</v>
      </c>
      <c r="L647" s="5" t="s">
        <v>305</v>
      </c>
      <c r="N647" t="s">
        <v>4593</v>
      </c>
      <c r="Q647" s="5" t="s">
        <v>26</v>
      </c>
      <c r="R647" s="14" t="s">
        <v>2601</v>
      </c>
      <c r="S647" s="20" t="s">
        <v>7235</v>
      </c>
      <c r="T647" t="s">
        <v>4596</v>
      </c>
      <c r="U647" t="s">
        <v>4596</v>
      </c>
      <c r="AE647" s="15">
        <v>1</v>
      </c>
      <c r="AF647" s="15"/>
      <c r="AG647" s="15"/>
      <c r="AO647" t="s">
        <v>4597</v>
      </c>
      <c r="AP647" s="46" t="s">
        <v>4597</v>
      </c>
    </row>
    <row r="648" spans="1:42">
      <c r="A648" s="25" t="s">
        <v>4593</v>
      </c>
      <c r="B648" s="17" t="s">
        <v>4594</v>
      </c>
      <c r="C648" s="17" t="s">
        <v>4595</v>
      </c>
      <c r="D648" s="27" t="s">
        <v>4597</v>
      </c>
      <c r="E648" s="25" t="s">
        <v>5253</v>
      </c>
      <c r="F648" s="25"/>
      <c r="G648" s="25" t="s">
        <v>303</v>
      </c>
      <c r="H648" s="25"/>
      <c r="I648" s="25"/>
      <c r="K648" s="20">
        <f t="shared" si="11"/>
        <v>1</v>
      </c>
      <c r="L648" s="5" t="s">
        <v>305</v>
      </c>
      <c r="N648" t="s">
        <v>4593</v>
      </c>
      <c r="Q648" s="5" t="s">
        <v>26</v>
      </c>
      <c r="R648" s="14" t="s">
        <v>2601</v>
      </c>
      <c r="S648" s="20" t="s">
        <v>7235</v>
      </c>
      <c r="T648" t="s">
        <v>7061</v>
      </c>
      <c r="U648" t="s">
        <v>7061</v>
      </c>
      <c r="AE648" s="15">
        <v>1</v>
      </c>
      <c r="AF648" s="15"/>
      <c r="AG648" s="15"/>
      <c r="AO648" t="s">
        <v>4597</v>
      </c>
      <c r="AP648" s="46" t="s">
        <v>4597</v>
      </c>
    </row>
    <row r="649" spans="1:42">
      <c r="A649" s="25" t="s">
        <v>5326</v>
      </c>
      <c r="B649" s="17" t="s">
        <v>5327</v>
      </c>
      <c r="C649" s="17" t="s">
        <v>5471</v>
      </c>
      <c r="D649" s="27" t="s">
        <v>5329</v>
      </c>
      <c r="E649" s="25" t="s">
        <v>5253</v>
      </c>
      <c r="F649" s="25"/>
      <c r="G649" s="25" t="s">
        <v>303</v>
      </c>
      <c r="H649" s="25"/>
      <c r="I649" s="25"/>
      <c r="K649" s="20">
        <f t="shared" si="11"/>
        <v>1</v>
      </c>
      <c r="L649" s="5" t="s">
        <v>305</v>
      </c>
      <c r="N649" t="s">
        <v>5326</v>
      </c>
      <c r="Q649" s="5" t="s">
        <v>26</v>
      </c>
      <c r="R649" s="14" t="s">
        <v>2601</v>
      </c>
      <c r="S649" s="20" t="s">
        <v>7235</v>
      </c>
      <c r="T649" t="s">
        <v>5328</v>
      </c>
      <c r="U649" t="s">
        <v>5328</v>
      </c>
      <c r="AE649" s="15">
        <v>1</v>
      </c>
      <c r="AF649" s="15"/>
      <c r="AG649" s="15"/>
      <c r="AO649" t="s">
        <v>5329</v>
      </c>
      <c r="AP649" s="46" t="s">
        <v>5329</v>
      </c>
    </row>
    <row r="650" spans="1:42">
      <c r="A650" s="25" t="s">
        <v>5326</v>
      </c>
      <c r="B650" s="17" t="s">
        <v>5327</v>
      </c>
      <c r="C650" s="17" t="s">
        <v>5471</v>
      </c>
      <c r="D650" s="27" t="s">
        <v>5329</v>
      </c>
      <c r="E650" s="25" t="s">
        <v>5253</v>
      </c>
      <c r="F650" s="25"/>
      <c r="G650" s="25" t="s">
        <v>303</v>
      </c>
      <c r="H650" s="25"/>
      <c r="I650" s="25"/>
      <c r="K650" s="20">
        <f t="shared" si="11"/>
        <v>1</v>
      </c>
      <c r="L650" s="5" t="s">
        <v>305</v>
      </c>
      <c r="N650" t="s">
        <v>5326</v>
      </c>
      <c r="Q650" s="5" t="s">
        <v>26</v>
      </c>
      <c r="R650" s="14" t="s">
        <v>2601</v>
      </c>
      <c r="S650" s="20" t="s">
        <v>7235</v>
      </c>
      <c r="T650" t="s">
        <v>7105</v>
      </c>
      <c r="U650" t="s">
        <v>7105</v>
      </c>
      <c r="AE650" s="15">
        <v>1</v>
      </c>
      <c r="AF650" s="15"/>
      <c r="AG650" s="15"/>
      <c r="AO650" t="s">
        <v>5329</v>
      </c>
      <c r="AP650" s="46" t="s">
        <v>5329</v>
      </c>
    </row>
    <row r="651" spans="1:42">
      <c r="A651" s="25" t="s">
        <v>5330</v>
      </c>
      <c r="B651" s="17" t="s">
        <v>5331</v>
      </c>
      <c r="C651" s="17" t="s">
        <v>5472</v>
      </c>
      <c r="D651" s="27" t="s">
        <v>5333</v>
      </c>
      <c r="E651" s="25" t="s">
        <v>5253</v>
      </c>
      <c r="F651" s="25"/>
      <c r="G651" s="25" t="s">
        <v>303</v>
      </c>
      <c r="H651" s="25"/>
      <c r="I651" s="25"/>
      <c r="K651" s="20">
        <f t="shared" si="11"/>
        <v>1</v>
      </c>
      <c r="L651" s="5" t="s">
        <v>305</v>
      </c>
      <c r="N651" t="s">
        <v>5330</v>
      </c>
      <c r="Q651" s="5" t="s">
        <v>26</v>
      </c>
      <c r="R651" s="14" t="s">
        <v>2601</v>
      </c>
      <c r="S651" s="20" t="s">
        <v>7235</v>
      </c>
      <c r="T651" t="s">
        <v>5332</v>
      </c>
      <c r="U651" t="s">
        <v>5332</v>
      </c>
      <c r="AE651" s="15">
        <v>1</v>
      </c>
      <c r="AF651" s="15"/>
      <c r="AG651" s="15"/>
      <c r="AO651" t="s">
        <v>5333</v>
      </c>
      <c r="AP651" s="46" t="s">
        <v>5333</v>
      </c>
    </row>
    <row r="652" spans="1:42">
      <c r="A652" s="25" t="s">
        <v>5330</v>
      </c>
      <c r="B652" s="17" t="s">
        <v>5331</v>
      </c>
      <c r="C652" s="17" t="s">
        <v>5472</v>
      </c>
      <c r="D652" s="27" t="s">
        <v>5333</v>
      </c>
      <c r="E652" s="25" t="s">
        <v>5253</v>
      </c>
      <c r="F652" s="25"/>
      <c r="G652" s="25" t="s">
        <v>303</v>
      </c>
      <c r="H652" s="25"/>
      <c r="I652" s="25"/>
      <c r="K652" s="20">
        <f t="shared" si="11"/>
        <v>1</v>
      </c>
      <c r="L652" s="5" t="s">
        <v>305</v>
      </c>
      <c r="N652" t="s">
        <v>5330</v>
      </c>
      <c r="Q652" s="5" t="s">
        <v>26</v>
      </c>
      <c r="R652" s="14" t="s">
        <v>2601</v>
      </c>
      <c r="S652" s="20" t="s">
        <v>7235</v>
      </c>
      <c r="T652" t="s">
        <v>7254</v>
      </c>
      <c r="U652" t="s">
        <v>7130</v>
      </c>
      <c r="AE652" s="15">
        <v>1</v>
      </c>
      <c r="AF652" s="15"/>
      <c r="AG652" s="15"/>
      <c r="AO652" t="s">
        <v>5333</v>
      </c>
      <c r="AP652" s="46" t="s">
        <v>5333</v>
      </c>
    </row>
    <row r="653" spans="1:42">
      <c r="A653" s="25" t="s">
        <v>4598</v>
      </c>
      <c r="B653" s="17"/>
      <c r="C653" s="17" t="s">
        <v>4599</v>
      </c>
      <c r="D653" s="27" t="s">
        <v>4601</v>
      </c>
      <c r="E653" s="25" t="s">
        <v>5253</v>
      </c>
      <c r="F653" s="25"/>
      <c r="G653" s="25" t="s">
        <v>303</v>
      </c>
      <c r="H653" s="25"/>
      <c r="I653" s="25"/>
      <c r="K653" s="20">
        <f t="shared" si="11"/>
        <v>1</v>
      </c>
      <c r="L653" s="5" t="s">
        <v>305</v>
      </c>
      <c r="N653" t="s">
        <v>4598</v>
      </c>
      <c r="Q653" s="5" t="s">
        <v>26</v>
      </c>
      <c r="R653" s="14" t="s">
        <v>2601</v>
      </c>
      <c r="S653" s="20" t="s">
        <v>7235</v>
      </c>
      <c r="T653" t="s">
        <v>4600</v>
      </c>
      <c r="U653" t="s">
        <v>4600</v>
      </c>
      <c r="AE653" s="15">
        <v>1</v>
      </c>
      <c r="AF653" s="15"/>
      <c r="AG653" s="15"/>
      <c r="AO653" t="s">
        <v>4601</v>
      </c>
      <c r="AP653" s="46" t="s">
        <v>4601</v>
      </c>
    </row>
    <row r="654" spans="1:42">
      <c r="A654" s="25" t="s">
        <v>4598</v>
      </c>
      <c r="B654" s="17"/>
      <c r="C654" s="17" t="s">
        <v>4599</v>
      </c>
      <c r="D654" s="27" t="s">
        <v>4601</v>
      </c>
      <c r="E654" s="25" t="s">
        <v>5253</v>
      </c>
      <c r="F654" s="25"/>
      <c r="G654" s="25" t="s">
        <v>303</v>
      </c>
      <c r="H654" s="25"/>
      <c r="I654" s="25"/>
      <c r="K654" s="20">
        <f t="shared" si="11"/>
        <v>1</v>
      </c>
      <c r="L654" s="5" t="s">
        <v>305</v>
      </c>
      <c r="N654" t="s">
        <v>4598</v>
      </c>
      <c r="Q654" s="5" t="s">
        <v>26</v>
      </c>
      <c r="R654" s="14" t="s">
        <v>2601</v>
      </c>
      <c r="S654" s="20" t="s">
        <v>7235</v>
      </c>
      <c r="T654" t="s">
        <v>7236</v>
      </c>
      <c r="U654" t="s">
        <v>7112</v>
      </c>
      <c r="AE654" s="15">
        <v>1</v>
      </c>
      <c r="AF654" s="15"/>
      <c r="AG654" s="15"/>
      <c r="AO654" t="s">
        <v>4601</v>
      </c>
      <c r="AP654" s="46" t="s">
        <v>4601</v>
      </c>
    </row>
    <row r="655" spans="1:42">
      <c r="A655" s="25" t="s">
        <v>5334</v>
      </c>
      <c r="B655" s="17" t="s">
        <v>5335</v>
      </c>
      <c r="C655" s="17" t="s">
        <v>5473</v>
      </c>
      <c r="D655" s="27" t="s">
        <v>5337</v>
      </c>
      <c r="E655" s="25" t="s">
        <v>5253</v>
      </c>
      <c r="F655" s="25"/>
      <c r="G655" s="25" t="s">
        <v>303</v>
      </c>
      <c r="H655" s="25"/>
      <c r="I655" s="25"/>
      <c r="K655" s="20">
        <f t="shared" si="11"/>
        <v>1</v>
      </c>
      <c r="L655" s="5" t="s">
        <v>305</v>
      </c>
      <c r="N655" t="s">
        <v>5334</v>
      </c>
      <c r="Q655" s="5" t="s">
        <v>26</v>
      </c>
      <c r="R655" s="14" t="s">
        <v>2601</v>
      </c>
      <c r="S655" s="20" t="s">
        <v>7235</v>
      </c>
      <c r="T655" t="s">
        <v>5336</v>
      </c>
      <c r="U655" t="s">
        <v>5336</v>
      </c>
      <c r="AE655" s="15">
        <v>1</v>
      </c>
      <c r="AF655" s="15"/>
      <c r="AG655" s="15"/>
      <c r="AO655" t="s">
        <v>5337</v>
      </c>
      <c r="AP655" s="46" t="s">
        <v>5337</v>
      </c>
    </row>
    <row r="656" spans="1:42">
      <c r="A656" s="25" t="s">
        <v>5334</v>
      </c>
      <c r="B656" s="17" t="s">
        <v>5335</v>
      </c>
      <c r="C656" s="17" t="s">
        <v>5473</v>
      </c>
      <c r="D656" s="27" t="s">
        <v>5337</v>
      </c>
      <c r="E656" s="25" t="s">
        <v>5253</v>
      </c>
      <c r="F656" s="25"/>
      <c r="G656" s="25" t="s">
        <v>303</v>
      </c>
      <c r="H656" s="25"/>
      <c r="I656" s="25"/>
      <c r="K656" s="20">
        <f t="shared" si="11"/>
        <v>1</v>
      </c>
      <c r="L656" s="5" t="s">
        <v>305</v>
      </c>
      <c r="N656" t="s">
        <v>5334</v>
      </c>
      <c r="Q656" s="5" t="s">
        <v>26</v>
      </c>
      <c r="R656" s="14" t="s">
        <v>2601</v>
      </c>
      <c r="S656" s="20" t="s">
        <v>7235</v>
      </c>
      <c r="T656" t="s">
        <v>7111</v>
      </c>
      <c r="U656" t="s">
        <v>7111</v>
      </c>
      <c r="AE656" s="15">
        <v>1</v>
      </c>
      <c r="AF656" s="15"/>
      <c r="AG656" s="15"/>
      <c r="AO656" t="s">
        <v>5337</v>
      </c>
      <c r="AP656" s="46" t="s">
        <v>5337</v>
      </c>
    </row>
    <row r="657" spans="1:42">
      <c r="A657" s="25" t="s">
        <v>4602</v>
      </c>
      <c r="B657" s="17" t="s">
        <v>4603</v>
      </c>
      <c r="C657" s="17" t="s">
        <v>4604</v>
      </c>
      <c r="D657" s="27" t="s">
        <v>4606</v>
      </c>
      <c r="E657" s="25" t="s">
        <v>5253</v>
      </c>
      <c r="F657" s="25"/>
      <c r="G657" s="25" t="s">
        <v>303</v>
      </c>
      <c r="H657" s="25"/>
      <c r="I657" s="25"/>
      <c r="K657" s="20">
        <f t="shared" si="11"/>
        <v>1</v>
      </c>
      <c r="L657" s="5" t="s">
        <v>305</v>
      </c>
      <c r="N657" t="s">
        <v>4602</v>
      </c>
      <c r="Q657" s="5" t="s">
        <v>26</v>
      </c>
      <c r="R657" s="14" t="s">
        <v>2601</v>
      </c>
      <c r="S657" s="20" t="s">
        <v>7235</v>
      </c>
      <c r="T657" t="s">
        <v>4605</v>
      </c>
      <c r="U657" t="s">
        <v>4605</v>
      </c>
      <c r="AE657" s="15">
        <v>1</v>
      </c>
      <c r="AF657" s="15"/>
      <c r="AG657" s="15"/>
      <c r="AO657" t="s">
        <v>4606</v>
      </c>
      <c r="AP657" s="46" t="s">
        <v>4606</v>
      </c>
    </row>
    <row r="658" spans="1:42">
      <c r="A658" s="25" t="s">
        <v>5338</v>
      </c>
      <c r="B658" s="17" t="s">
        <v>5338</v>
      </c>
      <c r="C658" s="17" t="s">
        <v>5339</v>
      </c>
      <c r="D658" s="27" t="s">
        <v>5340</v>
      </c>
      <c r="E658" s="25" t="s">
        <v>5253</v>
      </c>
      <c r="F658" s="25"/>
      <c r="G658" s="25" t="s">
        <v>303</v>
      </c>
      <c r="H658" s="25"/>
      <c r="I658" s="25"/>
      <c r="K658" s="20">
        <f t="shared" si="11"/>
        <v>1</v>
      </c>
      <c r="L658" s="5" t="s">
        <v>305</v>
      </c>
      <c r="N658" t="s">
        <v>5338</v>
      </c>
      <c r="Q658" s="5" t="s">
        <v>26</v>
      </c>
      <c r="R658" s="14" t="s">
        <v>2601</v>
      </c>
      <c r="S658" s="20" t="s">
        <v>7235</v>
      </c>
      <c r="T658" t="s">
        <v>6300</v>
      </c>
      <c r="U658" t="s">
        <v>6301</v>
      </c>
      <c r="AE658" s="15">
        <v>1</v>
      </c>
      <c r="AF658" s="15"/>
      <c r="AG658" s="15"/>
      <c r="AO658" t="s">
        <v>5340</v>
      </c>
      <c r="AP658" s="46" t="s">
        <v>5340</v>
      </c>
    </row>
    <row r="659" spans="1:42">
      <c r="A659" s="25" t="s">
        <v>5338</v>
      </c>
      <c r="B659" s="17" t="s">
        <v>5338</v>
      </c>
      <c r="C659" s="17" t="s">
        <v>5339</v>
      </c>
      <c r="D659" s="27" t="s">
        <v>5340</v>
      </c>
      <c r="E659" s="25" t="s">
        <v>5253</v>
      </c>
      <c r="F659" s="25"/>
      <c r="G659" s="25" t="s">
        <v>303</v>
      </c>
      <c r="H659" s="25"/>
      <c r="I659" s="25"/>
      <c r="K659" s="20">
        <f t="shared" si="11"/>
        <v>1</v>
      </c>
      <c r="L659" s="5" t="s">
        <v>305</v>
      </c>
      <c r="N659" t="s">
        <v>5338</v>
      </c>
      <c r="Q659" s="5" t="s">
        <v>26</v>
      </c>
      <c r="R659" s="14" t="s">
        <v>2601</v>
      </c>
      <c r="S659" s="20" t="s">
        <v>7235</v>
      </c>
      <c r="T659" t="s">
        <v>7253</v>
      </c>
      <c r="U659" t="s">
        <v>7129</v>
      </c>
      <c r="AE659" s="15">
        <v>1</v>
      </c>
      <c r="AF659" s="15"/>
      <c r="AG659" s="15"/>
      <c r="AO659" t="s">
        <v>5340</v>
      </c>
      <c r="AP659" s="46" t="s">
        <v>5340</v>
      </c>
    </row>
    <row r="660" spans="1:42">
      <c r="A660" s="25" t="s">
        <v>5341</v>
      </c>
      <c r="B660" s="17" t="s">
        <v>5341</v>
      </c>
      <c r="C660" s="17" t="s">
        <v>5342</v>
      </c>
      <c r="D660" s="27" t="s">
        <v>5343</v>
      </c>
      <c r="E660" s="25" t="s">
        <v>5253</v>
      </c>
      <c r="F660" s="25"/>
      <c r="G660" s="25" t="s">
        <v>303</v>
      </c>
      <c r="H660" s="25"/>
      <c r="I660" s="25"/>
      <c r="K660" s="20">
        <f t="shared" si="11"/>
        <v>1</v>
      </c>
      <c r="L660" s="5" t="s">
        <v>305</v>
      </c>
      <c r="N660" t="s">
        <v>5341</v>
      </c>
      <c r="Q660" s="5" t="s">
        <v>26</v>
      </c>
      <c r="R660" s="14" t="s">
        <v>2601</v>
      </c>
      <c r="S660" s="20" t="s">
        <v>7235</v>
      </c>
      <c r="T660" t="s">
        <v>6302</v>
      </c>
      <c r="U660" t="s">
        <v>6303</v>
      </c>
      <c r="AE660" s="15">
        <v>1</v>
      </c>
      <c r="AF660" s="15"/>
      <c r="AG660" s="15"/>
      <c r="AO660" t="s">
        <v>5343</v>
      </c>
      <c r="AP660" s="46" t="s">
        <v>5343</v>
      </c>
    </row>
    <row r="661" spans="1:42">
      <c r="A661" s="25" t="s">
        <v>5341</v>
      </c>
      <c r="B661" s="17" t="s">
        <v>5341</v>
      </c>
      <c r="C661" s="17" t="s">
        <v>5342</v>
      </c>
      <c r="D661" s="27" t="s">
        <v>5343</v>
      </c>
      <c r="E661" s="25" t="s">
        <v>5253</v>
      </c>
      <c r="F661" s="25"/>
      <c r="G661" s="25" t="s">
        <v>303</v>
      </c>
      <c r="H661" s="25"/>
      <c r="I661" s="25"/>
      <c r="K661" s="20">
        <f t="shared" si="11"/>
        <v>1</v>
      </c>
      <c r="L661" s="5" t="s">
        <v>305</v>
      </c>
      <c r="N661" t="s">
        <v>5341</v>
      </c>
      <c r="Q661" s="5" t="s">
        <v>26</v>
      </c>
      <c r="R661" s="14" t="s">
        <v>2601</v>
      </c>
      <c r="S661" s="20" t="s">
        <v>7235</v>
      </c>
      <c r="T661" t="s">
        <v>7048</v>
      </c>
      <c r="U661" t="s">
        <v>7048</v>
      </c>
      <c r="AE661" s="15">
        <v>1</v>
      </c>
      <c r="AF661" s="15"/>
      <c r="AG661" s="15"/>
      <c r="AO661" t="s">
        <v>5343</v>
      </c>
      <c r="AP661" s="46" t="s">
        <v>5343</v>
      </c>
    </row>
    <row r="662" spans="1:42">
      <c r="A662" s="25" t="s">
        <v>4607</v>
      </c>
      <c r="B662" s="17"/>
      <c r="C662" s="17" t="s">
        <v>4608</v>
      </c>
      <c r="D662" s="27" t="s">
        <v>4609</v>
      </c>
      <c r="E662" s="25" t="s">
        <v>5253</v>
      </c>
      <c r="F662" s="25"/>
      <c r="G662" s="25" t="s">
        <v>303</v>
      </c>
      <c r="H662" s="25"/>
      <c r="I662" s="25"/>
      <c r="K662" s="20">
        <f t="shared" si="11"/>
        <v>1</v>
      </c>
      <c r="L662" s="5" t="s">
        <v>305</v>
      </c>
      <c r="N662" t="s">
        <v>4607</v>
      </c>
      <c r="Q662" s="5" t="s">
        <v>26</v>
      </c>
      <c r="R662" s="14" t="s">
        <v>2601</v>
      </c>
      <c r="S662" s="20" t="s">
        <v>7235</v>
      </c>
      <c r="T662" t="s">
        <v>6304</v>
      </c>
      <c r="U662" t="s">
        <v>6305</v>
      </c>
      <c r="AE662" s="15">
        <v>1</v>
      </c>
      <c r="AF662" s="15"/>
      <c r="AG662" s="15"/>
      <c r="AO662" t="s">
        <v>4609</v>
      </c>
      <c r="AP662" s="46" t="s">
        <v>4609</v>
      </c>
    </row>
    <row r="663" spans="1:42">
      <c r="A663" s="25" t="s">
        <v>4607</v>
      </c>
      <c r="B663" s="17"/>
      <c r="C663" s="17" t="s">
        <v>4608</v>
      </c>
      <c r="D663" s="27" t="s">
        <v>4609</v>
      </c>
      <c r="E663" s="25" t="s">
        <v>5253</v>
      </c>
      <c r="F663" s="25"/>
      <c r="G663" s="25" t="s">
        <v>303</v>
      </c>
      <c r="H663" s="25"/>
      <c r="I663" s="25"/>
      <c r="K663" s="20">
        <f t="shared" si="11"/>
        <v>1</v>
      </c>
      <c r="L663" s="5" t="s">
        <v>305</v>
      </c>
      <c r="N663" t="s">
        <v>4607</v>
      </c>
      <c r="Q663" s="5" t="s">
        <v>26</v>
      </c>
      <c r="R663" s="14" t="s">
        <v>2601</v>
      </c>
      <c r="S663" s="20" t="s">
        <v>7235</v>
      </c>
      <c r="T663" t="s">
        <v>7070</v>
      </c>
      <c r="U663" t="s">
        <v>7070</v>
      </c>
      <c r="AE663" s="15">
        <v>1</v>
      </c>
      <c r="AF663" s="15"/>
      <c r="AG663" s="15"/>
      <c r="AO663" t="s">
        <v>4609</v>
      </c>
      <c r="AP663" s="46" t="s">
        <v>4609</v>
      </c>
    </row>
    <row r="664" spans="1:42">
      <c r="A664" s="25" t="s">
        <v>4610</v>
      </c>
      <c r="B664" s="17"/>
      <c r="C664" s="17" t="s">
        <v>4611</v>
      </c>
      <c r="D664" s="27" t="s">
        <v>4613</v>
      </c>
      <c r="E664" s="25" t="s">
        <v>5253</v>
      </c>
      <c r="F664" s="25"/>
      <c r="G664" s="25" t="s">
        <v>303</v>
      </c>
      <c r="H664" s="25"/>
      <c r="I664" s="25"/>
      <c r="K664" s="20">
        <f t="shared" si="11"/>
        <v>1</v>
      </c>
      <c r="L664" s="5" t="s">
        <v>305</v>
      </c>
      <c r="N664" t="s">
        <v>4610</v>
      </c>
      <c r="Q664" s="5" t="s">
        <v>26</v>
      </c>
      <c r="R664" s="14" t="s">
        <v>2601</v>
      </c>
      <c r="S664" s="20" t="s">
        <v>7235</v>
      </c>
      <c r="T664" t="s">
        <v>4612</v>
      </c>
      <c r="U664" t="s">
        <v>4612</v>
      </c>
      <c r="AE664" s="15">
        <v>1</v>
      </c>
      <c r="AF664" s="15"/>
      <c r="AG664" s="15"/>
      <c r="AO664" t="s">
        <v>4613</v>
      </c>
      <c r="AP664" s="46" t="s">
        <v>4613</v>
      </c>
    </row>
    <row r="665" spans="1:42">
      <c r="A665" s="25" t="s">
        <v>4610</v>
      </c>
      <c r="B665" s="17"/>
      <c r="C665" s="17" t="s">
        <v>4611</v>
      </c>
      <c r="D665" s="27" t="s">
        <v>4613</v>
      </c>
      <c r="E665" s="25" t="s">
        <v>5253</v>
      </c>
      <c r="F665" s="25"/>
      <c r="G665" s="25" t="s">
        <v>303</v>
      </c>
      <c r="H665" s="25"/>
      <c r="I665" s="25"/>
      <c r="K665" s="20">
        <f t="shared" si="11"/>
        <v>1</v>
      </c>
      <c r="L665" s="5" t="s">
        <v>305</v>
      </c>
      <c r="N665" t="s">
        <v>4610</v>
      </c>
      <c r="Q665" s="5" t="s">
        <v>26</v>
      </c>
      <c r="R665" s="14" t="s">
        <v>2601</v>
      </c>
      <c r="S665" s="20" t="s">
        <v>7235</v>
      </c>
      <c r="T665" t="s">
        <v>7071</v>
      </c>
      <c r="U665" t="s">
        <v>7071</v>
      </c>
      <c r="AE665" s="15">
        <v>1</v>
      </c>
      <c r="AF665" s="15"/>
      <c r="AG665" s="15"/>
      <c r="AO665" t="s">
        <v>4613</v>
      </c>
      <c r="AP665" s="46" t="s">
        <v>4613</v>
      </c>
    </row>
    <row r="666" spans="1:42" ht="30">
      <c r="A666" s="25" t="s">
        <v>4614</v>
      </c>
      <c r="B666" s="17"/>
      <c r="C666" s="17" t="s">
        <v>4615</v>
      </c>
      <c r="D666" s="27" t="s">
        <v>4617</v>
      </c>
      <c r="E666" s="25" t="s">
        <v>5253</v>
      </c>
      <c r="F666" s="25"/>
      <c r="G666" s="25" t="s">
        <v>303</v>
      </c>
      <c r="H666" s="25"/>
      <c r="I666" s="25"/>
      <c r="K666" s="20">
        <f t="shared" si="11"/>
        <v>1</v>
      </c>
      <c r="L666" s="5" t="s">
        <v>305</v>
      </c>
      <c r="N666" t="s">
        <v>4614</v>
      </c>
      <c r="Q666" s="5" t="s">
        <v>26</v>
      </c>
      <c r="R666" s="14" t="s">
        <v>2601</v>
      </c>
      <c r="S666" s="20" t="s">
        <v>7235</v>
      </c>
      <c r="T666" t="s">
        <v>4616</v>
      </c>
      <c r="U666" t="s">
        <v>4616</v>
      </c>
      <c r="AE666" s="15">
        <v>1</v>
      </c>
      <c r="AF666" s="15"/>
      <c r="AG666" s="15"/>
      <c r="AO666" t="s">
        <v>4617</v>
      </c>
      <c r="AP666" s="46" t="s">
        <v>4617</v>
      </c>
    </row>
    <row r="667" spans="1:42" ht="30">
      <c r="A667" s="25" t="s">
        <v>4614</v>
      </c>
      <c r="B667" s="17"/>
      <c r="C667" s="17" t="s">
        <v>4615</v>
      </c>
      <c r="D667" s="27" t="s">
        <v>4617</v>
      </c>
      <c r="E667" s="25" t="s">
        <v>5253</v>
      </c>
      <c r="F667" s="25"/>
      <c r="G667" s="25" t="s">
        <v>303</v>
      </c>
      <c r="H667" s="25"/>
      <c r="I667" s="25"/>
      <c r="K667" s="20">
        <f t="shared" si="11"/>
        <v>1</v>
      </c>
      <c r="L667" s="5" t="s">
        <v>305</v>
      </c>
      <c r="N667" t="s">
        <v>4614</v>
      </c>
      <c r="Q667" s="5" t="s">
        <v>26</v>
      </c>
      <c r="R667" s="14" t="s">
        <v>2601</v>
      </c>
      <c r="S667" s="20" t="s">
        <v>7235</v>
      </c>
      <c r="T667" t="s">
        <v>7081</v>
      </c>
      <c r="U667" t="s">
        <v>7081</v>
      </c>
      <c r="AE667" s="15">
        <v>1</v>
      </c>
      <c r="AF667" s="15"/>
      <c r="AG667" s="15"/>
      <c r="AO667" t="s">
        <v>4617</v>
      </c>
      <c r="AP667" s="46" t="s">
        <v>4617</v>
      </c>
    </row>
    <row r="668" spans="1:42">
      <c r="A668" s="25" t="s">
        <v>4618</v>
      </c>
      <c r="B668" s="17"/>
      <c r="C668" s="17" t="s">
        <v>4619</v>
      </c>
      <c r="D668" s="27" t="s">
        <v>4621</v>
      </c>
      <c r="E668" s="25" t="s">
        <v>5253</v>
      </c>
      <c r="F668" s="25"/>
      <c r="G668" s="25" t="s">
        <v>303</v>
      </c>
      <c r="H668" s="25"/>
      <c r="I668" s="25"/>
      <c r="K668" s="20">
        <f t="shared" ref="K668:K699" si="12">IF(D668=AO668,1,0)</f>
        <v>1</v>
      </c>
      <c r="L668" s="5" t="s">
        <v>305</v>
      </c>
      <c r="N668" t="s">
        <v>4618</v>
      </c>
      <c r="Q668" s="5" t="s">
        <v>26</v>
      </c>
      <c r="R668" s="14" t="s">
        <v>2601</v>
      </c>
      <c r="S668" s="20" t="s">
        <v>7235</v>
      </c>
      <c r="T668" t="s">
        <v>4620</v>
      </c>
      <c r="U668" t="s">
        <v>4620</v>
      </c>
      <c r="AE668" s="15">
        <v>1</v>
      </c>
      <c r="AF668" s="15"/>
      <c r="AG668" s="15"/>
      <c r="AO668" t="s">
        <v>4621</v>
      </c>
      <c r="AP668" s="46" t="s">
        <v>4621</v>
      </c>
    </row>
    <row r="669" spans="1:42">
      <c r="A669" s="25" t="s">
        <v>4618</v>
      </c>
      <c r="B669" s="17"/>
      <c r="C669" s="17" t="s">
        <v>4619</v>
      </c>
      <c r="D669" s="27" t="s">
        <v>4621</v>
      </c>
      <c r="E669" s="25" t="s">
        <v>5253</v>
      </c>
      <c r="F669" s="25"/>
      <c r="G669" s="25" t="s">
        <v>303</v>
      </c>
      <c r="H669" s="25"/>
      <c r="I669" s="25"/>
      <c r="K669" s="20">
        <f t="shared" si="12"/>
        <v>1</v>
      </c>
      <c r="L669" s="5" t="s">
        <v>305</v>
      </c>
      <c r="N669" t="s">
        <v>4618</v>
      </c>
      <c r="Q669" s="5" t="s">
        <v>26</v>
      </c>
      <c r="R669" s="14" t="s">
        <v>2601</v>
      </c>
      <c r="S669" s="20" t="s">
        <v>7235</v>
      </c>
      <c r="T669" t="s">
        <v>7024</v>
      </c>
      <c r="U669" t="s">
        <v>7024</v>
      </c>
      <c r="AE669" s="15">
        <v>1</v>
      </c>
      <c r="AF669" s="15"/>
      <c r="AG669" s="15"/>
      <c r="AO669" t="s">
        <v>4621</v>
      </c>
      <c r="AP669" s="46" t="s">
        <v>4621</v>
      </c>
    </row>
    <row r="670" spans="1:42" ht="30">
      <c r="A670" s="25" t="s">
        <v>5344</v>
      </c>
      <c r="B670" s="17" t="s">
        <v>5345</v>
      </c>
      <c r="C670" s="17" t="s">
        <v>5474</v>
      </c>
      <c r="D670" s="27" t="s">
        <v>5347</v>
      </c>
      <c r="E670" s="25" t="s">
        <v>5253</v>
      </c>
      <c r="F670" s="25"/>
      <c r="G670" s="25" t="s">
        <v>303</v>
      </c>
      <c r="H670" s="25"/>
      <c r="I670" s="25"/>
      <c r="K670" s="20">
        <f t="shared" si="12"/>
        <v>1</v>
      </c>
      <c r="L670" s="5" t="s">
        <v>305</v>
      </c>
      <c r="N670" t="s">
        <v>5344</v>
      </c>
      <c r="Q670" s="5" t="s">
        <v>26</v>
      </c>
      <c r="R670" s="14" t="s">
        <v>2601</v>
      </c>
      <c r="S670" s="20" t="s">
        <v>7235</v>
      </c>
      <c r="T670" t="s">
        <v>5346</v>
      </c>
      <c r="U670" t="s">
        <v>5346</v>
      </c>
      <c r="AE670" s="15">
        <v>1</v>
      </c>
      <c r="AF670" s="15"/>
      <c r="AG670" s="15"/>
      <c r="AO670" t="s">
        <v>5347</v>
      </c>
      <c r="AP670" s="46" t="s">
        <v>5347</v>
      </c>
    </row>
    <row r="671" spans="1:42" ht="30">
      <c r="A671" s="25" t="s">
        <v>5344</v>
      </c>
      <c r="B671" s="17" t="s">
        <v>5345</v>
      </c>
      <c r="C671" s="17" t="s">
        <v>5474</v>
      </c>
      <c r="D671" s="27" t="s">
        <v>5347</v>
      </c>
      <c r="E671" s="25" t="s">
        <v>5253</v>
      </c>
      <c r="F671" s="25"/>
      <c r="G671" s="25" t="s">
        <v>303</v>
      </c>
      <c r="H671" s="25"/>
      <c r="I671" s="25"/>
      <c r="K671" s="20">
        <f t="shared" si="12"/>
        <v>1</v>
      </c>
      <c r="L671" s="5" t="s">
        <v>305</v>
      </c>
      <c r="N671" t="s">
        <v>5344</v>
      </c>
      <c r="Q671" s="5" t="s">
        <v>26</v>
      </c>
      <c r="R671" s="14" t="s">
        <v>2601</v>
      </c>
      <c r="S671" s="20" t="s">
        <v>7235</v>
      </c>
      <c r="T671" t="s">
        <v>7107</v>
      </c>
      <c r="U671" t="s">
        <v>7107</v>
      </c>
      <c r="AE671" s="15">
        <v>1</v>
      </c>
      <c r="AF671" s="15"/>
      <c r="AG671" s="15"/>
      <c r="AO671" t="s">
        <v>5347</v>
      </c>
      <c r="AP671" s="46" t="s">
        <v>5347</v>
      </c>
    </row>
    <row r="672" spans="1:42" ht="30">
      <c r="A672" s="25" t="s">
        <v>5348</v>
      </c>
      <c r="B672" s="17" t="s">
        <v>5349</v>
      </c>
      <c r="C672" s="17" t="s">
        <v>5475</v>
      </c>
      <c r="D672" s="27" t="s">
        <v>5351</v>
      </c>
      <c r="E672" s="25" t="s">
        <v>5253</v>
      </c>
      <c r="F672" s="25"/>
      <c r="G672" s="25" t="s">
        <v>303</v>
      </c>
      <c r="H672" s="25"/>
      <c r="I672" s="25"/>
      <c r="K672" s="20">
        <f t="shared" si="12"/>
        <v>1</v>
      </c>
      <c r="L672" s="5" t="s">
        <v>305</v>
      </c>
      <c r="N672" t="s">
        <v>5348</v>
      </c>
      <c r="Q672" s="5" t="s">
        <v>26</v>
      </c>
      <c r="R672" s="14" t="s">
        <v>2601</v>
      </c>
      <c r="S672" s="20" t="s">
        <v>7235</v>
      </c>
      <c r="T672" t="s">
        <v>5350</v>
      </c>
      <c r="U672" t="s">
        <v>5350</v>
      </c>
      <c r="AE672" s="15">
        <v>1</v>
      </c>
      <c r="AF672" s="15"/>
      <c r="AG672" s="15"/>
      <c r="AO672" t="s">
        <v>5351</v>
      </c>
      <c r="AP672" s="46" t="s">
        <v>5351</v>
      </c>
    </row>
    <row r="673" spans="1:42" ht="30">
      <c r="A673" s="25" t="s">
        <v>5348</v>
      </c>
      <c r="B673" s="17" t="s">
        <v>5349</v>
      </c>
      <c r="C673" s="17" t="s">
        <v>5475</v>
      </c>
      <c r="D673" s="27" t="s">
        <v>5351</v>
      </c>
      <c r="E673" s="25" t="s">
        <v>5253</v>
      </c>
      <c r="F673" s="25"/>
      <c r="G673" s="25" t="s">
        <v>303</v>
      </c>
      <c r="H673" s="25"/>
      <c r="I673" s="25"/>
      <c r="K673" s="20">
        <f t="shared" si="12"/>
        <v>1</v>
      </c>
      <c r="L673" s="5" t="s">
        <v>305</v>
      </c>
      <c r="N673" t="s">
        <v>5348</v>
      </c>
      <c r="Q673" s="5" t="s">
        <v>26</v>
      </c>
      <c r="R673" s="14" t="s">
        <v>2601</v>
      </c>
      <c r="S673" s="20" t="s">
        <v>7235</v>
      </c>
      <c r="T673" t="s">
        <v>7108</v>
      </c>
      <c r="U673" t="s">
        <v>7108</v>
      </c>
      <c r="AE673" s="15">
        <v>1</v>
      </c>
      <c r="AF673" s="15"/>
      <c r="AG673" s="15"/>
      <c r="AO673" t="s">
        <v>5351</v>
      </c>
      <c r="AP673" s="46" t="s">
        <v>5351</v>
      </c>
    </row>
    <row r="674" spans="1:42">
      <c r="A674" s="25" t="s">
        <v>629</v>
      </c>
      <c r="B674" s="17" t="s">
        <v>4622</v>
      </c>
      <c r="C674" s="17" t="s">
        <v>4623</v>
      </c>
      <c r="D674" s="27" t="s">
        <v>3389</v>
      </c>
      <c r="E674" s="25" t="s">
        <v>5253</v>
      </c>
      <c r="F674" s="25"/>
      <c r="G674" s="25" t="s">
        <v>303</v>
      </c>
      <c r="H674" s="25"/>
      <c r="I674" s="25"/>
      <c r="K674" s="20">
        <f t="shared" si="12"/>
        <v>1</v>
      </c>
      <c r="L674" s="5" t="s">
        <v>305</v>
      </c>
      <c r="N674" t="s">
        <v>629</v>
      </c>
      <c r="Q674" s="5" t="s">
        <v>26</v>
      </c>
      <c r="R674" s="14" t="s">
        <v>2601</v>
      </c>
      <c r="S674" s="20" t="s">
        <v>7235</v>
      </c>
      <c r="T674" t="s">
        <v>4624</v>
      </c>
      <c r="U674" t="s">
        <v>4624</v>
      </c>
      <c r="AE674" s="15">
        <v>1</v>
      </c>
      <c r="AF674" s="15"/>
      <c r="AG674" s="15"/>
      <c r="AO674" t="s">
        <v>3389</v>
      </c>
      <c r="AP674" s="46" t="s">
        <v>3389</v>
      </c>
    </row>
    <row r="675" spans="1:42">
      <c r="A675" s="25" t="s">
        <v>4625</v>
      </c>
      <c r="B675" s="17" t="s">
        <v>4626</v>
      </c>
      <c r="C675" s="17" t="s">
        <v>4627</v>
      </c>
      <c r="D675" s="27" t="s">
        <v>4629</v>
      </c>
      <c r="E675" s="25" t="s">
        <v>5253</v>
      </c>
      <c r="F675" s="25"/>
      <c r="G675" s="25" t="s">
        <v>303</v>
      </c>
      <c r="H675" s="25"/>
      <c r="I675" s="25"/>
      <c r="K675" s="20">
        <f t="shared" si="12"/>
        <v>1</v>
      </c>
      <c r="L675" s="5" t="s">
        <v>305</v>
      </c>
      <c r="N675" t="s">
        <v>4625</v>
      </c>
      <c r="Q675" s="5" t="s">
        <v>26</v>
      </c>
      <c r="R675" s="14" t="s">
        <v>2601</v>
      </c>
      <c r="S675" s="20" t="s">
        <v>7235</v>
      </c>
      <c r="T675" t="s">
        <v>4628</v>
      </c>
      <c r="U675" t="s">
        <v>4628</v>
      </c>
      <c r="AE675" s="15">
        <v>1</v>
      </c>
      <c r="AF675" s="15"/>
      <c r="AG675" s="15"/>
      <c r="AO675" t="s">
        <v>4629</v>
      </c>
      <c r="AP675" s="46" t="s">
        <v>4629</v>
      </c>
    </row>
    <row r="676" spans="1:42">
      <c r="A676" s="25" t="s">
        <v>4625</v>
      </c>
      <c r="B676" s="17" t="s">
        <v>4626</v>
      </c>
      <c r="C676" s="17" t="s">
        <v>4627</v>
      </c>
      <c r="D676" s="27" t="s">
        <v>4629</v>
      </c>
      <c r="E676" s="25" t="s">
        <v>5253</v>
      </c>
      <c r="F676" s="25"/>
      <c r="G676" s="25" t="s">
        <v>303</v>
      </c>
      <c r="H676" s="25"/>
      <c r="I676" s="25"/>
      <c r="K676" s="20">
        <f t="shared" si="12"/>
        <v>1</v>
      </c>
      <c r="L676" s="5" t="s">
        <v>305</v>
      </c>
      <c r="N676" t="s">
        <v>4625</v>
      </c>
      <c r="Q676" s="5" t="s">
        <v>26</v>
      </c>
      <c r="R676" s="14" t="s">
        <v>2601</v>
      </c>
      <c r="S676" s="20" t="s">
        <v>7235</v>
      </c>
      <c r="T676" t="s">
        <v>7247</v>
      </c>
      <c r="U676" t="s">
        <v>7123</v>
      </c>
      <c r="AE676" s="15">
        <v>1</v>
      </c>
      <c r="AF676" s="15"/>
      <c r="AG676" s="15"/>
      <c r="AO676" t="s">
        <v>4629</v>
      </c>
      <c r="AP676" s="46" t="s">
        <v>4629</v>
      </c>
    </row>
    <row r="677" spans="1:42">
      <c r="A677" s="25" t="s">
        <v>4630</v>
      </c>
      <c r="B677" s="17" t="s">
        <v>4631</v>
      </c>
      <c r="C677" s="17" t="s">
        <v>4632</v>
      </c>
      <c r="D677" s="27" t="s">
        <v>4634</v>
      </c>
      <c r="E677" s="25" t="s">
        <v>5253</v>
      </c>
      <c r="F677" s="25"/>
      <c r="G677" s="25" t="s">
        <v>303</v>
      </c>
      <c r="H677" s="25"/>
      <c r="I677" s="25"/>
      <c r="K677" s="20">
        <f t="shared" si="12"/>
        <v>1</v>
      </c>
      <c r="L677" s="5" t="s">
        <v>305</v>
      </c>
      <c r="N677" t="s">
        <v>4630</v>
      </c>
      <c r="Q677" s="5" t="s">
        <v>26</v>
      </c>
      <c r="R677" s="14" t="s">
        <v>2601</v>
      </c>
      <c r="S677" s="20" t="s">
        <v>7235</v>
      </c>
      <c r="T677" t="s">
        <v>4633</v>
      </c>
      <c r="U677" t="s">
        <v>4633</v>
      </c>
      <c r="AE677" s="15">
        <v>1</v>
      </c>
      <c r="AF677" s="15"/>
      <c r="AG677" s="15"/>
      <c r="AO677" t="s">
        <v>4634</v>
      </c>
      <c r="AP677" s="46" t="s">
        <v>4634</v>
      </c>
    </row>
    <row r="678" spans="1:42">
      <c r="A678" s="25" t="s">
        <v>4630</v>
      </c>
      <c r="B678" s="17" t="s">
        <v>4631</v>
      </c>
      <c r="C678" s="17" t="s">
        <v>4632</v>
      </c>
      <c r="D678" s="27" t="s">
        <v>4634</v>
      </c>
      <c r="E678" s="25" t="s">
        <v>5253</v>
      </c>
      <c r="F678" s="25"/>
      <c r="G678" s="25" t="s">
        <v>303</v>
      </c>
      <c r="H678" s="25"/>
      <c r="I678" s="25"/>
      <c r="K678" s="20">
        <f t="shared" si="12"/>
        <v>1</v>
      </c>
      <c r="L678" s="5" t="s">
        <v>305</v>
      </c>
      <c r="N678" t="s">
        <v>4630</v>
      </c>
      <c r="Q678" s="5" t="s">
        <v>26</v>
      </c>
      <c r="R678" s="14" t="s">
        <v>2601</v>
      </c>
      <c r="S678" s="20" t="s">
        <v>7235</v>
      </c>
      <c r="T678" t="s">
        <v>7018</v>
      </c>
      <c r="U678" t="s">
        <v>7018</v>
      </c>
      <c r="AE678" s="15">
        <v>1</v>
      </c>
      <c r="AF678" s="15"/>
      <c r="AG678" s="15"/>
      <c r="AO678" t="s">
        <v>4634</v>
      </c>
      <c r="AP678" s="46" t="s">
        <v>4634</v>
      </c>
    </row>
    <row r="679" spans="1:42">
      <c r="A679" s="25" t="s">
        <v>4635</v>
      </c>
      <c r="B679" s="17" t="s">
        <v>4636</v>
      </c>
      <c r="C679" s="17" t="s">
        <v>4637</v>
      </c>
      <c r="D679" s="27" t="s">
        <v>4639</v>
      </c>
      <c r="E679" s="25" t="s">
        <v>5253</v>
      </c>
      <c r="F679" s="25"/>
      <c r="G679" s="25" t="s">
        <v>303</v>
      </c>
      <c r="H679" s="25"/>
      <c r="I679" s="25"/>
      <c r="K679" s="20">
        <f t="shared" si="12"/>
        <v>1</v>
      </c>
      <c r="L679" s="5" t="s">
        <v>305</v>
      </c>
      <c r="N679" t="s">
        <v>4635</v>
      </c>
      <c r="Q679" s="5" t="s">
        <v>26</v>
      </c>
      <c r="R679" s="14" t="s">
        <v>2601</v>
      </c>
      <c r="S679" s="20" t="s">
        <v>7235</v>
      </c>
      <c r="T679" t="s">
        <v>4638</v>
      </c>
      <c r="U679" t="s">
        <v>4638</v>
      </c>
      <c r="AE679" s="15">
        <v>1</v>
      </c>
      <c r="AF679" s="15"/>
      <c r="AG679" s="15"/>
      <c r="AO679" t="s">
        <v>4639</v>
      </c>
      <c r="AP679" s="46" t="s">
        <v>4639</v>
      </c>
    </row>
    <row r="680" spans="1:42">
      <c r="A680" s="25" t="s">
        <v>4635</v>
      </c>
      <c r="B680" s="17" t="s">
        <v>4636</v>
      </c>
      <c r="C680" s="17" t="s">
        <v>4637</v>
      </c>
      <c r="D680" s="27" t="s">
        <v>4639</v>
      </c>
      <c r="E680" s="25" t="s">
        <v>5253</v>
      </c>
      <c r="F680" s="25"/>
      <c r="G680" s="25" t="s">
        <v>303</v>
      </c>
      <c r="H680" s="25"/>
      <c r="I680" s="25"/>
      <c r="K680" s="20">
        <f t="shared" si="12"/>
        <v>1</v>
      </c>
      <c r="L680" s="5" t="s">
        <v>305</v>
      </c>
      <c r="N680" t="s">
        <v>4635</v>
      </c>
      <c r="Q680" s="5" t="s">
        <v>26</v>
      </c>
      <c r="R680" s="14" t="s">
        <v>2601</v>
      </c>
      <c r="S680" s="20" t="s">
        <v>7235</v>
      </c>
      <c r="T680" t="s">
        <v>7051</v>
      </c>
      <c r="U680" t="s">
        <v>7051</v>
      </c>
      <c r="AE680" s="15">
        <v>1</v>
      </c>
      <c r="AF680" s="15"/>
      <c r="AG680" s="15"/>
      <c r="AO680" t="s">
        <v>4639</v>
      </c>
      <c r="AP680" s="46" t="s">
        <v>4639</v>
      </c>
    </row>
    <row r="681" spans="1:42">
      <c r="A681" s="25" t="s">
        <v>2511</v>
      </c>
      <c r="B681" s="17" t="s">
        <v>4640</v>
      </c>
      <c r="C681" s="17" t="s">
        <v>4641</v>
      </c>
      <c r="D681" s="27" t="s">
        <v>3716</v>
      </c>
      <c r="E681" s="25" t="s">
        <v>5253</v>
      </c>
      <c r="F681" s="25"/>
      <c r="G681" s="25" t="s">
        <v>303</v>
      </c>
      <c r="H681" s="25"/>
      <c r="I681" s="25"/>
      <c r="K681" s="20">
        <f t="shared" si="12"/>
        <v>1</v>
      </c>
      <c r="L681" s="5" t="s">
        <v>305</v>
      </c>
      <c r="N681" t="s">
        <v>2511</v>
      </c>
      <c r="Q681" s="5" t="s">
        <v>26</v>
      </c>
      <c r="R681" s="14" t="s">
        <v>2601</v>
      </c>
      <c r="S681" s="20" t="s">
        <v>7235</v>
      </c>
      <c r="T681" t="s">
        <v>4642</v>
      </c>
      <c r="U681" t="s">
        <v>4642</v>
      </c>
      <c r="AE681" s="15">
        <v>1</v>
      </c>
      <c r="AF681" s="15"/>
      <c r="AG681" s="15"/>
      <c r="AO681" t="s">
        <v>3716</v>
      </c>
      <c r="AP681" s="46" t="s">
        <v>3716</v>
      </c>
    </row>
    <row r="682" spans="1:42">
      <c r="A682" s="25" t="s">
        <v>2511</v>
      </c>
      <c r="B682" s="17" t="s">
        <v>4640</v>
      </c>
      <c r="C682" s="17" t="s">
        <v>4641</v>
      </c>
      <c r="D682" s="27" t="s">
        <v>3716</v>
      </c>
      <c r="E682" s="25" t="s">
        <v>5253</v>
      </c>
      <c r="F682" s="25"/>
      <c r="G682" s="25" t="s">
        <v>303</v>
      </c>
      <c r="H682" s="25"/>
      <c r="I682" s="25"/>
      <c r="K682" s="20">
        <f t="shared" si="12"/>
        <v>1</v>
      </c>
      <c r="L682" s="5" t="s">
        <v>305</v>
      </c>
      <c r="N682" t="s">
        <v>2511</v>
      </c>
      <c r="Q682" s="5" t="s">
        <v>26</v>
      </c>
      <c r="R682" s="14" t="s">
        <v>2601</v>
      </c>
      <c r="S682" s="20" t="s">
        <v>7235</v>
      </c>
      <c r="T682" t="s">
        <v>7029</v>
      </c>
      <c r="U682" t="s">
        <v>7029</v>
      </c>
      <c r="AE682" s="15">
        <v>1</v>
      </c>
      <c r="AF682" s="15"/>
      <c r="AG682" s="15"/>
      <c r="AO682" t="s">
        <v>3716</v>
      </c>
      <c r="AP682" s="46" t="s">
        <v>3716</v>
      </c>
    </row>
    <row r="683" spans="1:42">
      <c r="A683" s="25" t="s">
        <v>4643</v>
      </c>
      <c r="B683" s="17" t="s">
        <v>4644</v>
      </c>
      <c r="C683" s="17" t="s">
        <v>4645</v>
      </c>
      <c r="D683" s="27" t="s">
        <v>4647</v>
      </c>
      <c r="E683" s="25" t="s">
        <v>5253</v>
      </c>
      <c r="F683" s="25"/>
      <c r="G683" s="25" t="s">
        <v>303</v>
      </c>
      <c r="H683" s="25"/>
      <c r="I683" s="25"/>
      <c r="K683" s="20">
        <f t="shared" si="12"/>
        <v>1</v>
      </c>
      <c r="L683" s="5" t="s">
        <v>305</v>
      </c>
      <c r="N683" t="s">
        <v>4643</v>
      </c>
      <c r="Q683" s="5" t="s">
        <v>26</v>
      </c>
      <c r="R683" s="14" t="s">
        <v>2601</v>
      </c>
      <c r="S683" s="20" t="s">
        <v>7235</v>
      </c>
      <c r="T683" t="s">
        <v>4646</v>
      </c>
      <c r="U683" t="s">
        <v>4646</v>
      </c>
      <c r="AE683" s="15">
        <v>1</v>
      </c>
      <c r="AF683" s="15"/>
      <c r="AG683" s="15"/>
      <c r="AO683" t="s">
        <v>4647</v>
      </c>
      <c r="AP683" s="46" t="s">
        <v>4647</v>
      </c>
    </row>
    <row r="684" spans="1:42">
      <c r="A684" s="25" t="s">
        <v>4648</v>
      </c>
      <c r="B684" s="17" t="s">
        <v>4649</v>
      </c>
      <c r="C684" s="17" t="s">
        <v>4650</v>
      </c>
      <c r="D684" s="27" t="s">
        <v>4652</v>
      </c>
      <c r="E684" s="25" t="s">
        <v>5253</v>
      </c>
      <c r="F684" s="25"/>
      <c r="G684" s="25" t="s">
        <v>303</v>
      </c>
      <c r="H684" s="25"/>
      <c r="I684" s="25"/>
      <c r="K684" s="20">
        <f t="shared" si="12"/>
        <v>1</v>
      </c>
      <c r="L684" s="5" t="s">
        <v>305</v>
      </c>
      <c r="N684" t="s">
        <v>4648</v>
      </c>
      <c r="Q684" s="5" t="s">
        <v>26</v>
      </c>
      <c r="R684" s="14" t="s">
        <v>2601</v>
      </c>
      <c r="S684" s="20" t="s">
        <v>7235</v>
      </c>
      <c r="T684" t="s">
        <v>4651</v>
      </c>
      <c r="U684" t="s">
        <v>4651</v>
      </c>
      <c r="AE684" s="15">
        <v>1</v>
      </c>
      <c r="AF684" s="15"/>
      <c r="AG684" s="15"/>
      <c r="AO684" t="s">
        <v>4652</v>
      </c>
      <c r="AP684" s="46" t="s">
        <v>4652</v>
      </c>
    </row>
    <row r="685" spans="1:42">
      <c r="A685" s="25" t="s">
        <v>4648</v>
      </c>
      <c r="B685" s="17" t="s">
        <v>4649</v>
      </c>
      <c r="C685" s="17" t="s">
        <v>4650</v>
      </c>
      <c r="D685" s="27" t="s">
        <v>4652</v>
      </c>
      <c r="E685" s="25" t="s">
        <v>5253</v>
      </c>
      <c r="F685" s="25"/>
      <c r="G685" s="25" t="s">
        <v>303</v>
      </c>
      <c r="H685" s="25"/>
      <c r="I685" s="25"/>
      <c r="K685" s="20">
        <f t="shared" si="12"/>
        <v>1</v>
      </c>
      <c r="L685" s="5" t="s">
        <v>305</v>
      </c>
      <c r="N685" t="s">
        <v>4648</v>
      </c>
      <c r="Q685" s="5" t="s">
        <v>26</v>
      </c>
      <c r="R685" s="14" t="s">
        <v>2601</v>
      </c>
      <c r="S685" s="20" t="s">
        <v>7235</v>
      </c>
      <c r="T685" t="s">
        <v>7019</v>
      </c>
      <c r="U685" t="s">
        <v>7019</v>
      </c>
      <c r="AE685" s="15">
        <v>1</v>
      </c>
      <c r="AF685" s="15"/>
      <c r="AG685" s="15"/>
      <c r="AO685" t="s">
        <v>4652</v>
      </c>
      <c r="AP685" s="46" t="s">
        <v>4652</v>
      </c>
    </row>
    <row r="686" spans="1:42">
      <c r="A686" s="25" t="s">
        <v>4653</v>
      </c>
      <c r="B686" s="17" t="s">
        <v>4654</v>
      </c>
      <c r="C686" s="17" t="s">
        <v>4655</v>
      </c>
      <c r="D686" s="27" t="s">
        <v>4657</v>
      </c>
      <c r="E686" s="25" t="s">
        <v>5253</v>
      </c>
      <c r="F686" s="25"/>
      <c r="G686" s="25" t="s">
        <v>303</v>
      </c>
      <c r="H686" s="25"/>
      <c r="I686" s="25"/>
      <c r="K686" s="20">
        <f t="shared" si="12"/>
        <v>1</v>
      </c>
      <c r="L686" s="5" t="s">
        <v>305</v>
      </c>
      <c r="N686" t="s">
        <v>4653</v>
      </c>
      <c r="Q686" s="5" t="s">
        <v>26</v>
      </c>
      <c r="R686" s="14" t="s">
        <v>2601</v>
      </c>
      <c r="S686" s="20" t="s">
        <v>7235</v>
      </c>
      <c r="T686" t="s">
        <v>4656</v>
      </c>
      <c r="U686" t="s">
        <v>4656</v>
      </c>
      <c r="AE686" s="15">
        <v>1</v>
      </c>
      <c r="AF686" s="15"/>
      <c r="AG686" s="15"/>
      <c r="AO686" t="s">
        <v>4657</v>
      </c>
      <c r="AP686" s="46" t="s">
        <v>4657</v>
      </c>
    </row>
    <row r="687" spans="1:42">
      <c r="A687" s="25" t="s">
        <v>4653</v>
      </c>
      <c r="B687" s="17" t="s">
        <v>4654</v>
      </c>
      <c r="C687" s="17" t="s">
        <v>4655</v>
      </c>
      <c r="D687" s="27" t="s">
        <v>4657</v>
      </c>
      <c r="E687" s="25" t="s">
        <v>5253</v>
      </c>
      <c r="F687" s="25"/>
      <c r="G687" s="25" t="s">
        <v>303</v>
      </c>
      <c r="H687" s="25"/>
      <c r="I687" s="25"/>
      <c r="K687" s="20">
        <f t="shared" si="12"/>
        <v>1</v>
      </c>
      <c r="L687" s="5" t="s">
        <v>305</v>
      </c>
      <c r="N687" t="s">
        <v>4653</v>
      </c>
      <c r="Q687" s="5" t="s">
        <v>26</v>
      </c>
      <c r="R687" s="14" t="s">
        <v>2601</v>
      </c>
      <c r="S687" s="20" t="s">
        <v>7235</v>
      </c>
      <c r="T687" t="s">
        <v>6580</v>
      </c>
      <c r="U687" t="s">
        <v>6581</v>
      </c>
      <c r="AE687" s="15">
        <v>1</v>
      </c>
      <c r="AF687" s="15"/>
      <c r="AG687" s="15"/>
      <c r="AO687" t="s">
        <v>4657</v>
      </c>
      <c r="AP687" s="46" t="s">
        <v>4657</v>
      </c>
    </row>
    <row r="688" spans="1:42">
      <c r="A688" s="25" t="s">
        <v>3762</v>
      </c>
      <c r="B688" s="17" t="s">
        <v>4658</v>
      </c>
      <c r="C688" s="17" t="s">
        <v>4659</v>
      </c>
      <c r="D688" s="27" t="s">
        <v>3771</v>
      </c>
      <c r="E688" s="25" t="s">
        <v>5253</v>
      </c>
      <c r="F688" s="25"/>
      <c r="G688" s="25" t="s">
        <v>303</v>
      </c>
      <c r="H688" s="25"/>
      <c r="I688" s="25"/>
      <c r="K688" s="20">
        <f t="shared" si="12"/>
        <v>1</v>
      </c>
      <c r="L688" s="5" t="s">
        <v>305</v>
      </c>
      <c r="N688" t="s">
        <v>3762</v>
      </c>
      <c r="Q688" s="5" t="s">
        <v>26</v>
      </c>
      <c r="R688" s="14" t="s">
        <v>2601</v>
      </c>
      <c r="S688" s="20" t="s">
        <v>7235</v>
      </c>
      <c r="T688" t="s">
        <v>4660</v>
      </c>
      <c r="U688" t="s">
        <v>4660</v>
      </c>
      <c r="AE688" s="15">
        <v>1</v>
      </c>
      <c r="AF688" s="15"/>
      <c r="AG688" s="15"/>
      <c r="AO688" t="s">
        <v>3771</v>
      </c>
      <c r="AP688" s="46" t="s">
        <v>3771</v>
      </c>
    </row>
    <row r="689" spans="1:42">
      <c r="A689" s="25" t="s">
        <v>3762</v>
      </c>
      <c r="B689" s="17" t="s">
        <v>4658</v>
      </c>
      <c r="C689" s="17" t="s">
        <v>4659</v>
      </c>
      <c r="D689" s="27" t="s">
        <v>3771</v>
      </c>
      <c r="E689" s="25" t="s">
        <v>5253</v>
      </c>
      <c r="F689" s="25"/>
      <c r="G689" s="25" t="s">
        <v>303</v>
      </c>
      <c r="H689" s="25"/>
      <c r="I689" s="25"/>
      <c r="K689" s="20">
        <f t="shared" si="12"/>
        <v>1</v>
      </c>
      <c r="L689" s="5" t="s">
        <v>305</v>
      </c>
      <c r="N689" t="s">
        <v>3762</v>
      </c>
      <c r="Q689" s="5" t="s">
        <v>26</v>
      </c>
      <c r="R689" s="14" t="s">
        <v>2601</v>
      </c>
      <c r="S689" s="20" t="s">
        <v>7235</v>
      </c>
      <c r="T689" t="s">
        <v>7082</v>
      </c>
      <c r="U689" t="s">
        <v>7082</v>
      </c>
      <c r="AE689" s="15">
        <v>1</v>
      </c>
      <c r="AF689" s="15"/>
      <c r="AG689" s="15"/>
      <c r="AO689" t="s">
        <v>3771</v>
      </c>
      <c r="AP689" s="46" t="s">
        <v>3771</v>
      </c>
    </row>
    <row r="690" spans="1:42">
      <c r="A690" s="25" t="s">
        <v>4661</v>
      </c>
      <c r="B690" s="17" t="s">
        <v>4662</v>
      </c>
      <c r="C690" s="17" t="s">
        <v>4663</v>
      </c>
      <c r="D690" s="27" t="s">
        <v>4665</v>
      </c>
      <c r="E690" s="25" t="s">
        <v>5253</v>
      </c>
      <c r="F690" s="25"/>
      <c r="G690" s="25" t="s">
        <v>303</v>
      </c>
      <c r="H690" s="25"/>
      <c r="I690" s="25"/>
      <c r="K690" s="20">
        <f t="shared" si="12"/>
        <v>1</v>
      </c>
      <c r="L690" s="5" t="s">
        <v>305</v>
      </c>
      <c r="N690" t="s">
        <v>4661</v>
      </c>
      <c r="Q690" s="5" t="s">
        <v>26</v>
      </c>
      <c r="R690" s="14" t="s">
        <v>2601</v>
      </c>
      <c r="S690" s="20" t="s">
        <v>7235</v>
      </c>
      <c r="T690" t="s">
        <v>4664</v>
      </c>
      <c r="U690" t="s">
        <v>4664</v>
      </c>
      <c r="AE690" s="15">
        <v>1</v>
      </c>
      <c r="AF690" s="15"/>
      <c r="AG690" s="15"/>
      <c r="AO690" t="s">
        <v>4665</v>
      </c>
      <c r="AP690" s="46" t="s">
        <v>4665</v>
      </c>
    </row>
    <row r="691" spans="1:42">
      <c r="A691" s="25" t="s">
        <v>4666</v>
      </c>
      <c r="B691" s="17" t="s">
        <v>4667</v>
      </c>
      <c r="C691" s="17" t="s">
        <v>4668</v>
      </c>
      <c r="D691" s="27" t="s">
        <v>4670</v>
      </c>
      <c r="E691" s="25" t="s">
        <v>5253</v>
      </c>
      <c r="F691" s="25"/>
      <c r="G691" s="25" t="s">
        <v>303</v>
      </c>
      <c r="H691" s="25"/>
      <c r="I691" s="25"/>
      <c r="K691" s="20">
        <f t="shared" si="12"/>
        <v>1</v>
      </c>
      <c r="L691" s="5" t="s">
        <v>305</v>
      </c>
      <c r="N691" t="s">
        <v>4666</v>
      </c>
      <c r="Q691" s="5" t="s">
        <v>26</v>
      </c>
      <c r="R691" s="14" t="s">
        <v>2601</v>
      </c>
      <c r="S691" s="20" t="s">
        <v>7235</v>
      </c>
      <c r="T691" t="s">
        <v>4669</v>
      </c>
      <c r="U691" t="s">
        <v>4669</v>
      </c>
      <c r="AE691" s="15">
        <v>1</v>
      </c>
      <c r="AF691" s="15"/>
      <c r="AG691" s="15"/>
      <c r="AO691" t="s">
        <v>4670</v>
      </c>
      <c r="AP691" s="46" t="s">
        <v>4670</v>
      </c>
    </row>
    <row r="692" spans="1:42">
      <c r="A692" s="25" t="s">
        <v>4666</v>
      </c>
      <c r="B692" s="17" t="s">
        <v>4667</v>
      </c>
      <c r="C692" s="17" t="s">
        <v>4668</v>
      </c>
      <c r="D692" s="27" t="s">
        <v>4670</v>
      </c>
      <c r="E692" s="25" t="s">
        <v>5253</v>
      </c>
      <c r="F692" s="25"/>
      <c r="G692" s="25" t="s">
        <v>303</v>
      </c>
      <c r="H692" s="25"/>
      <c r="I692" s="25"/>
      <c r="K692" s="20">
        <f t="shared" si="12"/>
        <v>1</v>
      </c>
      <c r="L692" s="5" t="s">
        <v>305</v>
      </c>
      <c r="N692" t="s">
        <v>4666</v>
      </c>
      <c r="Q692" s="5" t="s">
        <v>26</v>
      </c>
      <c r="R692" s="14" t="s">
        <v>2601</v>
      </c>
      <c r="S692" s="20" t="s">
        <v>7235</v>
      </c>
      <c r="T692" t="s">
        <v>7012</v>
      </c>
      <c r="U692" t="s">
        <v>7012</v>
      </c>
      <c r="AE692" s="15">
        <v>1</v>
      </c>
      <c r="AF692" s="15"/>
      <c r="AG692" s="15"/>
      <c r="AO692" t="s">
        <v>4670</v>
      </c>
      <c r="AP692" s="46" t="s">
        <v>4670</v>
      </c>
    </row>
    <row r="693" spans="1:42">
      <c r="A693" s="25" t="s">
        <v>4671</v>
      </c>
      <c r="B693" s="17" t="s">
        <v>4672</v>
      </c>
      <c r="C693" s="17" t="s">
        <v>4673</v>
      </c>
      <c r="D693" s="27" t="s">
        <v>4675</v>
      </c>
      <c r="E693" s="25" t="s">
        <v>5253</v>
      </c>
      <c r="F693" s="25"/>
      <c r="G693" s="25" t="s">
        <v>303</v>
      </c>
      <c r="H693" s="25"/>
      <c r="I693" s="25"/>
      <c r="K693" s="20">
        <f t="shared" si="12"/>
        <v>1</v>
      </c>
      <c r="L693" s="5" t="s">
        <v>305</v>
      </c>
      <c r="N693" t="s">
        <v>4671</v>
      </c>
      <c r="Q693" s="5" t="s">
        <v>26</v>
      </c>
      <c r="R693" s="14" t="s">
        <v>2601</v>
      </c>
      <c r="S693" s="20" t="s">
        <v>7235</v>
      </c>
      <c r="T693" t="s">
        <v>4674</v>
      </c>
      <c r="U693" t="s">
        <v>4674</v>
      </c>
      <c r="AE693" s="15">
        <v>1</v>
      </c>
      <c r="AF693" s="15"/>
      <c r="AG693" s="15"/>
      <c r="AO693" t="s">
        <v>4675</v>
      </c>
      <c r="AP693" s="46" t="s">
        <v>4675</v>
      </c>
    </row>
    <row r="694" spans="1:42">
      <c r="A694" s="25" t="s">
        <v>4671</v>
      </c>
      <c r="B694" s="17" t="s">
        <v>4672</v>
      </c>
      <c r="C694" s="17" t="s">
        <v>4673</v>
      </c>
      <c r="D694" s="27" t="s">
        <v>4675</v>
      </c>
      <c r="E694" s="25" t="s">
        <v>5253</v>
      </c>
      <c r="F694" s="25"/>
      <c r="G694" s="25" t="s">
        <v>303</v>
      </c>
      <c r="H694" s="25"/>
      <c r="I694" s="25"/>
      <c r="K694" s="20">
        <f t="shared" si="12"/>
        <v>1</v>
      </c>
      <c r="L694" s="5" t="s">
        <v>305</v>
      </c>
      <c r="N694" t="s">
        <v>4671</v>
      </c>
      <c r="Q694" s="5" t="s">
        <v>26</v>
      </c>
      <c r="R694" s="14" t="s">
        <v>2601</v>
      </c>
      <c r="S694" s="20" t="s">
        <v>7235</v>
      </c>
      <c r="T694" t="s">
        <v>6983</v>
      </c>
      <c r="U694" t="s">
        <v>6983</v>
      </c>
      <c r="AE694" s="15">
        <v>1</v>
      </c>
      <c r="AF694" s="15"/>
      <c r="AG694" s="15"/>
      <c r="AO694" t="s">
        <v>4675</v>
      </c>
      <c r="AP694" s="46" t="s">
        <v>4675</v>
      </c>
    </row>
    <row r="695" spans="1:42">
      <c r="A695" s="25" t="s">
        <v>3825</v>
      </c>
      <c r="B695" s="17"/>
      <c r="C695" s="17" t="s">
        <v>4676</v>
      </c>
      <c r="D695" s="27" t="s">
        <v>3827</v>
      </c>
      <c r="E695" s="25" t="s">
        <v>5253</v>
      </c>
      <c r="F695" s="25"/>
      <c r="G695" s="25" t="s">
        <v>303</v>
      </c>
      <c r="H695" s="25"/>
      <c r="I695" s="25"/>
      <c r="K695" s="20">
        <f t="shared" si="12"/>
        <v>1</v>
      </c>
      <c r="L695" s="5" t="s">
        <v>305</v>
      </c>
      <c r="N695" t="s">
        <v>3825</v>
      </c>
      <c r="Q695" s="5" t="s">
        <v>26</v>
      </c>
      <c r="R695" s="14" t="s">
        <v>2601</v>
      </c>
      <c r="S695" s="20" t="s">
        <v>7235</v>
      </c>
      <c r="T695" t="s">
        <v>4677</v>
      </c>
      <c r="U695" t="s">
        <v>4677</v>
      </c>
      <c r="AE695" s="15">
        <v>1</v>
      </c>
      <c r="AF695" s="15"/>
      <c r="AG695" s="15"/>
      <c r="AO695" t="s">
        <v>3827</v>
      </c>
      <c r="AP695" s="46" t="s">
        <v>3827</v>
      </c>
    </row>
    <row r="696" spans="1:42">
      <c r="A696" s="25" t="s">
        <v>4678</v>
      </c>
      <c r="B696" s="17" t="s">
        <v>4679</v>
      </c>
      <c r="C696" s="17" t="s">
        <v>4680</v>
      </c>
      <c r="D696" s="27" t="s">
        <v>4682</v>
      </c>
      <c r="E696" s="25" t="s">
        <v>5253</v>
      </c>
      <c r="F696" s="25"/>
      <c r="G696" s="25" t="s">
        <v>303</v>
      </c>
      <c r="H696" s="25"/>
      <c r="I696" s="25"/>
      <c r="K696" s="20">
        <f t="shared" si="12"/>
        <v>1</v>
      </c>
      <c r="L696" s="5" t="s">
        <v>305</v>
      </c>
      <c r="N696" t="s">
        <v>4678</v>
      </c>
      <c r="Q696" s="5" t="s">
        <v>26</v>
      </c>
      <c r="R696" s="14" t="s">
        <v>2601</v>
      </c>
      <c r="S696" s="20" t="s">
        <v>7235</v>
      </c>
      <c r="T696" t="s">
        <v>4681</v>
      </c>
      <c r="U696" t="s">
        <v>4681</v>
      </c>
      <c r="AE696" s="15">
        <v>1</v>
      </c>
      <c r="AF696" s="15"/>
      <c r="AG696" s="15"/>
      <c r="AO696" t="s">
        <v>4682</v>
      </c>
      <c r="AP696" s="46" t="s">
        <v>4682</v>
      </c>
    </row>
    <row r="697" spans="1:42">
      <c r="A697" s="25" t="s">
        <v>4683</v>
      </c>
      <c r="B697" s="17" t="s">
        <v>4684</v>
      </c>
      <c r="C697" s="17" t="s">
        <v>4685</v>
      </c>
      <c r="D697" s="27" t="s">
        <v>4686</v>
      </c>
      <c r="E697" s="25" t="s">
        <v>5253</v>
      </c>
      <c r="F697" s="25"/>
      <c r="G697" s="25" t="s">
        <v>303</v>
      </c>
      <c r="H697" s="25"/>
      <c r="I697" s="25"/>
      <c r="K697" s="20">
        <f t="shared" si="12"/>
        <v>1</v>
      </c>
      <c r="L697" s="5" t="s">
        <v>305</v>
      </c>
      <c r="N697" t="s">
        <v>4683</v>
      </c>
      <c r="Q697" s="5" t="s">
        <v>26</v>
      </c>
      <c r="R697" s="14" t="s">
        <v>2601</v>
      </c>
      <c r="S697" s="20" t="s">
        <v>7235</v>
      </c>
      <c r="T697" t="s">
        <v>6320</v>
      </c>
      <c r="U697" t="s">
        <v>6321</v>
      </c>
      <c r="AE697" s="15">
        <v>1</v>
      </c>
      <c r="AF697" s="15"/>
      <c r="AG697" s="15"/>
      <c r="AO697" t="s">
        <v>4686</v>
      </c>
      <c r="AP697" s="46" t="s">
        <v>4686</v>
      </c>
    </row>
    <row r="698" spans="1:42">
      <c r="A698" s="25" t="s">
        <v>4683</v>
      </c>
      <c r="B698" s="17" t="s">
        <v>4684</v>
      </c>
      <c r="C698" s="17" t="s">
        <v>4685</v>
      </c>
      <c r="D698" s="27" t="s">
        <v>4686</v>
      </c>
      <c r="E698" s="25" t="s">
        <v>5253</v>
      </c>
      <c r="F698" s="25"/>
      <c r="G698" s="25" t="s">
        <v>303</v>
      </c>
      <c r="H698" s="25"/>
      <c r="I698" s="25"/>
      <c r="K698" s="20">
        <f t="shared" si="12"/>
        <v>1</v>
      </c>
      <c r="L698" s="5" t="s">
        <v>305</v>
      </c>
      <c r="N698" t="s">
        <v>4683</v>
      </c>
      <c r="Q698" s="5" t="s">
        <v>26</v>
      </c>
      <c r="R698" s="14" t="s">
        <v>2601</v>
      </c>
      <c r="S698" s="20" t="s">
        <v>7235</v>
      </c>
      <c r="T698" t="s">
        <v>7087</v>
      </c>
      <c r="U698" t="s">
        <v>7087</v>
      </c>
      <c r="AE698" s="15">
        <v>1</v>
      </c>
      <c r="AF698" s="15"/>
      <c r="AG698" s="15"/>
      <c r="AO698" t="s">
        <v>4686</v>
      </c>
      <c r="AP698" s="46" t="s">
        <v>4686</v>
      </c>
    </row>
    <row r="699" spans="1:42" ht="30">
      <c r="A699" s="25" t="s">
        <v>3953</v>
      </c>
      <c r="B699" s="17"/>
      <c r="C699" s="17" t="s">
        <v>4687</v>
      </c>
      <c r="D699" s="27" t="s">
        <v>3955</v>
      </c>
      <c r="E699" s="25" t="s">
        <v>5253</v>
      </c>
      <c r="F699" s="25"/>
      <c r="G699" s="25" t="s">
        <v>303</v>
      </c>
      <c r="H699" s="25"/>
      <c r="I699" s="25"/>
      <c r="K699" s="20">
        <f t="shared" si="12"/>
        <v>1</v>
      </c>
      <c r="L699" s="5" t="s">
        <v>305</v>
      </c>
      <c r="N699" t="s">
        <v>3953</v>
      </c>
      <c r="Q699" s="5" t="s">
        <v>26</v>
      </c>
      <c r="R699" s="14" t="s">
        <v>2601</v>
      </c>
      <c r="S699" s="20" t="s">
        <v>7235</v>
      </c>
      <c r="T699" t="s">
        <v>6322</v>
      </c>
      <c r="U699" t="s">
        <v>6323</v>
      </c>
      <c r="AE699" s="15">
        <v>1</v>
      </c>
      <c r="AF699" s="15"/>
      <c r="AG699" s="15"/>
      <c r="AO699" t="s">
        <v>3955</v>
      </c>
      <c r="AP699" s="46" t="s">
        <v>3955</v>
      </c>
    </row>
    <row r="700" spans="1:42" ht="30">
      <c r="A700" s="25" t="s">
        <v>3953</v>
      </c>
      <c r="B700" s="17"/>
      <c r="C700" s="17" t="s">
        <v>4687</v>
      </c>
      <c r="D700" s="27" t="s">
        <v>3955</v>
      </c>
      <c r="E700" s="25" t="s">
        <v>5253</v>
      </c>
      <c r="F700" s="25"/>
      <c r="G700" s="25" t="s">
        <v>303</v>
      </c>
      <c r="H700" s="25"/>
      <c r="I700" s="25"/>
      <c r="K700" s="20">
        <f t="shared" ref="K700:K731" si="13">IF(D700=AO700,1,0)</f>
        <v>1</v>
      </c>
      <c r="L700" s="5" t="s">
        <v>305</v>
      </c>
      <c r="N700" t="s">
        <v>3953</v>
      </c>
      <c r="Q700" s="5" t="s">
        <v>26</v>
      </c>
      <c r="R700" s="14" t="s">
        <v>2601</v>
      </c>
      <c r="S700" s="20" t="s">
        <v>7235</v>
      </c>
      <c r="T700" t="s">
        <v>7079</v>
      </c>
      <c r="U700" t="s">
        <v>7079</v>
      </c>
      <c r="AE700" s="15">
        <v>1</v>
      </c>
      <c r="AF700" s="15"/>
      <c r="AG700" s="15"/>
      <c r="AO700" t="s">
        <v>3955</v>
      </c>
      <c r="AP700" s="46" t="s">
        <v>3955</v>
      </c>
    </row>
    <row r="701" spans="1:42" ht="30">
      <c r="A701" s="25" t="s">
        <v>4688</v>
      </c>
      <c r="B701" s="17" t="s">
        <v>4689</v>
      </c>
      <c r="C701" s="17" t="s">
        <v>4690</v>
      </c>
      <c r="D701" s="27" t="s">
        <v>4692</v>
      </c>
      <c r="E701" s="25" t="s">
        <v>5253</v>
      </c>
      <c r="F701" s="25"/>
      <c r="G701" s="25" t="s">
        <v>303</v>
      </c>
      <c r="H701" s="25"/>
      <c r="I701" s="25"/>
      <c r="K701" s="20">
        <f t="shared" si="13"/>
        <v>1</v>
      </c>
      <c r="L701" s="5" t="s">
        <v>305</v>
      </c>
      <c r="N701" t="s">
        <v>4688</v>
      </c>
      <c r="Q701" s="5" t="s">
        <v>26</v>
      </c>
      <c r="R701" s="14" t="s">
        <v>2601</v>
      </c>
      <c r="S701" s="20" t="s">
        <v>7235</v>
      </c>
      <c r="T701" t="s">
        <v>4691</v>
      </c>
      <c r="U701" t="s">
        <v>4691</v>
      </c>
      <c r="AE701" s="15">
        <v>1</v>
      </c>
      <c r="AF701" s="15"/>
      <c r="AG701" s="15"/>
      <c r="AO701" t="s">
        <v>4692</v>
      </c>
      <c r="AP701" s="46" t="s">
        <v>4692</v>
      </c>
    </row>
    <row r="702" spans="1:42" ht="30">
      <c r="A702" s="25" t="s">
        <v>4688</v>
      </c>
      <c r="B702" s="17" t="s">
        <v>4689</v>
      </c>
      <c r="C702" s="17" t="s">
        <v>4690</v>
      </c>
      <c r="D702" s="27" t="s">
        <v>4692</v>
      </c>
      <c r="E702" s="25" t="s">
        <v>5253</v>
      </c>
      <c r="F702" s="25"/>
      <c r="G702" s="25" t="s">
        <v>303</v>
      </c>
      <c r="H702" s="25"/>
      <c r="I702" s="25"/>
      <c r="K702" s="20">
        <f t="shared" si="13"/>
        <v>1</v>
      </c>
      <c r="L702" s="5" t="s">
        <v>305</v>
      </c>
      <c r="N702" t="s">
        <v>4688</v>
      </c>
      <c r="Q702" s="5" t="s">
        <v>26</v>
      </c>
      <c r="R702" s="14" t="s">
        <v>2601</v>
      </c>
      <c r="S702" s="20" t="s">
        <v>7235</v>
      </c>
      <c r="T702" t="s">
        <v>7022</v>
      </c>
      <c r="U702" t="s">
        <v>7022</v>
      </c>
      <c r="AE702" s="15">
        <v>1</v>
      </c>
      <c r="AF702" s="15"/>
      <c r="AG702" s="15"/>
      <c r="AO702" t="s">
        <v>4692</v>
      </c>
      <c r="AP702" s="46" t="s">
        <v>4692</v>
      </c>
    </row>
    <row r="703" spans="1:42" ht="30">
      <c r="A703" s="25" t="s">
        <v>4693</v>
      </c>
      <c r="B703" s="17" t="s">
        <v>4694</v>
      </c>
      <c r="C703" s="17" t="s">
        <v>4695</v>
      </c>
      <c r="D703" s="27" t="s">
        <v>4697</v>
      </c>
      <c r="E703" s="25" t="s">
        <v>5253</v>
      </c>
      <c r="F703" s="25"/>
      <c r="G703" s="25" t="s">
        <v>303</v>
      </c>
      <c r="H703" s="25"/>
      <c r="I703" s="25"/>
      <c r="K703" s="20">
        <f t="shared" si="13"/>
        <v>1</v>
      </c>
      <c r="L703" s="5" t="s">
        <v>305</v>
      </c>
      <c r="N703" t="s">
        <v>4693</v>
      </c>
      <c r="Q703" s="5" t="s">
        <v>26</v>
      </c>
      <c r="R703" s="14" t="s">
        <v>2601</v>
      </c>
      <c r="S703" s="20" t="s">
        <v>7235</v>
      </c>
      <c r="T703" t="s">
        <v>4696</v>
      </c>
      <c r="U703" t="s">
        <v>4696</v>
      </c>
      <c r="AE703" s="15">
        <v>1</v>
      </c>
      <c r="AF703" s="15"/>
      <c r="AG703" s="15"/>
      <c r="AO703" t="s">
        <v>4697</v>
      </c>
      <c r="AP703" s="46" t="s">
        <v>4697</v>
      </c>
    </row>
    <row r="704" spans="1:42">
      <c r="A704" s="25" t="s">
        <v>4698</v>
      </c>
      <c r="B704" s="17" t="s">
        <v>4699</v>
      </c>
      <c r="C704" s="17" t="s">
        <v>4700</v>
      </c>
      <c r="D704" s="27" t="s">
        <v>4702</v>
      </c>
      <c r="E704" s="25" t="s">
        <v>5253</v>
      </c>
      <c r="F704" s="25"/>
      <c r="G704" s="25" t="s">
        <v>303</v>
      </c>
      <c r="H704" s="25"/>
      <c r="I704" s="25"/>
      <c r="K704" s="20">
        <f t="shared" si="13"/>
        <v>1</v>
      </c>
      <c r="L704" s="5" t="s">
        <v>305</v>
      </c>
      <c r="N704" t="s">
        <v>4698</v>
      </c>
      <c r="Q704" s="5" t="s">
        <v>26</v>
      </c>
      <c r="R704" s="14" t="s">
        <v>2601</v>
      </c>
      <c r="S704" s="20" t="s">
        <v>7235</v>
      </c>
      <c r="T704" t="s">
        <v>4701</v>
      </c>
      <c r="U704" t="s">
        <v>4701</v>
      </c>
      <c r="AE704" s="15">
        <v>1</v>
      </c>
      <c r="AF704" s="15"/>
      <c r="AG704" s="15"/>
      <c r="AO704" t="s">
        <v>4702</v>
      </c>
      <c r="AP704" s="46" t="s">
        <v>4702</v>
      </c>
    </row>
    <row r="705" spans="1:42">
      <c r="A705" s="25" t="s">
        <v>4698</v>
      </c>
      <c r="B705" s="17" t="s">
        <v>4699</v>
      </c>
      <c r="C705" s="17" t="s">
        <v>4700</v>
      </c>
      <c r="D705" s="27" t="s">
        <v>4702</v>
      </c>
      <c r="E705" s="25" t="s">
        <v>5253</v>
      </c>
      <c r="F705" s="25"/>
      <c r="G705" s="25" t="s">
        <v>303</v>
      </c>
      <c r="H705" s="25"/>
      <c r="I705" s="25"/>
      <c r="K705" s="20">
        <f t="shared" si="13"/>
        <v>1</v>
      </c>
      <c r="L705" s="5" t="s">
        <v>305</v>
      </c>
      <c r="N705" t="s">
        <v>4698</v>
      </c>
      <c r="Q705" s="5" t="s">
        <v>26</v>
      </c>
      <c r="R705" s="14" t="s">
        <v>2601</v>
      </c>
      <c r="S705" s="20" t="s">
        <v>7235</v>
      </c>
      <c r="T705" t="s">
        <v>6582</v>
      </c>
      <c r="U705" t="s">
        <v>6583</v>
      </c>
      <c r="AE705" s="15">
        <v>1</v>
      </c>
      <c r="AF705" s="15"/>
      <c r="AG705" s="15"/>
      <c r="AO705" t="s">
        <v>4702</v>
      </c>
      <c r="AP705" s="46" t="s">
        <v>4702</v>
      </c>
    </row>
    <row r="706" spans="1:42">
      <c r="A706" s="25" t="s">
        <v>4703</v>
      </c>
      <c r="B706" s="17" t="s">
        <v>4704</v>
      </c>
      <c r="C706" s="17" t="s">
        <v>4705</v>
      </c>
      <c r="D706" s="27" t="s">
        <v>4706</v>
      </c>
      <c r="E706" s="25" t="s">
        <v>5253</v>
      </c>
      <c r="F706" s="25"/>
      <c r="G706" s="25" t="s">
        <v>303</v>
      </c>
      <c r="H706" s="25"/>
      <c r="I706" s="25"/>
      <c r="K706" s="20">
        <f t="shared" si="13"/>
        <v>1</v>
      </c>
      <c r="L706" s="5" t="s">
        <v>305</v>
      </c>
      <c r="N706" t="s">
        <v>4703</v>
      </c>
      <c r="Q706" s="5" t="s">
        <v>26</v>
      </c>
      <c r="R706" s="14" t="s">
        <v>2601</v>
      </c>
      <c r="S706" s="20" t="s">
        <v>7235</v>
      </c>
      <c r="T706" t="s">
        <v>6324</v>
      </c>
      <c r="U706" t="s">
        <v>6325</v>
      </c>
      <c r="AE706" s="15">
        <v>1</v>
      </c>
      <c r="AF706" s="15"/>
      <c r="AG706" s="15"/>
      <c r="AO706" t="s">
        <v>4706</v>
      </c>
      <c r="AP706" s="46" t="s">
        <v>4706</v>
      </c>
    </row>
    <row r="707" spans="1:42">
      <c r="A707" s="25" t="s">
        <v>4703</v>
      </c>
      <c r="B707" s="17" t="s">
        <v>4704</v>
      </c>
      <c r="C707" s="17" t="s">
        <v>4705</v>
      </c>
      <c r="D707" s="27" t="s">
        <v>4706</v>
      </c>
      <c r="E707" s="25" t="s">
        <v>5253</v>
      </c>
      <c r="F707" s="25"/>
      <c r="G707" s="25" t="s">
        <v>303</v>
      </c>
      <c r="H707" s="25"/>
      <c r="I707" s="25"/>
      <c r="K707" s="20">
        <f t="shared" si="13"/>
        <v>1</v>
      </c>
      <c r="L707" s="5" t="s">
        <v>305</v>
      </c>
      <c r="N707" t="s">
        <v>4703</v>
      </c>
      <c r="Q707" s="5" t="s">
        <v>26</v>
      </c>
      <c r="R707" s="14" t="s">
        <v>2601</v>
      </c>
      <c r="S707" s="20" t="s">
        <v>7235</v>
      </c>
      <c r="T707" t="s">
        <v>7056</v>
      </c>
      <c r="U707" t="s">
        <v>7056</v>
      </c>
      <c r="AE707" s="15">
        <v>1</v>
      </c>
      <c r="AF707" s="15"/>
      <c r="AG707" s="15"/>
      <c r="AO707" t="s">
        <v>4706</v>
      </c>
      <c r="AP707" s="46" t="s">
        <v>4706</v>
      </c>
    </row>
    <row r="708" spans="1:42">
      <c r="A708" s="25" t="s">
        <v>702</v>
      </c>
      <c r="B708" s="17" t="s">
        <v>4707</v>
      </c>
      <c r="C708" s="17" t="s">
        <v>4708</v>
      </c>
      <c r="D708" s="27" t="s">
        <v>3402</v>
      </c>
      <c r="E708" s="25" t="s">
        <v>5253</v>
      </c>
      <c r="F708" s="25"/>
      <c r="G708" s="25" t="s">
        <v>303</v>
      </c>
      <c r="H708" s="25"/>
      <c r="I708" s="25"/>
      <c r="K708" s="20">
        <f t="shared" si="13"/>
        <v>1</v>
      </c>
      <c r="L708" s="5" t="s">
        <v>305</v>
      </c>
      <c r="N708" t="s">
        <v>702</v>
      </c>
      <c r="Q708" s="5" t="s">
        <v>26</v>
      </c>
      <c r="R708" s="14" t="s">
        <v>2601</v>
      </c>
      <c r="S708" s="20" t="s">
        <v>7235</v>
      </c>
      <c r="T708" t="s">
        <v>4709</v>
      </c>
      <c r="U708" t="s">
        <v>4709</v>
      </c>
      <c r="AE708" s="15">
        <v>1</v>
      </c>
      <c r="AF708" s="15"/>
      <c r="AG708" s="15"/>
      <c r="AO708" t="s">
        <v>3402</v>
      </c>
      <c r="AP708" s="46" t="s">
        <v>3402</v>
      </c>
    </row>
    <row r="709" spans="1:42">
      <c r="A709" s="25" t="s">
        <v>4710</v>
      </c>
      <c r="B709" s="17" t="s">
        <v>4711</v>
      </c>
      <c r="C709" s="17" t="s">
        <v>4712</v>
      </c>
      <c r="D709" s="27" t="s">
        <v>4714</v>
      </c>
      <c r="E709" s="25" t="s">
        <v>5253</v>
      </c>
      <c r="F709" s="25"/>
      <c r="G709" s="25" t="s">
        <v>303</v>
      </c>
      <c r="H709" s="25"/>
      <c r="I709" s="25"/>
      <c r="K709" s="20">
        <f t="shared" si="13"/>
        <v>1</v>
      </c>
      <c r="L709" s="5" t="s">
        <v>305</v>
      </c>
      <c r="N709" t="s">
        <v>4710</v>
      </c>
      <c r="Q709" s="5" t="s">
        <v>26</v>
      </c>
      <c r="R709" s="14" t="s">
        <v>2601</v>
      </c>
      <c r="S709" s="20" t="s">
        <v>7235</v>
      </c>
      <c r="T709" t="s">
        <v>4713</v>
      </c>
      <c r="U709" t="s">
        <v>4713</v>
      </c>
      <c r="AE709" s="15">
        <v>1</v>
      </c>
      <c r="AF709" s="15"/>
      <c r="AG709" s="15"/>
      <c r="AO709" t="s">
        <v>4714</v>
      </c>
      <c r="AP709" s="46" t="s">
        <v>4714</v>
      </c>
    </row>
    <row r="710" spans="1:42">
      <c r="A710" s="25" t="s">
        <v>4710</v>
      </c>
      <c r="B710" s="17" t="s">
        <v>4711</v>
      </c>
      <c r="C710" s="17" t="s">
        <v>4712</v>
      </c>
      <c r="D710" s="27" t="s">
        <v>4714</v>
      </c>
      <c r="E710" s="25" t="s">
        <v>5253</v>
      </c>
      <c r="F710" s="25"/>
      <c r="G710" s="25" t="s">
        <v>303</v>
      </c>
      <c r="H710" s="25"/>
      <c r="I710" s="25"/>
      <c r="K710" s="20">
        <f t="shared" si="13"/>
        <v>1</v>
      </c>
      <c r="L710" s="5" t="s">
        <v>305</v>
      </c>
      <c r="N710" t="s">
        <v>4710</v>
      </c>
      <c r="Q710" s="5" t="s">
        <v>26</v>
      </c>
      <c r="R710" s="14" t="s">
        <v>2601</v>
      </c>
      <c r="S710" s="20" t="s">
        <v>7235</v>
      </c>
      <c r="T710" t="s">
        <v>7238</v>
      </c>
      <c r="U710" t="s">
        <v>7115</v>
      </c>
      <c r="AE710" s="15">
        <v>1</v>
      </c>
      <c r="AF710" s="15"/>
      <c r="AG710" s="15"/>
      <c r="AO710" t="s">
        <v>4714</v>
      </c>
      <c r="AP710" s="46" t="s">
        <v>4714</v>
      </c>
    </row>
    <row r="711" spans="1:42">
      <c r="A711" s="25" t="s">
        <v>4715</v>
      </c>
      <c r="B711" s="17" t="s">
        <v>4716</v>
      </c>
      <c r="C711" s="17" t="s">
        <v>4717</v>
      </c>
      <c r="D711" s="27" t="s">
        <v>4719</v>
      </c>
      <c r="E711" s="25" t="s">
        <v>5253</v>
      </c>
      <c r="F711" s="25"/>
      <c r="G711" s="25" t="s">
        <v>303</v>
      </c>
      <c r="H711" s="25"/>
      <c r="I711" s="25"/>
      <c r="K711" s="20">
        <f t="shared" si="13"/>
        <v>1</v>
      </c>
      <c r="L711" s="5" t="s">
        <v>305</v>
      </c>
      <c r="N711" t="s">
        <v>4715</v>
      </c>
      <c r="Q711" s="5" t="s">
        <v>26</v>
      </c>
      <c r="R711" s="14" t="s">
        <v>2601</v>
      </c>
      <c r="S711" s="20" t="s">
        <v>7235</v>
      </c>
      <c r="T711" t="s">
        <v>4718</v>
      </c>
      <c r="U711" t="s">
        <v>4718</v>
      </c>
      <c r="AE711" s="15">
        <v>1</v>
      </c>
      <c r="AF711" s="15"/>
      <c r="AG711" s="15"/>
      <c r="AO711" t="s">
        <v>4719</v>
      </c>
      <c r="AP711" s="46" t="s">
        <v>4719</v>
      </c>
    </row>
    <row r="712" spans="1:42">
      <c r="A712" s="25" t="s">
        <v>4715</v>
      </c>
      <c r="B712" s="17" t="s">
        <v>4716</v>
      </c>
      <c r="C712" s="17" t="s">
        <v>4717</v>
      </c>
      <c r="D712" s="27" t="s">
        <v>4719</v>
      </c>
      <c r="E712" s="25" t="s">
        <v>5253</v>
      </c>
      <c r="F712" s="25"/>
      <c r="G712" s="25" t="s">
        <v>303</v>
      </c>
      <c r="H712" s="25"/>
      <c r="I712" s="25"/>
      <c r="J712" s="20" t="s">
        <v>6584</v>
      </c>
      <c r="K712" s="20">
        <f t="shared" si="13"/>
        <v>1</v>
      </c>
      <c r="L712" s="5" t="s">
        <v>305</v>
      </c>
      <c r="N712" t="s">
        <v>4715</v>
      </c>
      <c r="Q712" s="5" t="s">
        <v>26</v>
      </c>
      <c r="R712" s="14" t="s">
        <v>2601</v>
      </c>
      <c r="S712" s="20" t="s">
        <v>7235</v>
      </c>
      <c r="T712" t="s">
        <v>7028</v>
      </c>
      <c r="U712" t="s">
        <v>7028</v>
      </c>
      <c r="AE712" s="15">
        <v>1</v>
      </c>
      <c r="AF712" s="15"/>
      <c r="AG712" s="15"/>
      <c r="AO712" t="s">
        <v>4719</v>
      </c>
      <c r="AP712" s="46" t="s">
        <v>4719</v>
      </c>
    </row>
    <row r="713" spans="1:42" ht="30">
      <c r="A713" s="25" t="s">
        <v>2810</v>
      </c>
      <c r="B713" s="17" t="s">
        <v>4720</v>
      </c>
      <c r="C713" s="17" t="s">
        <v>2811</v>
      </c>
      <c r="D713" s="27" t="s">
        <v>3724</v>
      </c>
      <c r="E713" s="25" t="s">
        <v>5253</v>
      </c>
      <c r="F713" s="25"/>
      <c r="G713" s="25" t="s">
        <v>303</v>
      </c>
      <c r="H713" s="25"/>
      <c r="I713" s="25"/>
      <c r="K713" s="20">
        <f t="shared" si="13"/>
        <v>1</v>
      </c>
      <c r="L713" s="5" t="s">
        <v>305</v>
      </c>
      <c r="N713" t="s">
        <v>2810</v>
      </c>
      <c r="Q713" s="5" t="s">
        <v>26</v>
      </c>
      <c r="R713" s="14" t="s">
        <v>2601</v>
      </c>
      <c r="S713" s="20" t="s">
        <v>7235</v>
      </c>
      <c r="T713" t="s">
        <v>4721</v>
      </c>
      <c r="U713" t="s">
        <v>4721</v>
      </c>
      <c r="AE713" s="15">
        <v>1</v>
      </c>
      <c r="AF713" s="15"/>
      <c r="AG713" s="15"/>
      <c r="AO713" t="s">
        <v>3724</v>
      </c>
      <c r="AP713" s="46" t="s">
        <v>3724</v>
      </c>
    </row>
    <row r="714" spans="1:42">
      <c r="A714" s="25" t="s">
        <v>4722</v>
      </c>
      <c r="B714" s="17" t="s">
        <v>4723</v>
      </c>
      <c r="C714" s="17" t="s">
        <v>4724</v>
      </c>
      <c r="D714" s="27" t="s">
        <v>4726</v>
      </c>
      <c r="E714" s="25" t="s">
        <v>5253</v>
      </c>
      <c r="F714" s="25"/>
      <c r="G714" s="25" t="s">
        <v>303</v>
      </c>
      <c r="H714" s="25"/>
      <c r="I714" s="25"/>
      <c r="K714" s="20">
        <f t="shared" si="13"/>
        <v>1</v>
      </c>
      <c r="L714" s="5" t="s">
        <v>305</v>
      </c>
      <c r="N714" t="s">
        <v>4722</v>
      </c>
      <c r="Q714" s="5" t="s">
        <v>26</v>
      </c>
      <c r="R714" s="14" t="s">
        <v>2601</v>
      </c>
      <c r="S714" s="20" t="s">
        <v>7235</v>
      </c>
      <c r="T714" t="s">
        <v>4725</v>
      </c>
      <c r="U714" t="s">
        <v>4725</v>
      </c>
      <c r="AE714" s="15">
        <v>1</v>
      </c>
      <c r="AF714" s="15"/>
      <c r="AG714" s="15"/>
      <c r="AO714" t="s">
        <v>4726</v>
      </c>
      <c r="AP714" s="46" t="s">
        <v>4726</v>
      </c>
    </row>
    <row r="715" spans="1:42">
      <c r="A715" s="25" t="s">
        <v>4722</v>
      </c>
      <c r="B715" s="17" t="s">
        <v>4723</v>
      </c>
      <c r="C715" s="17" t="s">
        <v>4724</v>
      </c>
      <c r="D715" s="27" t="s">
        <v>4726</v>
      </c>
      <c r="E715" s="25" t="s">
        <v>5253</v>
      </c>
      <c r="F715" s="25"/>
      <c r="G715" s="25" t="s">
        <v>303</v>
      </c>
      <c r="H715" s="25"/>
      <c r="I715" s="25"/>
      <c r="K715" s="20">
        <f t="shared" si="13"/>
        <v>1</v>
      </c>
      <c r="L715" s="5" t="s">
        <v>305</v>
      </c>
      <c r="N715" t="s">
        <v>4722</v>
      </c>
      <c r="Q715" s="5" t="s">
        <v>26</v>
      </c>
      <c r="R715" s="14" t="s">
        <v>2601</v>
      </c>
      <c r="S715" s="20" t="s">
        <v>7235</v>
      </c>
      <c r="T715" t="s">
        <v>7068</v>
      </c>
      <c r="U715" t="s">
        <v>7068</v>
      </c>
      <c r="AE715" s="15">
        <v>1</v>
      </c>
      <c r="AF715" s="15"/>
      <c r="AG715" s="15"/>
      <c r="AO715" t="s">
        <v>4726</v>
      </c>
      <c r="AP715" s="46" t="s">
        <v>4726</v>
      </c>
    </row>
    <row r="716" spans="1:42">
      <c r="A716" s="25" t="s">
        <v>4727</v>
      </c>
      <c r="B716" s="17" t="s">
        <v>4728</v>
      </c>
      <c r="C716" s="17" t="s">
        <v>4729</v>
      </c>
      <c r="D716" s="27" t="s">
        <v>4731</v>
      </c>
      <c r="E716" s="25" t="s">
        <v>5253</v>
      </c>
      <c r="F716" s="25"/>
      <c r="G716" s="25" t="s">
        <v>303</v>
      </c>
      <c r="H716" s="25"/>
      <c r="I716" s="25"/>
      <c r="K716" s="20">
        <f t="shared" si="13"/>
        <v>1</v>
      </c>
      <c r="L716" s="5" t="s">
        <v>305</v>
      </c>
      <c r="N716" t="s">
        <v>4727</v>
      </c>
      <c r="Q716" s="5" t="s">
        <v>26</v>
      </c>
      <c r="R716" s="14" t="s">
        <v>2601</v>
      </c>
      <c r="S716" s="20" t="s">
        <v>7235</v>
      </c>
      <c r="T716" t="s">
        <v>4730</v>
      </c>
      <c r="U716" t="s">
        <v>4730</v>
      </c>
      <c r="AE716" s="15">
        <v>1</v>
      </c>
      <c r="AF716" s="15"/>
      <c r="AG716" s="15"/>
      <c r="AO716" t="s">
        <v>4731</v>
      </c>
      <c r="AP716" s="46" t="s">
        <v>4731</v>
      </c>
    </row>
    <row r="717" spans="1:42">
      <c r="A717" s="25" t="s">
        <v>4727</v>
      </c>
      <c r="B717" s="17" t="s">
        <v>4728</v>
      </c>
      <c r="C717" s="17" t="s">
        <v>4729</v>
      </c>
      <c r="D717" s="27" t="s">
        <v>4731</v>
      </c>
      <c r="E717" s="25" t="s">
        <v>5253</v>
      </c>
      <c r="F717" s="25"/>
      <c r="G717" s="25" t="s">
        <v>303</v>
      </c>
      <c r="H717" s="25"/>
      <c r="I717" s="25"/>
      <c r="K717" s="20">
        <f t="shared" si="13"/>
        <v>1</v>
      </c>
      <c r="L717" s="5" t="s">
        <v>305</v>
      </c>
      <c r="N717" t="s">
        <v>4727</v>
      </c>
      <c r="Q717" s="5" t="s">
        <v>26</v>
      </c>
      <c r="R717" s="14" t="s">
        <v>2601</v>
      </c>
      <c r="S717" s="20" t="s">
        <v>7235</v>
      </c>
      <c r="T717" t="s">
        <v>7076</v>
      </c>
      <c r="U717" t="s">
        <v>7076</v>
      </c>
      <c r="AE717" s="15">
        <v>1</v>
      </c>
      <c r="AF717" s="15"/>
      <c r="AG717" s="15"/>
      <c r="AO717" t="s">
        <v>4731</v>
      </c>
      <c r="AP717" s="46" t="s">
        <v>4731</v>
      </c>
    </row>
    <row r="718" spans="1:42" ht="15.75">
      <c r="A718" s="25" t="s">
        <v>4732</v>
      </c>
      <c r="B718" s="17"/>
      <c r="C718" s="17" t="s">
        <v>4734</v>
      </c>
      <c r="D718" s="43" t="s">
        <v>4735</v>
      </c>
      <c r="E718" s="25" t="s">
        <v>5253</v>
      </c>
      <c r="F718" s="25"/>
      <c r="G718" s="25" t="s">
        <v>303</v>
      </c>
      <c r="H718" s="25"/>
      <c r="I718" s="25"/>
      <c r="K718" s="20">
        <f t="shared" si="13"/>
        <v>1</v>
      </c>
      <c r="L718" s="5" t="s">
        <v>305</v>
      </c>
      <c r="N718" t="s">
        <v>4732</v>
      </c>
      <c r="Q718" s="5" t="s">
        <v>26</v>
      </c>
      <c r="R718" s="14" t="s">
        <v>2601</v>
      </c>
      <c r="S718" s="20" t="s">
        <v>7235</v>
      </c>
      <c r="T718" t="s">
        <v>6330</v>
      </c>
      <c r="U718" t="s">
        <v>6331</v>
      </c>
      <c r="AE718" s="15">
        <v>1</v>
      </c>
      <c r="AF718" s="15"/>
      <c r="AG718" s="15"/>
      <c r="AO718" t="s">
        <v>4735</v>
      </c>
      <c r="AP718" s="46" t="s">
        <v>4735</v>
      </c>
    </row>
    <row r="719" spans="1:42" ht="15.75">
      <c r="A719" s="25" t="s">
        <v>4732</v>
      </c>
      <c r="B719" s="17"/>
      <c r="C719" s="17" t="s">
        <v>4734</v>
      </c>
      <c r="D719" s="43" t="s">
        <v>4735</v>
      </c>
      <c r="E719" s="25" t="s">
        <v>5253</v>
      </c>
      <c r="F719" s="25"/>
      <c r="G719" s="25" t="s">
        <v>303</v>
      </c>
      <c r="H719" s="25"/>
      <c r="I719" s="25"/>
      <c r="K719" s="20">
        <f t="shared" si="13"/>
        <v>1</v>
      </c>
      <c r="L719" s="5" t="s">
        <v>305</v>
      </c>
      <c r="N719" t="s">
        <v>4732</v>
      </c>
      <c r="Q719" s="5" t="s">
        <v>26</v>
      </c>
      <c r="R719" s="14" t="s">
        <v>2601</v>
      </c>
      <c r="S719" s="20" t="s">
        <v>7235</v>
      </c>
      <c r="T719" t="s">
        <v>7042</v>
      </c>
      <c r="U719" t="s">
        <v>7042</v>
      </c>
      <c r="AE719" s="15">
        <v>1</v>
      </c>
      <c r="AF719" s="15"/>
      <c r="AG719" s="15"/>
      <c r="AO719" t="s">
        <v>4735</v>
      </c>
      <c r="AP719" s="46" t="s">
        <v>4735</v>
      </c>
    </row>
    <row r="720" spans="1:42">
      <c r="A720" s="25" t="s">
        <v>4736</v>
      </c>
      <c r="B720" s="17" t="s">
        <v>4737</v>
      </c>
      <c r="C720" s="17" t="s">
        <v>4738</v>
      </c>
      <c r="D720" s="27" t="s">
        <v>4739</v>
      </c>
      <c r="E720" s="25" t="s">
        <v>5253</v>
      </c>
      <c r="F720" s="25"/>
      <c r="G720" s="25" t="s">
        <v>303</v>
      </c>
      <c r="H720" s="25"/>
      <c r="I720" s="25"/>
      <c r="K720" s="20">
        <f t="shared" si="13"/>
        <v>1</v>
      </c>
      <c r="L720" s="5" t="s">
        <v>305</v>
      </c>
      <c r="N720" t="s">
        <v>4736</v>
      </c>
      <c r="Q720" s="5" t="s">
        <v>26</v>
      </c>
      <c r="R720" s="14" t="s">
        <v>2601</v>
      </c>
      <c r="S720" s="20" t="s">
        <v>7235</v>
      </c>
      <c r="T720" t="s">
        <v>6332</v>
      </c>
      <c r="U720" t="s">
        <v>6333</v>
      </c>
      <c r="AE720" s="15">
        <v>1</v>
      </c>
      <c r="AF720" s="15"/>
      <c r="AG720" s="15"/>
      <c r="AO720" t="s">
        <v>4739</v>
      </c>
      <c r="AP720" s="46" t="s">
        <v>4739</v>
      </c>
    </row>
    <row r="721" spans="1:42">
      <c r="A721" s="25" t="s">
        <v>4736</v>
      </c>
      <c r="B721" s="17" t="s">
        <v>4737</v>
      </c>
      <c r="C721" s="17" t="s">
        <v>4738</v>
      </c>
      <c r="D721" s="27" t="s">
        <v>4739</v>
      </c>
      <c r="E721" s="25" t="s">
        <v>5253</v>
      </c>
      <c r="F721" s="25"/>
      <c r="G721" s="25" t="s">
        <v>303</v>
      </c>
      <c r="H721" s="25"/>
      <c r="I721" s="25"/>
      <c r="K721" s="20">
        <f t="shared" si="13"/>
        <v>1</v>
      </c>
      <c r="L721" s="5" t="s">
        <v>305</v>
      </c>
      <c r="N721" t="s">
        <v>4736</v>
      </c>
      <c r="Q721" s="5" t="s">
        <v>26</v>
      </c>
      <c r="R721" s="14" t="s">
        <v>2601</v>
      </c>
      <c r="S721" s="20" t="s">
        <v>7235</v>
      </c>
      <c r="T721" t="s">
        <v>7241</v>
      </c>
      <c r="U721" t="s">
        <v>7113</v>
      </c>
      <c r="AE721" s="15">
        <v>1</v>
      </c>
      <c r="AF721" s="15"/>
      <c r="AG721" s="15"/>
      <c r="AO721" t="s">
        <v>4739</v>
      </c>
      <c r="AP721" s="46" t="s">
        <v>4739</v>
      </c>
    </row>
    <row r="722" spans="1:42">
      <c r="A722" s="25" t="s">
        <v>4740</v>
      </c>
      <c r="B722" s="17" t="s">
        <v>4741</v>
      </c>
      <c r="C722" s="17" t="s">
        <v>4742</v>
      </c>
      <c r="D722" s="27" t="s">
        <v>4743</v>
      </c>
      <c r="E722" s="25" t="s">
        <v>5253</v>
      </c>
      <c r="F722" s="25"/>
      <c r="G722" s="25" t="s">
        <v>303</v>
      </c>
      <c r="H722" s="25"/>
      <c r="I722" s="25"/>
      <c r="K722" s="20">
        <f t="shared" si="13"/>
        <v>1</v>
      </c>
      <c r="L722" s="5" t="s">
        <v>305</v>
      </c>
      <c r="N722" t="s">
        <v>4740</v>
      </c>
      <c r="Q722" s="5" t="s">
        <v>26</v>
      </c>
      <c r="R722" s="14" t="s">
        <v>2601</v>
      </c>
      <c r="S722" s="20" t="s">
        <v>7235</v>
      </c>
      <c r="T722" t="s">
        <v>6334</v>
      </c>
      <c r="U722" t="s">
        <v>6335</v>
      </c>
      <c r="AE722" s="15">
        <v>1</v>
      </c>
      <c r="AF722" s="15"/>
      <c r="AG722" s="15"/>
      <c r="AO722" t="s">
        <v>4743</v>
      </c>
      <c r="AP722" s="46" t="s">
        <v>4743</v>
      </c>
    </row>
    <row r="723" spans="1:42">
      <c r="A723" s="25" t="s">
        <v>5352</v>
      </c>
      <c r="B723" s="17" t="s">
        <v>5353</v>
      </c>
      <c r="C723" s="17" t="s">
        <v>5476</v>
      </c>
      <c r="D723" s="27" t="s">
        <v>5355</v>
      </c>
      <c r="E723" s="25" t="s">
        <v>5253</v>
      </c>
      <c r="F723" s="25"/>
      <c r="G723" s="25" t="s">
        <v>303</v>
      </c>
      <c r="H723" s="25"/>
      <c r="I723" s="25"/>
      <c r="K723" s="20">
        <f t="shared" si="13"/>
        <v>1</v>
      </c>
      <c r="L723" s="5" t="s">
        <v>305</v>
      </c>
      <c r="N723" t="s">
        <v>5352</v>
      </c>
      <c r="Q723" s="5" t="s">
        <v>26</v>
      </c>
      <c r="R723" s="14" t="s">
        <v>2601</v>
      </c>
      <c r="S723" s="20" t="s">
        <v>7235</v>
      </c>
      <c r="T723" t="s">
        <v>5354</v>
      </c>
      <c r="U723" t="s">
        <v>5354</v>
      </c>
      <c r="AE723" s="15">
        <v>1</v>
      </c>
      <c r="AF723" s="15"/>
      <c r="AG723" s="15"/>
      <c r="AO723" t="s">
        <v>5355</v>
      </c>
      <c r="AP723" s="46" t="s">
        <v>5355</v>
      </c>
    </row>
    <row r="724" spans="1:42">
      <c r="A724" s="25" t="s">
        <v>4744</v>
      </c>
      <c r="B724" s="17" t="s">
        <v>4745</v>
      </c>
      <c r="C724" s="17" t="s">
        <v>4746</v>
      </c>
      <c r="D724" s="27" t="s">
        <v>4747</v>
      </c>
      <c r="E724" s="25" t="s">
        <v>5253</v>
      </c>
      <c r="F724" s="25"/>
      <c r="G724" s="25" t="s">
        <v>303</v>
      </c>
      <c r="H724" s="25"/>
      <c r="I724" s="25"/>
      <c r="K724" s="20">
        <f t="shared" si="13"/>
        <v>1</v>
      </c>
      <c r="L724" s="5" t="s">
        <v>305</v>
      </c>
      <c r="N724" t="s">
        <v>4744</v>
      </c>
      <c r="Q724" s="5" t="s">
        <v>26</v>
      </c>
      <c r="R724" s="14" t="s">
        <v>2601</v>
      </c>
      <c r="S724" s="20" t="s">
        <v>7235</v>
      </c>
      <c r="T724" t="s">
        <v>6336</v>
      </c>
      <c r="U724" t="s">
        <v>6337</v>
      </c>
      <c r="AE724" s="15">
        <v>1</v>
      </c>
      <c r="AF724" s="15"/>
      <c r="AG724" s="15"/>
      <c r="AO724" t="s">
        <v>4747</v>
      </c>
      <c r="AP724" s="46" t="s">
        <v>4747</v>
      </c>
    </row>
    <row r="725" spans="1:42">
      <c r="A725" s="25" t="s">
        <v>5356</v>
      </c>
      <c r="B725" s="17" t="s">
        <v>5356</v>
      </c>
      <c r="C725" s="17" t="s">
        <v>5477</v>
      </c>
      <c r="D725" s="27" t="s">
        <v>5358</v>
      </c>
      <c r="E725" s="25" t="s">
        <v>5253</v>
      </c>
      <c r="F725" s="25"/>
      <c r="G725" s="25" t="s">
        <v>303</v>
      </c>
      <c r="H725" s="25"/>
      <c r="I725" s="25"/>
      <c r="K725" s="20">
        <f t="shared" si="13"/>
        <v>1</v>
      </c>
      <c r="L725" s="5" t="s">
        <v>305</v>
      </c>
      <c r="N725" t="s">
        <v>5356</v>
      </c>
      <c r="Q725" s="5" t="s">
        <v>26</v>
      </c>
      <c r="R725" s="14" t="s">
        <v>2601</v>
      </c>
      <c r="S725" s="20" t="s">
        <v>7235</v>
      </c>
      <c r="T725" t="s">
        <v>5357</v>
      </c>
      <c r="U725" t="s">
        <v>5357</v>
      </c>
      <c r="AE725" s="15">
        <v>1</v>
      </c>
      <c r="AF725" s="15"/>
      <c r="AG725" s="15"/>
      <c r="AO725" t="s">
        <v>5358</v>
      </c>
      <c r="AP725" s="46" t="s">
        <v>5358</v>
      </c>
    </row>
    <row r="726" spans="1:42">
      <c r="A726" s="25" t="s">
        <v>5356</v>
      </c>
      <c r="B726" s="17" t="s">
        <v>5356</v>
      </c>
      <c r="C726" s="17" t="s">
        <v>5477</v>
      </c>
      <c r="D726" s="27" t="s">
        <v>5358</v>
      </c>
      <c r="E726" s="25" t="s">
        <v>5253</v>
      </c>
      <c r="F726" s="25"/>
      <c r="G726" s="25" t="s">
        <v>303</v>
      </c>
      <c r="H726" s="25"/>
      <c r="I726" s="25"/>
      <c r="K726" s="20">
        <f t="shared" si="13"/>
        <v>1</v>
      </c>
      <c r="L726" s="5" t="s">
        <v>305</v>
      </c>
      <c r="N726" t="s">
        <v>5356</v>
      </c>
      <c r="Q726" s="5" t="s">
        <v>26</v>
      </c>
      <c r="R726" s="14" t="s">
        <v>2601</v>
      </c>
      <c r="S726" s="20" t="s">
        <v>7235</v>
      </c>
      <c r="T726" t="s">
        <v>7101</v>
      </c>
      <c r="U726" t="s">
        <v>7101</v>
      </c>
      <c r="AE726" s="15">
        <v>1</v>
      </c>
      <c r="AF726" s="15"/>
      <c r="AG726" s="15"/>
      <c r="AO726" t="s">
        <v>5358</v>
      </c>
      <c r="AP726" s="46" t="s">
        <v>5358</v>
      </c>
    </row>
    <row r="727" spans="1:42" ht="30">
      <c r="A727" s="25" t="s">
        <v>5359</v>
      </c>
      <c r="B727" s="17" t="s">
        <v>5360</v>
      </c>
      <c r="C727" s="17" t="s">
        <v>5361</v>
      </c>
      <c r="D727" s="27" t="s">
        <v>5363</v>
      </c>
      <c r="E727" s="25" t="s">
        <v>5253</v>
      </c>
      <c r="F727" s="25"/>
      <c r="G727" s="25" t="s">
        <v>303</v>
      </c>
      <c r="H727" s="25"/>
      <c r="I727" s="25"/>
      <c r="K727" s="20">
        <f t="shared" si="13"/>
        <v>1</v>
      </c>
      <c r="L727" s="5" t="s">
        <v>305</v>
      </c>
      <c r="N727" t="s">
        <v>5359</v>
      </c>
      <c r="Q727" s="5" t="s">
        <v>26</v>
      </c>
      <c r="R727" s="14" t="s">
        <v>2601</v>
      </c>
      <c r="S727" s="20" t="s">
        <v>7235</v>
      </c>
      <c r="T727" t="s">
        <v>5362</v>
      </c>
      <c r="U727" t="s">
        <v>5362</v>
      </c>
      <c r="AE727" s="15">
        <v>1</v>
      </c>
      <c r="AF727" s="15"/>
      <c r="AG727" s="15"/>
      <c r="AO727" t="s">
        <v>5363</v>
      </c>
      <c r="AP727" s="46" t="s">
        <v>5363</v>
      </c>
    </row>
    <row r="728" spans="1:42" ht="30">
      <c r="A728" s="25" t="s">
        <v>5364</v>
      </c>
      <c r="B728" s="17" t="s">
        <v>5364</v>
      </c>
      <c r="C728" s="17" t="s">
        <v>5478</v>
      </c>
      <c r="D728" s="27" t="s">
        <v>5366</v>
      </c>
      <c r="E728" s="25" t="s">
        <v>5253</v>
      </c>
      <c r="F728" s="25"/>
      <c r="G728" s="25" t="s">
        <v>303</v>
      </c>
      <c r="H728" s="25"/>
      <c r="I728" s="25"/>
      <c r="K728" s="20">
        <f t="shared" si="13"/>
        <v>1</v>
      </c>
      <c r="L728" s="5" t="s">
        <v>305</v>
      </c>
      <c r="N728" t="s">
        <v>5364</v>
      </c>
      <c r="Q728" s="5" t="s">
        <v>26</v>
      </c>
      <c r="R728" s="14" t="s">
        <v>2601</v>
      </c>
      <c r="S728" s="20" t="s">
        <v>7235</v>
      </c>
      <c r="T728" t="s">
        <v>5365</v>
      </c>
      <c r="U728" t="s">
        <v>5365</v>
      </c>
      <c r="AE728" s="15">
        <v>1</v>
      </c>
      <c r="AF728" s="15"/>
      <c r="AG728" s="15"/>
      <c r="AO728" t="s">
        <v>5366</v>
      </c>
      <c r="AP728" s="46" t="s">
        <v>5366</v>
      </c>
    </row>
    <row r="729" spans="1:42">
      <c r="A729" s="25" t="s">
        <v>4748</v>
      </c>
      <c r="B729" s="17" t="s">
        <v>4749</v>
      </c>
      <c r="C729" s="17" t="s">
        <v>4750</v>
      </c>
      <c r="D729" s="27" t="s">
        <v>4752</v>
      </c>
      <c r="E729" s="25" t="s">
        <v>5253</v>
      </c>
      <c r="F729" s="25"/>
      <c r="G729" s="25" t="s">
        <v>303</v>
      </c>
      <c r="H729" s="25"/>
      <c r="I729" s="25"/>
      <c r="K729" s="20">
        <f t="shared" si="13"/>
        <v>1</v>
      </c>
      <c r="L729" s="5" t="s">
        <v>305</v>
      </c>
      <c r="N729" t="s">
        <v>4748</v>
      </c>
      <c r="Q729" s="5" t="s">
        <v>26</v>
      </c>
      <c r="R729" s="14" t="s">
        <v>2601</v>
      </c>
      <c r="S729" s="20" t="s">
        <v>7235</v>
      </c>
      <c r="T729" t="s">
        <v>4751</v>
      </c>
      <c r="U729" t="s">
        <v>4751</v>
      </c>
      <c r="AE729" s="15">
        <v>1</v>
      </c>
      <c r="AF729" s="15"/>
      <c r="AG729" s="15"/>
      <c r="AO729" t="s">
        <v>4752</v>
      </c>
      <c r="AP729" s="46" t="s">
        <v>4752</v>
      </c>
    </row>
    <row r="730" spans="1:42">
      <c r="A730" s="25" t="s">
        <v>4748</v>
      </c>
      <c r="B730" s="17" t="s">
        <v>4749</v>
      </c>
      <c r="C730" s="17" t="s">
        <v>4750</v>
      </c>
      <c r="D730" s="27" t="s">
        <v>4752</v>
      </c>
      <c r="E730" s="25" t="s">
        <v>5253</v>
      </c>
      <c r="F730" s="25"/>
      <c r="G730" s="25" t="s">
        <v>303</v>
      </c>
      <c r="H730" s="25"/>
      <c r="I730" s="25"/>
      <c r="K730" s="20">
        <f t="shared" si="13"/>
        <v>1</v>
      </c>
      <c r="L730" s="5" t="s">
        <v>305</v>
      </c>
      <c r="N730" t="s">
        <v>4748</v>
      </c>
      <c r="Q730" s="5" t="s">
        <v>26</v>
      </c>
      <c r="R730" s="14" t="s">
        <v>2601</v>
      </c>
      <c r="S730" s="20" t="s">
        <v>7235</v>
      </c>
      <c r="T730" t="s">
        <v>7052</v>
      </c>
      <c r="U730" t="s">
        <v>7052</v>
      </c>
      <c r="AE730" s="15">
        <v>1</v>
      </c>
      <c r="AF730" s="15"/>
      <c r="AG730" s="15"/>
      <c r="AO730" t="s">
        <v>4752</v>
      </c>
      <c r="AP730" s="46" t="s">
        <v>4752</v>
      </c>
    </row>
    <row r="731" spans="1:42">
      <c r="A731" s="25" t="s">
        <v>3905</v>
      </c>
      <c r="B731" s="17"/>
      <c r="C731" s="17" t="s">
        <v>4753</v>
      </c>
      <c r="D731" s="27" t="s">
        <v>3907</v>
      </c>
      <c r="E731" s="25" t="s">
        <v>5253</v>
      </c>
      <c r="F731" s="25"/>
      <c r="G731" s="25" t="s">
        <v>303</v>
      </c>
      <c r="H731" s="25"/>
      <c r="I731" s="25"/>
      <c r="K731" s="20">
        <f t="shared" si="13"/>
        <v>1</v>
      </c>
      <c r="L731" s="5" t="s">
        <v>305</v>
      </c>
      <c r="N731" t="s">
        <v>3905</v>
      </c>
      <c r="Q731" s="5" t="s">
        <v>26</v>
      </c>
      <c r="R731" s="14" t="s">
        <v>2601</v>
      </c>
      <c r="S731" s="20" t="s">
        <v>7235</v>
      </c>
      <c r="T731" t="s">
        <v>4754</v>
      </c>
      <c r="U731" t="s">
        <v>4754</v>
      </c>
      <c r="AE731" s="15">
        <v>1</v>
      </c>
      <c r="AF731" s="15"/>
      <c r="AG731" s="15"/>
      <c r="AO731" t="s">
        <v>3907</v>
      </c>
      <c r="AP731" s="46" t="s">
        <v>3907</v>
      </c>
    </row>
    <row r="732" spans="1:42">
      <c r="A732" s="25" t="s">
        <v>3905</v>
      </c>
      <c r="B732" s="17"/>
      <c r="C732" s="17" t="s">
        <v>4753</v>
      </c>
      <c r="D732" s="27" t="s">
        <v>3907</v>
      </c>
      <c r="E732" s="25" t="s">
        <v>5253</v>
      </c>
      <c r="F732" s="25"/>
      <c r="G732" s="25" t="s">
        <v>303</v>
      </c>
      <c r="H732" s="25"/>
      <c r="I732" s="25"/>
      <c r="K732" s="20">
        <f t="shared" ref="K732:K763" si="14">IF(D732=AO732,1,0)</f>
        <v>1</v>
      </c>
      <c r="L732" s="5" t="s">
        <v>305</v>
      </c>
      <c r="N732" t="s">
        <v>3905</v>
      </c>
      <c r="Q732" s="5" t="s">
        <v>26</v>
      </c>
      <c r="R732" s="14" t="s">
        <v>2601</v>
      </c>
      <c r="S732" s="20" t="s">
        <v>7235</v>
      </c>
      <c r="T732" t="s">
        <v>7237</v>
      </c>
      <c r="U732" t="s">
        <v>7114</v>
      </c>
      <c r="AE732" s="15">
        <v>1</v>
      </c>
      <c r="AF732" s="15"/>
      <c r="AG732" s="15"/>
      <c r="AO732" t="s">
        <v>3907</v>
      </c>
      <c r="AP732" s="46" t="s">
        <v>3907</v>
      </c>
    </row>
    <row r="733" spans="1:42">
      <c r="A733" s="25" t="s">
        <v>4755</v>
      </c>
      <c r="B733" s="17"/>
      <c r="C733" s="17" t="s">
        <v>4756</v>
      </c>
      <c r="D733" s="27" t="s">
        <v>4758</v>
      </c>
      <c r="E733" s="25" t="s">
        <v>5253</v>
      </c>
      <c r="F733" s="25"/>
      <c r="G733" s="25" t="s">
        <v>303</v>
      </c>
      <c r="H733" s="25"/>
      <c r="I733" s="25"/>
      <c r="K733" s="20">
        <f t="shared" si="14"/>
        <v>1</v>
      </c>
      <c r="L733" s="5" t="s">
        <v>305</v>
      </c>
      <c r="N733" t="s">
        <v>4755</v>
      </c>
      <c r="Q733" s="5" t="s">
        <v>26</v>
      </c>
      <c r="R733" s="14" t="s">
        <v>2601</v>
      </c>
      <c r="S733" s="20" t="s">
        <v>7235</v>
      </c>
      <c r="T733" t="s">
        <v>4757</v>
      </c>
      <c r="U733" t="s">
        <v>4757</v>
      </c>
      <c r="AE733" s="15">
        <v>1</v>
      </c>
      <c r="AF733" s="15"/>
      <c r="AG733" s="15"/>
      <c r="AO733" t="s">
        <v>4758</v>
      </c>
      <c r="AP733" s="46" t="s">
        <v>4758</v>
      </c>
    </row>
    <row r="734" spans="1:42">
      <c r="A734" s="25" t="s">
        <v>4755</v>
      </c>
      <c r="B734" s="17"/>
      <c r="C734" s="17" t="s">
        <v>4756</v>
      </c>
      <c r="D734" s="27" t="s">
        <v>4758</v>
      </c>
      <c r="E734" s="25" t="s">
        <v>5253</v>
      </c>
      <c r="F734" s="25"/>
      <c r="G734" s="25" t="s">
        <v>303</v>
      </c>
      <c r="H734" s="25"/>
      <c r="I734" s="25"/>
      <c r="K734" s="20">
        <f t="shared" si="14"/>
        <v>1</v>
      </c>
      <c r="L734" s="5" t="s">
        <v>305</v>
      </c>
      <c r="N734" t="s">
        <v>4755</v>
      </c>
      <c r="Q734" s="5" t="s">
        <v>26</v>
      </c>
      <c r="R734" s="14" t="s">
        <v>2601</v>
      </c>
      <c r="S734" s="20" t="s">
        <v>7235</v>
      </c>
      <c r="T734" t="s">
        <v>7074</v>
      </c>
      <c r="U734" t="s">
        <v>7074</v>
      </c>
      <c r="AE734" s="15">
        <v>1</v>
      </c>
      <c r="AF734" s="15"/>
      <c r="AG734" s="15"/>
      <c r="AO734" t="s">
        <v>4758</v>
      </c>
      <c r="AP734" s="46" t="s">
        <v>4758</v>
      </c>
    </row>
    <row r="735" spans="1:42" ht="30">
      <c r="A735" s="25" t="s">
        <v>5367</v>
      </c>
      <c r="B735" s="17" t="s">
        <v>5368</v>
      </c>
      <c r="C735" s="17" t="s">
        <v>5479</v>
      </c>
      <c r="D735" s="27" t="s">
        <v>5370</v>
      </c>
      <c r="E735" s="25" t="s">
        <v>5253</v>
      </c>
      <c r="F735" s="25"/>
      <c r="G735" s="25" t="s">
        <v>303</v>
      </c>
      <c r="H735" s="25"/>
      <c r="I735" s="25"/>
      <c r="K735" s="20">
        <f t="shared" si="14"/>
        <v>1</v>
      </c>
      <c r="L735" s="5" t="s">
        <v>305</v>
      </c>
      <c r="N735" t="s">
        <v>5367</v>
      </c>
      <c r="Q735" s="5" t="s">
        <v>26</v>
      </c>
      <c r="R735" s="14" t="s">
        <v>2601</v>
      </c>
      <c r="S735" s="20" t="s">
        <v>7235</v>
      </c>
      <c r="T735" t="s">
        <v>5369</v>
      </c>
      <c r="U735" t="s">
        <v>5369</v>
      </c>
      <c r="AE735" s="15">
        <v>1</v>
      </c>
      <c r="AF735" s="15"/>
      <c r="AG735" s="15"/>
      <c r="AO735" t="s">
        <v>5370</v>
      </c>
      <c r="AP735" s="46" t="s">
        <v>5370</v>
      </c>
    </row>
    <row r="736" spans="1:42">
      <c r="A736" s="25" t="s">
        <v>815</v>
      </c>
      <c r="B736" s="17" t="s">
        <v>4759</v>
      </c>
      <c r="C736" s="17" t="s">
        <v>4760</v>
      </c>
      <c r="D736" s="27" t="s">
        <v>3418</v>
      </c>
      <c r="E736" s="25" t="s">
        <v>5253</v>
      </c>
      <c r="F736" s="25"/>
      <c r="G736" s="25" t="s">
        <v>303</v>
      </c>
      <c r="H736" s="25"/>
      <c r="I736" s="25"/>
      <c r="K736" s="20">
        <f t="shared" si="14"/>
        <v>1</v>
      </c>
      <c r="L736" s="5" t="s">
        <v>305</v>
      </c>
      <c r="N736" t="s">
        <v>815</v>
      </c>
      <c r="Q736" s="5" t="s">
        <v>26</v>
      </c>
      <c r="R736" s="14" t="s">
        <v>2601</v>
      </c>
      <c r="S736" s="20" t="s">
        <v>7235</v>
      </c>
      <c r="T736" t="s">
        <v>6358</v>
      </c>
      <c r="U736" t="s">
        <v>6359</v>
      </c>
      <c r="AE736" s="15">
        <v>1</v>
      </c>
      <c r="AF736" s="15"/>
      <c r="AG736" s="15"/>
      <c r="AO736" t="s">
        <v>3418</v>
      </c>
      <c r="AP736" s="46" t="s">
        <v>3418</v>
      </c>
    </row>
    <row r="737" spans="1:42">
      <c r="A737" s="25" t="s">
        <v>815</v>
      </c>
      <c r="B737" s="17" t="s">
        <v>4759</v>
      </c>
      <c r="C737" s="17" t="s">
        <v>4760</v>
      </c>
      <c r="D737" s="27" t="s">
        <v>3418</v>
      </c>
      <c r="E737" s="25" t="s">
        <v>5253</v>
      </c>
      <c r="F737" s="25"/>
      <c r="G737" s="25" t="s">
        <v>303</v>
      </c>
      <c r="H737" s="25"/>
      <c r="I737" s="25"/>
      <c r="K737" s="20">
        <f t="shared" si="14"/>
        <v>1</v>
      </c>
      <c r="L737" s="5" t="s">
        <v>305</v>
      </c>
      <c r="N737" t="s">
        <v>815</v>
      </c>
      <c r="Q737" s="5" t="s">
        <v>26</v>
      </c>
      <c r="R737" s="14" t="s">
        <v>2601</v>
      </c>
      <c r="S737" s="20" t="s">
        <v>7235</v>
      </c>
      <c r="T737" t="s">
        <v>7252</v>
      </c>
      <c r="U737" t="s">
        <v>7128</v>
      </c>
      <c r="AE737" s="15">
        <v>1</v>
      </c>
      <c r="AF737" s="15"/>
      <c r="AG737" s="15"/>
      <c r="AO737" t="s">
        <v>3418</v>
      </c>
      <c r="AP737" s="46" t="s">
        <v>3418</v>
      </c>
    </row>
    <row r="738" spans="1:42">
      <c r="A738" s="25" t="s">
        <v>4761</v>
      </c>
      <c r="B738" s="17"/>
      <c r="C738" s="17" t="s">
        <v>4762</v>
      </c>
      <c r="D738" s="27" t="s">
        <v>4764</v>
      </c>
      <c r="E738" s="25" t="s">
        <v>5253</v>
      </c>
      <c r="F738" s="25"/>
      <c r="G738" s="25" t="s">
        <v>303</v>
      </c>
      <c r="H738" s="25"/>
      <c r="I738" s="25"/>
      <c r="K738" s="20">
        <f t="shared" si="14"/>
        <v>1</v>
      </c>
      <c r="L738" s="5" t="s">
        <v>305</v>
      </c>
      <c r="N738" t="s">
        <v>4761</v>
      </c>
      <c r="Q738" s="5" t="s">
        <v>26</v>
      </c>
      <c r="R738" s="14" t="s">
        <v>2601</v>
      </c>
      <c r="S738" s="20" t="s">
        <v>7235</v>
      </c>
      <c r="T738" t="s">
        <v>4763</v>
      </c>
      <c r="U738" t="s">
        <v>4763</v>
      </c>
      <c r="AE738" s="15">
        <v>1</v>
      </c>
      <c r="AF738" s="15"/>
      <c r="AG738" s="15"/>
      <c r="AO738" t="s">
        <v>4764</v>
      </c>
      <c r="AP738" s="46" t="s">
        <v>4764</v>
      </c>
    </row>
    <row r="739" spans="1:42">
      <c r="A739" s="25" t="s">
        <v>4761</v>
      </c>
      <c r="B739" s="17"/>
      <c r="C739" s="17" t="s">
        <v>4762</v>
      </c>
      <c r="D739" s="27" t="s">
        <v>4764</v>
      </c>
      <c r="E739" s="25" t="s">
        <v>5253</v>
      </c>
      <c r="F739" s="25"/>
      <c r="G739" s="25" t="s">
        <v>303</v>
      </c>
      <c r="H739" s="25"/>
      <c r="I739" s="25"/>
      <c r="K739" s="20">
        <f t="shared" si="14"/>
        <v>1</v>
      </c>
      <c r="L739" s="5" t="s">
        <v>305</v>
      </c>
      <c r="N739" t="s">
        <v>4761</v>
      </c>
      <c r="Q739" s="5" t="s">
        <v>26</v>
      </c>
      <c r="R739" s="14" t="s">
        <v>2601</v>
      </c>
      <c r="S739" s="20" t="s">
        <v>7235</v>
      </c>
      <c r="T739" t="s">
        <v>7088</v>
      </c>
      <c r="U739" t="s">
        <v>7088</v>
      </c>
      <c r="AE739" s="15">
        <v>1</v>
      </c>
      <c r="AF739" s="15"/>
      <c r="AG739" s="15"/>
      <c r="AO739" t="s">
        <v>4764</v>
      </c>
      <c r="AP739" s="46" t="s">
        <v>4764</v>
      </c>
    </row>
    <row r="740" spans="1:42">
      <c r="A740" s="25" t="s">
        <v>4765</v>
      </c>
      <c r="B740" s="17" t="s">
        <v>4759</v>
      </c>
      <c r="C740" s="17" t="s">
        <v>4766</v>
      </c>
      <c r="D740" s="27" t="s">
        <v>4768</v>
      </c>
      <c r="E740" s="25" t="s">
        <v>5253</v>
      </c>
      <c r="F740" s="25"/>
      <c r="G740" s="25" t="s">
        <v>303</v>
      </c>
      <c r="H740" s="25"/>
      <c r="I740" s="25"/>
      <c r="K740" s="20">
        <f t="shared" si="14"/>
        <v>1</v>
      </c>
      <c r="L740" s="5" t="s">
        <v>305</v>
      </c>
      <c r="N740" t="s">
        <v>4765</v>
      </c>
      <c r="Q740" s="5" t="s">
        <v>26</v>
      </c>
      <c r="R740" s="14" t="s">
        <v>2601</v>
      </c>
      <c r="S740" s="20" t="s">
        <v>7235</v>
      </c>
      <c r="T740" t="s">
        <v>4767</v>
      </c>
      <c r="U740" t="s">
        <v>4767</v>
      </c>
      <c r="AE740" s="15">
        <v>1</v>
      </c>
      <c r="AF740" s="15"/>
      <c r="AG740" s="15"/>
      <c r="AO740" t="s">
        <v>4768</v>
      </c>
      <c r="AP740" s="46" t="s">
        <v>4768</v>
      </c>
    </row>
    <row r="741" spans="1:42">
      <c r="A741" s="25" t="s">
        <v>4769</v>
      </c>
      <c r="B741" s="17" t="s">
        <v>4770</v>
      </c>
      <c r="C741" s="17" t="s">
        <v>4771</v>
      </c>
      <c r="D741" s="27" t="s">
        <v>4773</v>
      </c>
      <c r="E741" s="25" t="s">
        <v>5253</v>
      </c>
      <c r="F741" s="25"/>
      <c r="G741" s="25" t="s">
        <v>303</v>
      </c>
      <c r="H741" s="25"/>
      <c r="I741" s="25"/>
      <c r="K741" s="20">
        <f t="shared" si="14"/>
        <v>1</v>
      </c>
      <c r="L741" s="5" t="s">
        <v>305</v>
      </c>
      <c r="N741" t="s">
        <v>4769</v>
      </c>
      <c r="Q741" s="5" t="s">
        <v>26</v>
      </c>
      <c r="R741" s="14" t="s">
        <v>2601</v>
      </c>
      <c r="S741" s="20" t="s">
        <v>7235</v>
      </c>
      <c r="T741" t="s">
        <v>4772</v>
      </c>
      <c r="U741" t="s">
        <v>4772</v>
      </c>
      <c r="AE741" s="15">
        <v>1</v>
      </c>
      <c r="AF741" s="15"/>
      <c r="AG741" s="15"/>
      <c r="AO741" t="s">
        <v>4773</v>
      </c>
      <c r="AP741" s="46" t="s">
        <v>4773</v>
      </c>
    </row>
    <row r="742" spans="1:42">
      <c r="A742" s="25" t="s">
        <v>4774</v>
      </c>
      <c r="B742" s="17"/>
      <c r="C742" s="17" t="s">
        <v>4775</v>
      </c>
      <c r="D742" s="27" t="s">
        <v>4776</v>
      </c>
      <c r="E742" s="25" t="s">
        <v>5253</v>
      </c>
      <c r="F742" s="25"/>
      <c r="G742" s="25" t="s">
        <v>303</v>
      </c>
      <c r="H742" s="25"/>
      <c r="I742" s="25"/>
      <c r="K742" s="20">
        <f t="shared" si="14"/>
        <v>1</v>
      </c>
      <c r="L742" s="5" t="s">
        <v>305</v>
      </c>
      <c r="N742" t="s">
        <v>4774</v>
      </c>
      <c r="Q742" s="5" t="s">
        <v>26</v>
      </c>
      <c r="R742" s="14" t="s">
        <v>2601</v>
      </c>
      <c r="S742" s="20" t="s">
        <v>7235</v>
      </c>
      <c r="T742" t="s">
        <v>6362</v>
      </c>
      <c r="U742" t="s">
        <v>6363</v>
      </c>
      <c r="AE742" s="15">
        <v>1</v>
      </c>
      <c r="AF742" s="15"/>
      <c r="AG742" s="15"/>
      <c r="AO742" t="s">
        <v>4776</v>
      </c>
      <c r="AP742" s="46" t="s">
        <v>4776</v>
      </c>
    </row>
    <row r="743" spans="1:42">
      <c r="A743" s="25" t="s">
        <v>4774</v>
      </c>
      <c r="B743" s="17"/>
      <c r="C743" s="17" t="s">
        <v>4775</v>
      </c>
      <c r="D743" s="27" t="s">
        <v>4776</v>
      </c>
      <c r="E743" s="25" t="s">
        <v>5253</v>
      </c>
      <c r="F743" s="25"/>
      <c r="G743" s="25" t="s">
        <v>303</v>
      </c>
      <c r="H743" s="25"/>
      <c r="I743" s="25"/>
      <c r="K743" s="20">
        <f t="shared" si="14"/>
        <v>1</v>
      </c>
      <c r="L743" s="5" t="s">
        <v>305</v>
      </c>
      <c r="N743" t="s">
        <v>4774</v>
      </c>
      <c r="Q743" s="5" t="s">
        <v>26</v>
      </c>
      <c r="R743" s="14" t="s">
        <v>2601</v>
      </c>
      <c r="S743" s="20" t="s">
        <v>7235</v>
      </c>
      <c r="T743" t="s">
        <v>6997</v>
      </c>
      <c r="U743" t="s">
        <v>6997</v>
      </c>
      <c r="AE743" s="15">
        <v>1</v>
      </c>
      <c r="AF743" s="15"/>
      <c r="AG743" s="15"/>
      <c r="AO743" t="s">
        <v>4776</v>
      </c>
      <c r="AP743" s="46" t="s">
        <v>4776</v>
      </c>
    </row>
    <row r="744" spans="1:42">
      <c r="A744" s="25" t="s">
        <v>4777</v>
      </c>
      <c r="B744" s="17"/>
      <c r="C744" s="17" t="s">
        <v>4778</v>
      </c>
      <c r="D744" s="27" t="s">
        <v>4780</v>
      </c>
      <c r="E744" s="25" t="s">
        <v>5253</v>
      </c>
      <c r="F744" s="25"/>
      <c r="G744" s="25" t="s">
        <v>303</v>
      </c>
      <c r="H744" s="25"/>
      <c r="I744" s="25"/>
      <c r="K744" s="20">
        <f t="shared" si="14"/>
        <v>1</v>
      </c>
      <c r="L744" s="5" t="s">
        <v>305</v>
      </c>
      <c r="N744" t="s">
        <v>4777</v>
      </c>
      <c r="Q744" s="5" t="s">
        <v>26</v>
      </c>
      <c r="R744" s="14" t="s">
        <v>2601</v>
      </c>
      <c r="S744" s="20" t="s">
        <v>7235</v>
      </c>
      <c r="T744" t="s">
        <v>4779</v>
      </c>
      <c r="U744" t="s">
        <v>4779</v>
      </c>
      <c r="AE744" s="15">
        <v>1</v>
      </c>
      <c r="AF744" s="15"/>
      <c r="AG744" s="15"/>
      <c r="AO744" t="s">
        <v>4780</v>
      </c>
      <c r="AP744" s="46" t="s">
        <v>4780</v>
      </c>
    </row>
    <row r="745" spans="1:42">
      <c r="A745" s="25" t="s">
        <v>4781</v>
      </c>
      <c r="B745" s="17" t="s">
        <v>4782</v>
      </c>
      <c r="C745" s="17" t="s">
        <v>4783</v>
      </c>
      <c r="D745" s="27" t="s">
        <v>4785</v>
      </c>
      <c r="E745" s="25" t="s">
        <v>5253</v>
      </c>
      <c r="F745" s="25"/>
      <c r="G745" s="25" t="s">
        <v>303</v>
      </c>
      <c r="H745" s="25"/>
      <c r="I745" s="25"/>
      <c r="K745" s="20">
        <f t="shared" si="14"/>
        <v>1</v>
      </c>
      <c r="L745" s="5" t="s">
        <v>305</v>
      </c>
      <c r="N745" t="s">
        <v>4781</v>
      </c>
      <c r="Q745" s="5" t="s">
        <v>26</v>
      </c>
      <c r="R745" s="14" t="s">
        <v>2601</v>
      </c>
      <c r="S745" s="20" t="s">
        <v>7235</v>
      </c>
      <c r="T745" t="s">
        <v>4784</v>
      </c>
      <c r="U745" t="s">
        <v>4784</v>
      </c>
      <c r="AE745" s="15">
        <v>1</v>
      </c>
      <c r="AF745" s="15"/>
      <c r="AG745" s="15"/>
      <c r="AO745" t="s">
        <v>4785</v>
      </c>
      <c r="AP745" s="46" t="s">
        <v>4785</v>
      </c>
    </row>
    <row r="746" spans="1:42">
      <c r="A746" s="25" t="s">
        <v>4786</v>
      </c>
      <c r="B746" s="17" t="s">
        <v>4787</v>
      </c>
      <c r="C746" s="17" t="s">
        <v>4788</v>
      </c>
      <c r="D746" s="27" t="s">
        <v>4790</v>
      </c>
      <c r="E746" s="25" t="s">
        <v>5253</v>
      </c>
      <c r="F746" s="25"/>
      <c r="G746" s="25" t="s">
        <v>303</v>
      </c>
      <c r="H746" s="25"/>
      <c r="I746" s="25"/>
      <c r="K746" s="20">
        <f t="shared" si="14"/>
        <v>1</v>
      </c>
      <c r="L746" s="5" t="s">
        <v>305</v>
      </c>
      <c r="N746" t="s">
        <v>4786</v>
      </c>
      <c r="Q746" s="5" t="s">
        <v>26</v>
      </c>
      <c r="R746" s="14" t="s">
        <v>2601</v>
      </c>
      <c r="S746" s="20" t="s">
        <v>7235</v>
      </c>
      <c r="T746" t="s">
        <v>4789</v>
      </c>
      <c r="U746" t="s">
        <v>4789</v>
      </c>
      <c r="AE746" s="15">
        <v>1</v>
      </c>
      <c r="AF746" s="15"/>
      <c r="AG746" s="15"/>
      <c r="AO746" t="s">
        <v>4790</v>
      </c>
      <c r="AP746" s="46" t="s">
        <v>4790</v>
      </c>
    </row>
    <row r="747" spans="1:42">
      <c r="A747" s="25" t="s">
        <v>4786</v>
      </c>
      <c r="B747" s="17" t="s">
        <v>4787</v>
      </c>
      <c r="C747" s="17" t="s">
        <v>4788</v>
      </c>
      <c r="D747" s="27" t="s">
        <v>4790</v>
      </c>
      <c r="E747" s="25" t="s">
        <v>5253</v>
      </c>
      <c r="F747" s="25"/>
      <c r="G747" s="25" t="s">
        <v>303</v>
      </c>
      <c r="H747" s="25"/>
      <c r="I747" s="25"/>
      <c r="K747" s="20">
        <f t="shared" si="14"/>
        <v>1</v>
      </c>
      <c r="L747" s="5" t="s">
        <v>305</v>
      </c>
      <c r="N747" t="s">
        <v>4786</v>
      </c>
      <c r="Q747" s="5" t="s">
        <v>26</v>
      </c>
      <c r="R747" s="14" t="s">
        <v>2601</v>
      </c>
      <c r="S747" s="20" t="s">
        <v>7235</v>
      </c>
      <c r="T747" t="s">
        <v>6993</v>
      </c>
      <c r="U747" t="s">
        <v>6993</v>
      </c>
      <c r="AE747" s="15">
        <v>1</v>
      </c>
      <c r="AF747" s="15"/>
      <c r="AG747" s="15"/>
      <c r="AO747" t="s">
        <v>4790</v>
      </c>
      <c r="AP747" s="46" t="s">
        <v>4790</v>
      </c>
    </row>
    <row r="748" spans="1:42">
      <c r="A748" s="25" t="s">
        <v>5371</v>
      </c>
      <c r="B748" s="17" t="s">
        <v>5372</v>
      </c>
      <c r="C748" s="17" t="s">
        <v>5480</v>
      </c>
      <c r="D748" s="27" t="s">
        <v>5374</v>
      </c>
      <c r="E748" s="25" t="s">
        <v>5253</v>
      </c>
      <c r="F748" s="25"/>
      <c r="G748" s="25" t="s">
        <v>303</v>
      </c>
      <c r="H748" s="25"/>
      <c r="I748" s="25"/>
      <c r="K748" s="20">
        <f t="shared" si="14"/>
        <v>1</v>
      </c>
      <c r="L748" s="5" t="s">
        <v>305</v>
      </c>
      <c r="N748" t="s">
        <v>5371</v>
      </c>
      <c r="Q748" s="5" t="s">
        <v>26</v>
      </c>
      <c r="R748" s="14" t="s">
        <v>2601</v>
      </c>
      <c r="S748" s="20" t="s">
        <v>7235</v>
      </c>
      <c r="T748" t="s">
        <v>5373</v>
      </c>
      <c r="U748" t="s">
        <v>5373</v>
      </c>
      <c r="AE748" s="15">
        <v>1</v>
      </c>
      <c r="AF748" s="15"/>
      <c r="AG748" s="15"/>
      <c r="AO748" t="s">
        <v>5374</v>
      </c>
      <c r="AP748" s="46" t="s">
        <v>5374</v>
      </c>
    </row>
    <row r="749" spans="1:42">
      <c r="A749" s="25" t="s">
        <v>4791</v>
      </c>
      <c r="B749" s="17" t="s">
        <v>4792</v>
      </c>
      <c r="C749" s="17" t="s">
        <v>4793</v>
      </c>
      <c r="D749" s="27" t="s">
        <v>4795</v>
      </c>
      <c r="E749" s="25" t="s">
        <v>5253</v>
      </c>
      <c r="F749" s="25"/>
      <c r="G749" s="25" t="s">
        <v>303</v>
      </c>
      <c r="H749" s="25"/>
      <c r="I749" s="25"/>
      <c r="K749" s="20">
        <f t="shared" si="14"/>
        <v>1</v>
      </c>
      <c r="L749" s="5" t="s">
        <v>305</v>
      </c>
      <c r="N749" t="s">
        <v>4791</v>
      </c>
      <c r="Q749" s="5" t="s">
        <v>26</v>
      </c>
      <c r="R749" s="14" t="s">
        <v>2601</v>
      </c>
      <c r="S749" s="20" t="s">
        <v>7235</v>
      </c>
      <c r="T749" t="s">
        <v>4794</v>
      </c>
      <c r="U749" t="s">
        <v>4794</v>
      </c>
      <c r="AE749" s="15">
        <v>1</v>
      </c>
      <c r="AF749" s="15"/>
      <c r="AG749" s="15"/>
      <c r="AO749" t="s">
        <v>4795</v>
      </c>
      <c r="AP749" s="46" t="s">
        <v>4795</v>
      </c>
    </row>
    <row r="750" spans="1:42">
      <c r="A750" s="25" t="s">
        <v>4796</v>
      </c>
      <c r="B750" s="17" t="s">
        <v>4797</v>
      </c>
      <c r="C750" s="17" t="s">
        <v>4798</v>
      </c>
      <c r="D750" s="27" t="s">
        <v>4800</v>
      </c>
      <c r="E750" s="25" t="s">
        <v>5253</v>
      </c>
      <c r="F750" s="25"/>
      <c r="G750" s="25" t="s">
        <v>303</v>
      </c>
      <c r="H750" s="25"/>
      <c r="I750" s="25"/>
      <c r="K750" s="20">
        <f t="shared" si="14"/>
        <v>1</v>
      </c>
      <c r="L750" s="5" t="s">
        <v>305</v>
      </c>
      <c r="N750" t="s">
        <v>4796</v>
      </c>
      <c r="Q750" s="5" t="s">
        <v>26</v>
      </c>
      <c r="R750" s="14" t="s">
        <v>2601</v>
      </c>
      <c r="S750" s="20" t="s">
        <v>7235</v>
      </c>
      <c r="T750" t="s">
        <v>4799</v>
      </c>
      <c r="U750" t="s">
        <v>4799</v>
      </c>
      <c r="AE750" s="15">
        <v>1</v>
      </c>
      <c r="AF750" s="15"/>
      <c r="AG750" s="15"/>
      <c r="AO750" t="s">
        <v>4800</v>
      </c>
      <c r="AP750" s="46" t="s">
        <v>4800</v>
      </c>
    </row>
    <row r="751" spans="1:42">
      <c r="A751" s="25" t="s">
        <v>4796</v>
      </c>
      <c r="B751" s="17" t="s">
        <v>4797</v>
      </c>
      <c r="C751" s="17" t="s">
        <v>4798</v>
      </c>
      <c r="D751" s="27" t="s">
        <v>4800</v>
      </c>
      <c r="E751" s="25" t="s">
        <v>5253</v>
      </c>
      <c r="F751" s="25"/>
      <c r="G751" s="25" t="s">
        <v>303</v>
      </c>
      <c r="H751" s="25"/>
      <c r="I751" s="25"/>
      <c r="K751" s="20">
        <f t="shared" si="14"/>
        <v>1</v>
      </c>
      <c r="L751" s="5" t="s">
        <v>305</v>
      </c>
      <c r="N751" t="s">
        <v>4796</v>
      </c>
      <c r="Q751" s="5" t="s">
        <v>26</v>
      </c>
      <c r="R751" s="14" t="s">
        <v>2601</v>
      </c>
      <c r="S751" s="20" t="s">
        <v>7235</v>
      </c>
      <c r="T751" t="s">
        <v>7242</v>
      </c>
      <c r="U751" t="s">
        <v>7117</v>
      </c>
      <c r="AE751" s="15">
        <v>1</v>
      </c>
      <c r="AF751" s="15"/>
      <c r="AG751" s="15"/>
      <c r="AO751" t="s">
        <v>4800</v>
      </c>
      <c r="AP751" s="46" t="s">
        <v>4800</v>
      </c>
    </row>
    <row r="752" spans="1:42" ht="60">
      <c r="A752" s="25" t="s">
        <v>5375</v>
      </c>
      <c r="B752" s="17" t="s">
        <v>5376</v>
      </c>
      <c r="C752" s="17" t="s">
        <v>5377</v>
      </c>
      <c r="D752" s="27" t="s">
        <v>5379</v>
      </c>
      <c r="E752" s="25" t="s">
        <v>5253</v>
      </c>
      <c r="F752" s="25"/>
      <c r="G752" s="25" t="s">
        <v>303</v>
      </c>
      <c r="H752" s="25"/>
      <c r="I752" s="25"/>
      <c r="K752" s="20">
        <f t="shared" si="14"/>
        <v>1</v>
      </c>
      <c r="L752" s="5" t="s">
        <v>305</v>
      </c>
      <c r="N752" t="s">
        <v>5375</v>
      </c>
      <c r="Q752" s="5" t="s">
        <v>26</v>
      </c>
      <c r="R752" s="14" t="s">
        <v>2601</v>
      </c>
      <c r="S752" s="20" t="s">
        <v>7235</v>
      </c>
      <c r="T752" t="s">
        <v>5378</v>
      </c>
      <c r="U752" t="s">
        <v>5378</v>
      </c>
      <c r="AE752" s="15">
        <v>1</v>
      </c>
      <c r="AF752" s="15"/>
      <c r="AG752" s="15"/>
      <c r="AO752" t="s">
        <v>5379</v>
      </c>
      <c r="AP752" s="46" t="s">
        <v>5379</v>
      </c>
    </row>
    <row r="753" spans="1:42" ht="60">
      <c r="A753" s="25" t="s">
        <v>5375</v>
      </c>
      <c r="B753" s="17" t="s">
        <v>5376</v>
      </c>
      <c r="C753" s="17" t="s">
        <v>5377</v>
      </c>
      <c r="D753" s="27" t="s">
        <v>5379</v>
      </c>
      <c r="E753" s="25" t="s">
        <v>5253</v>
      </c>
      <c r="F753" s="25"/>
      <c r="G753" s="25" t="s">
        <v>303</v>
      </c>
      <c r="H753" s="25"/>
      <c r="I753" s="25"/>
      <c r="K753" s="20">
        <f t="shared" si="14"/>
        <v>1</v>
      </c>
      <c r="L753" s="5" t="s">
        <v>305</v>
      </c>
      <c r="N753" t="s">
        <v>5375</v>
      </c>
      <c r="Q753" s="5" t="s">
        <v>26</v>
      </c>
      <c r="R753" s="14" t="s">
        <v>2601</v>
      </c>
      <c r="S753" s="20" t="s">
        <v>7235</v>
      </c>
      <c r="T753" t="s">
        <v>7099</v>
      </c>
      <c r="U753" t="s">
        <v>7099</v>
      </c>
      <c r="AE753" s="15">
        <v>1</v>
      </c>
      <c r="AF753" s="15"/>
      <c r="AG753" s="15"/>
      <c r="AO753" t="s">
        <v>5379</v>
      </c>
      <c r="AP753" s="46" t="s">
        <v>5379</v>
      </c>
    </row>
    <row r="754" spans="1:42">
      <c r="A754" s="25" t="s">
        <v>4801</v>
      </c>
      <c r="B754" s="17" t="s">
        <v>4802</v>
      </c>
      <c r="C754" s="17" t="s">
        <v>4803</v>
      </c>
      <c r="D754" s="27" t="s">
        <v>4805</v>
      </c>
      <c r="E754" s="25" t="s">
        <v>5253</v>
      </c>
      <c r="F754" s="25"/>
      <c r="G754" s="25" t="s">
        <v>303</v>
      </c>
      <c r="H754" s="25"/>
      <c r="I754" s="25"/>
      <c r="K754" s="20">
        <f t="shared" si="14"/>
        <v>1</v>
      </c>
      <c r="L754" s="5" t="s">
        <v>305</v>
      </c>
      <c r="N754" t="s">
        <v>4801</v>
      </c>
      <c r="Q754" s="5" t="s">
        <v>26</v>
      </c>
      <c r="R754" s="14" t="s">
        <v>2601</v>
      </c>
      <c r="S754" s="20" t="s">
        <v>7235</v>
      </c>
      <c r="T754" t="s">
        <v>4804</v>
      </c>
      <c r="U754" t="s">
        <v>4804</v>
      </c>
      <c r="AE754" s="15">
        <v>1</v>
      </c>
      <c r="AF754" s="15"/>
      <c r="AG754" s="15"/>
      <c r="AO754" t="s">
        <v>4805</v>
      </c>
      <c r="AP754" s="46" t="s">
        <v>4805</v>
      </c>
    </row>
    <row r="755" spans="1:42">
      <c r="A755" s="25" t="s">
        <v>4801</v>
      </c>
      <c r="B755" s="17" t="s">
        <v>4802</v>
      </c>
      <c r="C755" s="17" t="s">
        <v>4803</v>
      </c>
      <c r="D755" s="27" t="s">
        <v>4805</v>
      </c>
      <c r="E755" s="25" t="s">
        <v>5253</v>
      </c>
      <c r="F755" s="25"/>
      <c r="G755" s="25" t="s">
        <v>303</v>
      </c>
      <c r="H755" s="25"/>
      <c r="I755" s="25"/>
      <c r="K755" s="20">
        <f t="shared" si="14"/>
        <v>1</v>
      </c>
      <c r="L755" s="5" t="s">
        <v>305</v>
      </c>
      <c r="N755" t="s">
        <v>4801</v>
      </c>
      <c r="Q755" s="5" t="s">
        <v>26</v>
      </c>
      <c r="R755" s="14" t="s">
        <v>2601</v>
      </c>
      <c r="S755" s="20" t="s">
        <v>7235</v>
      </c>
      <c r="T755" t="s">
        <v>7021</v>
      </c>
      <c r="U755" t="s">
        <v>7021</v>
      </c>
      <c r="AE755" s="15">
        <v>1</v>
      </c>
      <c r="AF755" s="15"/>
      <c r="AG755" s="15"/>
      <c r="AO755" t="s">
        <v>4805</v>
      </c>
      <c r="AP755" s="46" t="s">
        <v>4805</v>
      </c>
    </row>
    <row r="756" spans="1:42">
      <c r="A756" s="25" t="s">
        <v>5380</v>
      </c>
      <c r="B756" s="17" t="s">
        <v>5381</v>
      </c>
      <c r="C756" s="17" t="s">
        <v>5481</v>
      </c>
      <c r="D756" s="27" t="s">
        <v>5383</v>
      </c>
      <c r="E756" s="25" t="s">
        <v>5253</v>
      </c>
      <c r="F756" s="25"/>
      <c r="G756" s="25" t="s">
        <v>303</v>
      </c>
      <c r="H756" s="25"/>
      <c r="I756" s="25"/>
      <c r="K756" s="20">
        <f t="shared" si="14"/>
        <v>1</v>
      </c>
      <c r="L756" s="5" t="s">
        <v>305</v>
      </c>
      <c r="N756" t="s">
        <v>5380</v>
      </c>
      <c r="Q756" s="5" t="s">
        <v>26</v>
      </c>
      <c r="R756" s="14" t="s">
        <v>2601</v>
      </c>
      <c r="S756" s="20" t="s">
        <v>7235</v>
      </c>
      <c r="T756" t="s">
        <v>5382</v>
      </c>
      <c r="U756" t="s">
        <v>5382</v>
      </c>
      <c r="AE756" s="15">
        <v>1</v>
      </c>
      <c r="AF756" s="15"/>
      <c r="AG756" s="15"/>
      <c r="AO756" t="s">
        <v>5383</v>
      </c>
      <c r="AP756" s="46" t="s">
        <v>5383</v>
      </c>
    </row>
    <row r="757" spans="1:42">
      <c r="A757" s="25" t="s">
        <v>4806</v>
      </c>
      <c r="B757" s="17" t="s">
        <v>4807</v>
      </c>
      <c r="C757" s="17" t="s">
        <v>4808</v>
      </c>
      <c r="D757" s="27" t="s">
        <v>4810</v>
      </c>
      <c r="E757" s="25" t="s">
        <v>5253</v>
      </c>
      <c r="F757" s="25"/>
      <c r="G757" s="25" t="s">
        <v>303</v>
      </c>
      <c r="H757" s="25"/>
      <c r="I757" s="25"/>
      <c r="K757" s="20">
        <f t="shared" si="14"/>
        <v>1</v>
      </c>
      <c r="L757" s="5" t="s">
        <v>305</v>
      </c>
      <c r="N757" t="s">
        <v>4806</v>
      </c>
      <c r="Q757" s="5" t="s">
        <v>26</v>
      </c>
      <c r="R757" s="14" t="s">
        <v>2601</v>
      </c>
      <c r="S757" s="20" t="s">
        <v>7235</v>
      </c>
      <c r="T757" t="s">
        <v>4809</v>
      </c>
      <c r="U757" t="s">
        <v>4809</v>
      </c>
      <c r="AE757" s="15">
        <v>1</v>
      </c>
      <c r="AF757" s="15"/>
      <c r="AG757" s="15"/>
      <c r="AO757" t="s">
        <v>4810</v>
      </c>
      <c r="AP757" s="46" t="s">
        <v>4810</v>
      </c>
    </row>
    <row r="758" spans="1:42">
      <c r="A758" s="25" t="s">
        <v>4806</v>
      </c>
      <c r="B758" s="17" t="s">
        <v>4807</v>
      </c>
      <c r="C758" s="17" t="s">
        <v>4808</v>
      </c>
      <c r="D758" s="27" t="s">
        <v>4810</v>
      </c>
      <c r="E758" s="25" t="s">
        <v>5253</v>
      </c>
      <c r="F758" s="25"/>
      <c r="G758" s="25" t="s">
        <v>303</v>
      </c>
      <c r="H758" s="25"/>
      <c r="I758" s="25"/>
      <c r="K758" s="20">
        <f t="shared" si="14"/>
        <v>1</v>
      </c>
      <c r="L758" s="5" t="s">
        <v>305</v>
      </c>
      <c r="N758" t="s">
        <v>4806</v>
      </c>
      <c r="Q758" s="5" t="s">
        <v>26</v>
      </c>
      <c r="R758" s="14" t="s">
        <v>2601</v>
      </c>
      <c r="S758" s="20" t="s">
        <v>7235</v>
      </c>
      <c r="T758" t="s">
        <v>6987</v>
      </c>
      <c r="U758" t="s">
        <v>6987</v>
      </c>
      <c r="AE758" s="15">
        <v>1</v>
      </c>
      <c r="AF758" s="15"/>
      <c r="AG758" s="15"/>
      <c r="AO758" t="s">
        <v>4810</v>
      </c>
      <c r="AP758" s="46" t="s">
        <v>4810</v>
      </c>
    </row>
    <row r="759" spans="1:42">
      <c r="A759" s="25" t="s">
        <v>4811</v>
      </c>
      <c r="B759" s="17"/>
      <c r="C759" s="17" t="s">
        <v>4812</v>
      </c>
      <c r="D759" s="27" t="s">
        <v>4814</v>
      </c>
      <c r="E759" s="25" t="s">
        <v>5253</v>
      </c>
      <c r="F759" s="25"/>
      <c r="G759" s="25" t="s">
        <v>303</v>
      </c>
      <c r="H759" s="25"/>
      <c r="I759" s="25"/>
      <c r="K759" s="20">
        <f t="shared" si="14"/>
        <v>1</v>
      </c>
      <c r="L759" s="5" t="s">
        <v>305</v>
      </c>
      <c r="N759" t="s">
        <v>4811</v>
      </c>
      <c r="Q759" s="5" t="s">
        <v>26</v>
      </c>
      <c r="R759" s="14" t="s">
        <v>2601</v>
      </c>
      <c r="S759" s="20" t="s">
        <v>7235</v>
      </c>
      <c r="T759" t="s">
        <v>4813</v>
      </c>
      <c r="U759" t="s">
        <v>4813</v>
      </c>
      <c r="AE759" s="15">
        <v>1</v>
      </c>
      <c r="AF759" s="15"/>
      <c r="AG759" s="15"/>
      <c r="AO759" t="s">
        <v>4814</v>
      </c>
      <c r="AP759" s="46" t="s">
        <v>4814</v>
      </c>
    </row>
    <row r="760" spans="1:42">
      <c r="A760" s="25" t="s">
        <v>4811</v>
      </c>
      <c r="B760" s="17"/>
      <c r="C760" s="17" t="s">
        <v>4812</v>
      </c>
      <c r="D760" s="27" t="s">
        <v>4814</v>
      </c>
      <c r="E760" s="25" t="s">
        <v>5253</v>
      </c>
      <c r="F760" s="25"/>
      <c r="G760" s="25" t="s">
        <v>303</v>
      </c>
      <c r="H760" s="25"/>
      <c r="I760" s="25"/>
      <c r="K760" s="20">
        <f t="shared" si="14"/>
        <v>1</v>
      </c>
      <c r="L760" s="5" t="s">
        <v>305</v>
      </c>
      <c r="N760" t="s">
        <v>4811</v>
      </c>
      <c r="Q760" s="5" t="s">
        <v>26</v>
      </c>
      <c r="R760" s="14" t="s">
        <v>2601</v>
      </c>
      <c r="S760" s="20" t="s">
        <v>7235</v>
      </c>
      <c r="T760" t="s">
        <v>7084</v>
      </c>
      <c r="U760" t="s">
        <v>7084</v>
      </c>
      <c r="AE760" s="15">
        <v>1</v>
      </c>
      <c r="AF760" s="15"/>
      <c r="AG760" s="15"/>
      <c r="AO760" t="s">
        <v>4814</v>
      </c>
      <c r="AP760" s="46" t="s">
        <v>4814</v>
      </c>
    </row>
    <row r="761" spans="1:42" ht="30">
      <c r="A761" s="25" t="s">
        <v>3818</v>
      </c>
      <c r="B761" s="17" t="s">
        <v>4815</v>
      </c>
      <c r="C761" s="17" t="s">
        <v>4816</v>
      </c>
      <c r="D761" s="27" t="s">
        <v>4276</v>
      </c>
      <c r="E761" s="25" t="s">
        <v>5253</v>
      </c>
      <c r="F761" s="25"/>
      <c r="G761" s="25" t="s">
        <v>303</v>
      </c>
      <c r="H761" s="25"/>
      <c r="I761" s="25"/>
      <c r="K761" s="20">
        <f t="shared" si="14"/>
        <v>1</v>
      </c>
      <c r="L761" s="5" t="s">
        <v>305</v>
      </c>
      <c r="N761" t="s">
        <v>3818</v>
      </c>
      <c r="Q761" s="5" t="s">
        <v>26</v>
      </c>
      <c r="R761" s="14" t="s">
        <v>2601</v>
      </c>
      <c r="S761" s="20" t="s">
        <v>7235</v>
      </c>
      <c r="T761" t="s">
        <v>4817</v>
      </c>
      <c r="U761" t="s">
        <v>4817</v>
      </c>
      <c r="AE761" s="15">
        <v>1</v>
      </c>
      <c r="AF761" s="15"/>
      <c r="AG761" s="15"/>
      <c r="AO761" t="s">
        <v>4276</v>
      </c>
      <c r="AP761" s="46" t="s">
        <v>4276</v>
      </c>
    </row>
    <row r="762" spans="1:42" ht="30">
      <c r="A762" s="25" t="s">
        <v>4818</v>
      </c>
      <c r="B762" s="17"/>
      <c r="C762" s="17" t="s">
        <v>4819</v>
      </c>
      <c r="D762" s="27" t="s">
        <v>4821</v>
      </c>
      <c r="E762" s="25" t="s">
        <v>5253</v>
      </c>
      <c r="F762" s="25"/>
      <c r="G762" s="25" t="s">
        <v>303</v>
      </c>
      <c r="H762" s="25"/>
      <c r="I762" s="25"/>
      <c r="K762" s="20">
        <f t="shared" si="14"/>
        <v>1</v>
      </c>
      <c r="L762" s="5" t="s">
        <v>305</v>
      </c>
      <c r="N762" t="s">
        <v>4818</v>
      </c>
      <c r="Q762" s="5" t="s">
        <v>26</v>
      </c>
      <c r="R762" s="14" t="s">
        <v>2601</v>
      </c>
      <c r="S762" s="20" t="s">
        <v>7235</v>
      </c>
      <c r="T762" t="s">
        <v>4820</v>
      </c>
      <c r="U762" t="s">
        <v>4820</v>
      </c>
      <c r="AE762" s="15">
        <v>1</v>
      </c>
      <c r="AF762" s="15"/>
      <c r="AG762" s="15"/>
      <c r="AO762" t="s">
        <v>4821</v>
      </c>
      <c r="AP762" s="46" t="s">
        <v>4821</v>
      </c>
    </row>
    <row r="763" spans="1:42" ht="30">
      <c r="A763" s="25" t="s">
        <v>4818</v>
      </c>
      <c r="B763" s="17"/>
      <c r="C763" s="17" t="s">
        <v>4819</v>
      </c>
      <c r="D763" s="27" t="s">
        <v>4821</v>
      </c>
      <c r="E763" s="25" t="s">
        <v>5253</v>
      </c>
      <c r="F763" s="25"/>
      <c r="G763" s="25" t="s">
        <v>303</v>
      </c>
      <c r="H763" s="25"/>
      <c r="I763" s="25"/>
      <c r="K763" s="20">
        <f t="shared" si="14"/>
        <v>1</v>
      </c>
      <c r="L763" s="5" t="s">
        <v>305</v>
      </c>
      <c r="N763" t="s">
        <v>4818</v>
      </c>
      <c r="Q763" s="5" t="s">
        <v>26</v>
      </c>
      <c r="R763" s="14" t="s">
        <v>2601</v>
      </c>
      <c r="S763" s="20" t="s">
        <v>7235</v>
      </c>
      <c r="T763" t="s">
        <v>6991</v>
      </c>
      <c r="U763" t="s">
        <v>6991</v>
      </c>
      <c r="AE763" s="15">
        <v>1</v>
      </c>
      <c r="AF763" s="15"/>
      <c r="AG763" s="15"/>
      <c r="AO763" t="s">
        <v>4821</v>
      </c>
      <c r="AP763" s="46" t="s">
        <v>4821</v>
      </c>
    </row>
    <row r="764" spans="1:42" ht="30">
      <c r="A764" s="25" t="s">
        <v>4822</v>
      </c>
      <c r="B764" s="17" t="s">
        <v>4823</v>
      </c>
      <c r="C764" s="17" t="s">
        <v>4824</v>
      </c>
      <c r="D764" s="27" t="s">
        <v>4826</v>
      </c>
      <c r="E764" s="25" t="s">
        <v>5253</v>
      </c>
      <c r="F764" s="25"/>
      <c r="G764" s="25" t="s">
        <v>303</v>
      </c>
      <c r="H764" s="25"/>
      <c r="I764" s="25"/>
      <c r="K764" s="20">
        <f t="shared" ref="K764:K788" si="15">IF(D764=AO764,1,0)</f>
        <v>1</v>
      </c>
      <c r="L764" s="5" t="s">
        <v>305</v>
      </c>
      <c r="N764" t="s">
        <v>4822</v>
      </c>
      <c r="Q764" s="5" t="s">
        <v>26</v>
      </c>
      <c r="R764" s="14" t="s">
        <v>2601</v>
      </c>
      <c r="S764" s="20" t="s">
        <v>7235</v>
      </c>
      <c r="T764" t="s">
        <v>4825</v>
      </c>
      <c r="U764" t="s">
        <v>4825</v>
      </c>
      <c r="AE764" s="15">
        <v>1</v>
      </c>
      <c r="AF764" s="15"/>
      <c r="AG764" s="15"/>
      <c r="AO764" t="s">
        <v>4826</v>
      </c>
      <c r="AP764" s="46" t="s">
        <v>4826</v>
      </c>
    </row>
    <row r="765" spans="1:42" ht="30">
      <c r="A765" s="25" t="s">
        <v>4822</v>
      </c>
      <c r="B765" s="17" t="s">
        <v>4823</v>
      </c>
      <c r="C765" s="17" t="s">
        <v>4824</v>
      </c>
      <c r="D765" s="27" t="s">
        <v>4826</v>
      </c>
      <c r="E765" s="25" t="s">
        <v>5253</v>
      </c>
      <c r="F765" s="25"/>
      <c r="G765" s="25" t="s">
        <v>303</v>
      </c>
      <c r="H765" s="25"/>
      <c r="I765" s="25"/>
      <c r="K765" s="20">
        <f t="shared" si="15"/>
        <v>1</v>
      </c>
      <c r="L765" s="5" t="s">
        <v>305</v>
      </c>
      <c r="N765" t="s">
        <v>4822</v>
      </c>
      <c r="Q765" s="5" t="s">
        <v>26</v>
      </c>
      <c r="R765" s="14" t="s">
        <v>2601</v>
      </c>
      <c r="S765" s="20" t="s">
        <v>7235</v>
      </c>
      <c r="T765" t="s">
        <v>7085</v>
      </c>
      <c r="U765" t="s">
        <v>7085</v>
      </c>
      <c r="AE765" s="15">
        <v>1</v>
      </c>
      <c r="AF765" s="15"/>
      <c r="AG765" s="15"/>
      <c r="AO765" t="s">
        <v>4826</v>
      </c>
      <c r="AP765" s="46" t="s">
        <v>4826</v>
      </c>
    </row>
    <row r="766" spans="1:42">
      <c r="A766" s="25" t="s">
        <v>4827</v>
      </c>
      <c r="B766" s="17" t="s">
        <v>4828</v>
      </c>
      <c r="C766" s="17" t="s">
        <v>4829</v>
      </c>
      <c r="D766" s="27" t="s">
        <v>4831</v>
      </c>
      <c r="E766" s="25" t="s">
        <v>5253</v>
      </c>
      <c r="F766" s="25"/>
      <c r="G766" s="25" t="s">
        <v>303</v>
      </c>
      <c r="H766" s="25"/>
      <c r="I766" s="25"/>
      <c r="K766" s="20">
        <f t="shared" si="15"/>
        <v>1</v>
      </c>
      <c r="L766" s="5" t="s">
        <v>305</v>
      </c>
      <c r="N766" t="s">
        <v>4827</v>
      </c>
      <c r="Q766" s="5" t="s">
        <v>26</v>
      </c>
      <c r="R766" s="14" t="s">
        <v>2601</v>
      </c>
      <c r="S766" s="20" t="s">
        <v>7235</v>
      </c>
      <c r="T766" t="s">
        <v>4830</v>
      </c>
      <c r="U766" t="s">
        <v>4830</v>
      </c>
      <c r="AE766" s="15">
        <v>1</v>
      </c>
      <c r="AF766" s="15"/>
      <c r="AG766" s="15"/>
      <c r="AO766" t="s">
        <v>4831</v>
      </c>
      <c r="AP766" s="46" t="s">
        <v>4831</v>
      </c>
    </row>
    <row r="767" spans="1:42">
      <c r="A767" s="25" t="s">
        <v>5384</v>
      </c>
      <c r="B767" s="17" t="s">
        <v>5385</v>
      </c>
      <c r="C767" s="17" t="s">
        <v>5482</v>
      </c>
      <c r="D767" s="27" t="s">
        <v>5387</v>
      </c>
      <c r="E767" s="25" t="s">
        <v>5253</v>
      </c>
      <c r="F767" s="25"/>
      <c r="G767" s="25" t="s">
        <v>303</v>
      </c>
      <c r="H767" s="25"/>
      <c r="I767" s="25"/>
      <c r="K767" s="20">
        <f t="shared" si="15"/>
        <v>1</v>
      </c>
      <c r="L767" s="5" t="s">
        <v>305</v>
      </c>
      <c r="N767" t="s">
        <v>5384</v>
      </c>
      <c r="Q767" s="5" t="s">
        <v>26</v>
      </c>
      <c r="R767" s="14" t="s">
        <v>2601</v>
      </c>
      <c r="S767" s="20" t="s">
        <v>7235</v>
      </c>
      <c r="T767" t="s">
        <v>5386</v>
      </c>
      <c r="U767" t="s">
        <v>5386</v>
      </c>
      <c r="AE767" s="15">
        <v>1</v>
      </c>
      <c r="AF767" s="15"/>
      <c r="AG767" s="15"/>
      <c r="AO767" t="s">
        <v>5387</v>
      </c>
      <c r="AP767" s="46" t="s">
        <v>5387</v>
      </c>
    </row>
    <row r="768" spans="1:42">
      <c r="A768" s="25" t="s">
        <v>5388</v>
      </c>
      <c r="B768" s="17" t="s">
        <v>5388</v>
      </c>
      <c r="C768" s="17" t="s">
        <v>5483</v>
      </c>
      <c r="D768" s="27" t="s">
        <v>5390</v>
      </c>
      <c r="E768" s="25" t="s">
        <v>5253</v>
      </c>
      <c r="F768" s="25"/>
      <c r="G768" s="25" t="s">
        <v>303</v>
      </c>
      <c r="H768" s="25"/>
      <c r="I768" s="25"/>
      <c r="K768" s="20">
        <f t="shared" si="15"/>
        <v>1</v>
      </c>
      <c r="L768" s="5" t="s">
        <v>305</v>
      </c>
      <c r="N768" t="s">
        <v>5388</v>
      </c>
      <c r="Q768" s="5" t="s">
        <v>26</v>
      </c>
      <c r="R768" s="14" t="s">
        <v>2601</v>
      </c>
      <c r="S768" s="20" t="s">
        <v>7235</v>
      </c>
      <c r="T768" t="s">
        <v>5389</v>
      </c>
      <c r="U768" t="s">
        <v>5389</v>
      </c>
      <c r="AE768" s="15">
        <v>1</v>
      </c>
      <c r="AF768" s="15"/>
      <c r="AG768" s="15"/>
      <c r="AO768" t="s">
        <v>5390</v>
      </c>
      <c r="AP768" s="46" t="s">
        <v>5390</v>
      </c>
    </row>
    <row r="769" spans="1:42">
      <c r="A769" s="25" t="s">
        <v>5388</v>
      </c>
      <c r="B769" s="17" t="s">
        <v>5388</v>
      </c>
      <c r="C769" s="17" t="s">
        <v>5483</v>
      </c>
      <c r="D769" s="27" t="s">
        <v>5390</v>
      </c>
      <c r="E769" s="25" t="s">
        <v>5253</v>
      </c>
      <c r="F769" s="25"/>
      <c r="G769" s="25" t="s">
        <v>303</v>
      </c>
      <c r="H769" s="25"/>
      <c r="I769" s="25"/>
      <c r="K769" s="20">
        <f t="shared" si="15"/>
        <v>1</v>
      </c>
      <c r="L769" s="5" t="s">
        <v>305</v>
      </c>
      <c r="N769" t="s">
        <v>5388</v>
      </c>
      <c r="Q769" s="5" t="s">
        <v>26</v>
      </c>
      <c r="R769" s="14" t="s">
        <v>2601</v>
      </c>
      <c r="S769" s="20" t="s">
        <v>7235</v>
      </c>
      <c r="T769" t="s">
        <v>7110</v>
      </c>
      <c r="U769" t="s">
        <v>7110</v>
      </c>
      <c r="AE769" s="15">
        <v>1</v>
      </c>
      <c r="AF769" s="15"/>
      <c r="AG769" s="15"/>
      <c r="AO769" t="s">
        <v>5390</v>
      </c>
      <c r="AP769" s="46" t="s">
        <v>5390</v>
      </c>
    </row>
    <row r="770" spans="1:42">
      <c r="A770" s="25" t="s">
        <v>4832</v>
      </c>
      <c r="B770" s="17" t="s">
        <v>4833</v>
      </c>
      <c r="C770" s="17" t="s">
        <v>4834</v>
      </c>
      <c r="D770" s="27" t="s">
        <v>4836</v>
      </c>
      <c r="E770" s="25" t="s">
        <v>5253</v>
      </c>
      <c r="F770" s="25"/>
      <c r="G770" s="25" t="s">
        <v>303</v>
      </c>
      <c r="H770" s="25"/>
      <c r="I770" s="25"/>
      <c r="K770" s="20">
        <f t="shared" si="15"/>
        <v>1</v>
      </c>
      <c r="L770" s="5" t="s">
        <v>305</v>
      </c>
      <c r="N770" t="s">
        <v>4832</v>
      </c>
      <c r="Q770" s="5" t="s">
        <v>26</v>
      </c>
      <c r="R770" s="14" t="s">
        <v>2601</v>
      </c>
      <c r="S770" s="20" t="s">
        <v>7235</v>
      </c>
      <c r="T770" t="s">
        <v>4835</v>
      </c>
      <c r="U770" t="s">
        <v>4835</v>
      </c>
      <c r="AE770" s="15">
        <v>1</v>
      </c>
      <c r="AF770" s="15"/>
      <c r="AG770" s="15"/>
      <c r="AO770" t="s">
        <v>4836</v>
      </c>
      <c r="AP770" s="46" t="s">
        <v>4836</v>
      </c>
    </row>
    <row r="771" spans="1:42">
      <c r="A771" s="25" t="s">
        <v>4832</v>
      </c>
      <c r="B771" s="17" t="s">
        <v>4833</v>
      </c>
      <c r="C771" s="17" t="s">
        <v>4834</v>
      </c>
      <c r="D771" s="27" t="s">
        <v>4836</v>
      </c>
      <c r="E771" s="25" t="s">
        <v>5253</v>
      </c>
      <c r="F771" s="25"/>
      <c r="G771" s="25" t="s">
        <v>303</v>
      </c>
      <c r="H771" s="25"/>
      <c r="I771" s="25"/>
      <c r="K771" s="20">
        <f t="shared" si="15"/>
        <v>1</v>
      </c>
      <c r="L771" s="5" t="s">
        <v>305</v>
      </c>
      <c r="N771" t="s">
        <v>4832</v>
      </c>
      <c r="Q771" s="5" t="s">
        <v>26</v>
      </c>
      <c r="R771" s="14" t="s">
        <v>2601</v>
      </c>
      <c r="S771" s="20" t="s">
        <v>7235</v>
      </c>
      <c r="T771" t="s">
        <v>7057</v>
      </c>
      <c r="U771" t="s">
        <v>7057</v>
      </c>
      <c r="AE771" s="15">
        <v>1</v>
      </c>
      <c r="AF771" s="15"/>
      <c r="AG771" s="15"/>
      <c r="AO771" t="s">
        <v>4836</v>
      </c>
      <c r="AP771" s="46" t="s">
        <v>4836</v>
      </c>
    </row>
    <row r="772" spans="1:42" ht="30">
      <c r="A772" s="25" t="s">
        <v>5391</v>
      </c>
      <c r="B772" s="17" t="s">
        <v>5392</v>
      </c>
      <c r="C772" s="17" t="s">
        <v>5484</v>
      </c>
      <c r="D772" s="27" t="s">
        <v>5394</v>
      </c>
      <c r="E772" s="25" t="s">
        <v>5253</v>
      </c>
      <c r="F772" s="25"/>
      <c r="G772" s="25" t="s">
        <v>303</v>
      </c>
      <c r="H772" s="25"/>
      <c r="I772" s="25"/>
      <c r="K772" s="20">
        <f t="shared" si="15"/>
        <v>1</v>
      </c>
      <c r="L772" s="5" t="s">
        <v>305</v>
      </c>
      <c r="N772" t="s">
        <v>5391</v>
      </c>
      <c r="Q772" s="5" t="s">
        <v>26</v>
      </c>
      <c r="R772" s="14" t="s">
        <v>2601</v>
      </c>
      <c r="S772" s="20" t="s">
        <v>7235</v>
      </c>
      <c r="T772" t="s">
        <v>5393</v>
      </c>
      <c r="U772" t="s">
        <v>5393</v>
      </c>
      <c r="AE772" s="15">
        <v>1</v>
      </c>
      <c r="AF772" s="15"/>
      <c r="AG772" s="15"/>
      <c r="AO772" t="s">
        <v>5394</v>
      </c>
      <c r="AP772" s="46" t="s">
        <v>5394</v>
      </c>
    </row>
    <row r="773" spans="1:42">
      <c r="A773" s="25" t="s">
        <v>3843</v>
      </c>
      <c r="B773" s="17" t="s">
        <v>4837</v>
      </c>
      <c r="C773" s="17" t="s">
        <v>4838</v>
      </c>
      <c r="D773" s="27" t="s">
        <v>3845</v>
      </c>
      <c r="E773" s="25" t="s">
        <v>5253</v>
      </c>
      <c r="F773" s="25"/>
      <c r="G773" s="25" t="s">
        <v>303</v>
      </c>
      <c r="H773" s="25"/>
      <c r="I773" s="25"/>
      <c r="K773" s="20">
        <f t="shared" si="15"/>
        <v>1</v>
      </c>
      <c r="L773" s="5" t="s">
        <v>305</v>
      </c>
      <c r="N773" t="s">
        <v>3843</v>
      </c>
      <c r="Q773" s="5" t="s">
        <v>26</v>
      </c>
      <c r="R773" s="14" t="s">
        <v>2601</v>
      </c>
      <c r="S773" s="20" t="s">
        <v>7235</v>
      </c>
      <c r="T773" t="s">
        <v>4839</v>
      </c>
      <c r="U773" t="s">
        <v>4839</v>
      </c>
      <c r="AE773" s="15">
        <v>1</v>
      </c>
      <c r="AF773" s="15"/>
      <c r="AG773" s="15"/>
      <c r="AO773" t="s">
        <v>3845</v>
      </c>
      <c r="AP773" s="46" t="s">
        <v>3845</v>
      </c>
    </row>
    <row r="774" spans="1:42" ht="30">
      <c r="A774" s="25" t="s">
        <v>4840</v>
      </c>
      <c r="B774" s="17" t="s">
        <v>4841</v>
      </c>
      <c r="C774" s="17" t="s">
        <v>4842</v>
      </c>
      <c r="D774" s="27" t="s">
        <v>4844</v>
      </c>
      <c r="E774" s="25" t="s">
        <v>5253</v>
      </c>
      <c r="F774" s="25"/>
      <c r="G774" s="25" t="s">
        <v>303</v>
      </c>
      <c r="H774" s="25"/>
      <c r="I774" s="25"/>
      <c r="K774" s="20">
        <f t="shared" si="15"/>
        <v>1</v>
      </c>
      <c r="L774" s="5" t="s">
        <v>305</v>
      </c>
      <c r="N774" t="s">
        <v>4840</v>
      </c>
      <c r="Q774" s="5" t="s">
        <v>26</v>
      </c>
      <c r="R774" s="14" t="s">
        <v>2601</v>
      </c>
      <c r="S774" s="20" t="s">
        <v>7235</v>
      </c>
      <c r="T774" t="s">
        <v>4843</v>
      </c>
      <c r="U774" t="s">
        <v>4843</v>
      </c>
      <c r="AE774" s="15">
        <v>1</v>
      </c>
      <c r="AF774" s="15"/>
      <c r="AG774" s="15"/>
      <c r="AO774" t="s">
        <v>4844</v>
      </c>
      <c r="AP774" s="46" t="s">
        <v>4844</v>
      </c>
    </row>
    <row r="775" spans="1:42" ht="30">
      <c r="A775" s="25" t="s">
        <v>4840</v>
      </c>
      <c r="B775" s="17" t="s">
        <v>4841</v>
      </c>
      <c r="C775" s="17" t="s">
        <v>4842</v>
      </c>
      <c r="D775" s="27" t="s">
        <v>4844</v>
      </c>
      <c r="E775" s="25" t="s">
        <v>5253</v>
      </c>
      <c r="F775" s="25"/>
      <c r="G775" s="25" t="s">
        <v>303</v>
      </c>
      <c r="H775" s="25"/>
      <c r="I775" s="25"/>
      <c r="K775" s="20">
        <f t="shared" si="15"/>
        <v>1</v>
      </c>
      <c r="L775" s="5" t="s">
        <v>305</v>
      </c>
      <c r="N775" t="s">
        <v>4840</v>
      </c>
      <c r="Q775" s="5" t="s">
        <v>26</v>
      </c>
      <c r="R775" s="14" t="s">
        <v>2601</v>
      </c>
      <c r="S775" s="20" t="s">
        <v>7235</v>
      </c>
      <c r="T775" t="s">
        <v>7095</v>
      </c>
      <c r="U775" t="s">
        <v>7095</v>
      </c>
      <c r="AE775" s="15">
        <v>1</v>
      </c>
      <c r="AF775" s="15"/>
      <c r="AG775" s="15"/>
      <c r="AO775" t="s">
        <v>4844</v>
      </c>
      <c r="AP775" s="46" t="s">
        <v>4844</v>
      </c>
    </row>
    <row r="776" spans="1:42" ht="30">
      <c r="A776" s="25" t="s">
        <v>4845</v>
      </c>
      <c r="B776" s="17" t="s">
        <v>4846</v>
      </c>
      <c r="C776" s="17" t="s">
        <v>4847</v>
      </c>
      <c r="D776" s="27" t="s">
        <v>4849</v>
      </c>
      <c r="E776" s="25" t="s">
        <v>5253</v>
      </c>
      <c r="F776" s="25"/>
      <c r="G776" s="25" t="s">
        <v>303</v>
      </c>
      <c r="H776" s="25"/>
      <c r="I776" s="25"/>
      <c r="K776" s="20">
        <f t="shared" si="15"/>
        <v>1</v>
      </c>
      <c r="L776" s="5" t="s">
        <v>305</v>
      </c>
      <c r="N776" t="s">
        <v>4845</v>
      </c>
      <c r="Q776" s="5" t="s">
        <v>26</v>
      </c>
      <c r="R776" s="14" t="s">
        <v>2601</v>
      </c>
      <c r="S776" s="20" t="s">
        <v>7235</v>
      </c>
      <c r="T776" t="s">
        <v>4848</v>
      </c>
      <c r="U776" t="s">
        <v>4848</v>
      </c>
      <c r="AE776" s="15">
        <v>1</v>
      </c>
      <c r="AF776" s="15"/>
      <c r="AG776" s="15"/>
      <c r="AO776" t="s">
        <v>4849</v>
      </c>
      <c r="AP776" s="46" t="s">
        <v>4849</v>
      </c>
    </row>
    <row r="777" spans="1:42" ht="30">
      <c r="A777" s="25" t="s">
        <v>4845</v>
      </c>
      <c r="B777" s="17" t="s">
        <v>4846</v>
      </c>
      <c r="C777" s="17" t="s">
        <v>4847</v>
      </c>
      <c r="D777" s="27" t="s">
        <v>4849</v>
      </c>
      <c r="E777" s="25" t="s">
        <v>5253</v>
      </c>
      <c r="F777" s="25"/>
      <c r="G777" s="25" t="s">
        <v>303</v>
      </c>
      <c r="H777" s="25"/>
      <c r="I777" s="25"/>
      <c r="K777" s="20">
        <f t="shared" si="15"/>
        <v>1</v>
      </c>
      <c r="L777" s="5" t="s">
        <v>305</v>
      </c>
      <c r="N777" t="s">
        <v>4845</v>
      </c>
      <c r="Q777" s="5" t="s">
        <v>26</v>
      </c>
      <c r="R777" s="14" t="s">
        <v>2601</v>
      </c>
      <c r="S777" s="20" t="s">
        <v>7235</v>
      </c>
      <c r="T777" t="s">
        <v>7002</v>
      </c>
      <c r="U777" t="s">
        <v>7002</v>
      </c>
      <c r="AE777" s="15">
        <v>1</v>
      </c>
      <c r="AF777" s="15"/>
      <c r="AG777" s="15"/>
      <c r="AO777" t="s">
        <v>4849</v>
      </c>
      <c r="AP777" s="46" t="s">
        <v>4849</v>
      </c>
    </row>
    <row r="778" spans="1:42" ht="30">
      <c r="A778" s="25" t="s">
        <v>3890</v>
      </c>
      <c r="B778" s="17" t="s">
        <v>4850</v>
      </c>
      <c r="C778" s="17" t="s">
        <v>4851</v>
      </c>
      <c r="D778" s="27" t="s">
        <v>3892</v>
      </c>
      <c r="E778" s="25" t="s">
        <v>5253</v>
      </c>
      <c r="F778" s="25"/>
      <c r="G778" s="25" t="s">
        <v>303</v>
      </c>
      <c r="H778" s="25"/>
      <c r="I778" s="25"/>
      <c r="K778" s="20">
        <f t="shared" si="15"/>
        <v>1</v>
      </c>
      <c r="L778" s="5" t="s">
        <v>305</v>
      </c>
      <c r="N778" t="s">
        <v>3890</v>
      </c>
      <c r="Q778" s="5" t="s">
        <v>26</v>
      </c>
      <c r="R778" s="14" t="s">
        <v>2601</v>
      </c>
      <c r="S778" s="20" t="s">
        <v>7235</v>
      </c>
      <c r="T778" t="s">
        <v>4852</v>
      </c>
      <c r="U778" t="s">
        <v>4852</v>
      </c>
      <c r="AE778" s="15">
        <v>1</v>
      </c>
      <c r="AF778" s="15"/>
      <c r="AG778" s="15"/>
      <c r="AO778" t="s">
        <v>3892</v>
      </c>
      <c r="AP778" s="46" t="s">
        <v>3892</v>
      </c>
    </row>
    <row r="779" spans="1:42" ht="30">
      <c r="A779" s="25" t="s">
        <v>4853</v>
      </c>
      <c r="B779" s="17" t="s">
        <v>4854</v>
      </c>
      <c r="C779" s="17" t="s">
        <v>4855</v>
      </c>
      <c r="D779" s="27" t="s">
        <v>4857</v>
      </c>
      <c r="E779" s="25" t="s">
        <v>5253</v>
      </c>
      <c r="F779" s="25"/>
      <c r="G779" s="25" t="s">
        <v>303</v>
      </c>
      <c r="H779" s="25"/>
      <c r="I779" s="25"/>
      <c r="K779" s="20">
        <f t="shared" si="15"/>
        <v>1</v>
      </c>
      <c r="L779" s="5" t="s">
        <v>305</v>
      </c>
      <c r="N779" t="s">
        <v>4853</v>
      </c>
      <c r="Q779" s="5" t="s">
        <v>26</v>
      </c>
      <c r="R779" s="14" t="s">
        <v>2601</v>
      </c>
      <c r="S779" s="20" t="s">
        <v>7235</v>
      </c>
      <c r="T779" t="s">
        <v>4856</v>
      </c>
      <c r="U779" t="s">
        <v>4856</v>
      </c>
      <c r="AE779" s="15">
        <v>1</v>
      </c>
      <c r="AF779" s="15"/>
      <c r="AG779" s="15"/>
      <c r="AO779" t="s">
        <v>4857</v>
      </c>
      <c r="AP779" s="46" t="s">
        <v>4857</v>
      </c>
    </row>
    <row r="780" spans="1:42">
      <c r="A780" s="25" t="s">
        <v>1333</v>
      </c>
      <c r="B780" s="17"/>
      <c r="C780" s="17" t="s">
        <v>4858</v>
      </c>
      <c r="D780" s="27" t="s">
        <v>3490</v>
      </c>
      <c r="E780" s="25" t="s">
        <v>5253</v>
      </c>
      <c r="F780" s="25"/>
      <c r="G780" s="25" t="s">
        <v>303</v>
      </c>
      <c r="H780" s="25"/>
      <c r="I780" s="25"/>
      <c r="K780" s="20">
        <f t="shared" si="15"/>
        <v>1</v>
      </c>
      <c r="L780" s="5" t="s">
        <v>305</v>
      </c>
      <c r="N780" t="s">
        <v>1333</v>
      </c>
      <c r="Q780" s="5" t="s">
        <v>26</v>
      </c>
      <c r="R780" s="14" t="s">
        <v>2601</v>
      </c>
      <c r="S780" s="20" t="s">
        <v>7235</v>
      </c>
      <c r="T780" t="s">
        <v>4859</v>
      </c>
      <c r="U780" t="s">
        <v>4859</v>
      </c>
      <c r="AE780" s="15">
        <v>1</v>
      </c>
      <c r="AF780" s="15"/>
      <c r="AG780" s="15"/>
      <c r="AO780" t="s">
        <v>3490</v>
      </c>
      <c r="AP780" s="46" t="s">
        <v>3490</v>
      </c>
    </row>
    <row r="781" spans="1:42">
      <c r="A781" s="25" t="s">
        <v>1333</v>
      </c>
      <c r="B781" s="17"/>
      <c r="C781" s="17" t="s">
        <v>4858</v>
      </c>
      <c r="D781" s="27" t="s">
        <v>3490</v>
      </c>
      <c r="E781" s="25" t="s">
        <v>5253</v>
      </c>
      <c r="F781" s="25"/>
      <c r="G781" s="25" t="s">
        <v>303</v>
      </c>
      <c r="H781" s="25"/>
      <c r="I781" s="25"/>
      <c r="K781" s="20">
        <f t="shared" si="15"/>
        <v>1</v>
      </c>
      <c r="L781" s="5" t="s">
        <v>305</v>
      </c>
      <c r="N781" t="s">
        <v>1333</v>
      </c>
      <c r="Q781" s="5" t="s">
        <v>26</v>
      </c>
      <c r="R781" s="14" t="s">
        <v>2601</v>
      </c>
      <c r="S781" s="20" t="s">
        <v>7235</v>
      </c>
      <c r="T781" t="s">
        <v>7069</v>
      </c>
      <c r="U781" t="s">
        <v>7069</v>
      </c>
      <c r="AE781" s="15">
        <v>1</v>
      </c>
      <c r="AF781" s="15"/>
      <c r="AG781" s="15"/>
      <c r="AO781" t="s">
        <v>3490</v>
      </c>
      <c r="AP781" s="46" t="s">
        <v>3490</v>
      </c>
    </row>
    <row r="782" spans="1:42" ht="30">
      <c r="A782" s="24" t="s">
        <v>5587</v>
      </c>
      <c r="B782" s="10"/>
      <c r="C782" s="10" t="s">
        <v>5588</v>
      </c>
      <c r="D782" s="27" t="s">
        <v>5589</v>
      </c>
      <c r="E782" s="25" t="s">
        <v>5253</v>
      </c>
      <c r="F782" s="25"/>
      <c r="G782" s="25" t="s">
        <v>303</v>
      </c>
      <c r="H782" s="25"/>
      <c r="I782" s="25"/>
      <c r="K782" s="20">
        <f t="shared" si="15"/>
        <v>0</v>
      </c>
      <c r="L782" s="5"/>
      <c r="N782"/>
      <c r="Q782" s="5"/>
      <c r="R782" s="14"/>
      <c r="T782"/>
      <c r="U782" s="49" t="s">
        <v>6260</v>
      </c>
      <c r="V782" s="49" t="s">
        <v>6260</v>
      </c>
      <c r="W782" s="48" t="s">
        <v>7270</v>
      </c>
      <c r="AE782" s="15"/>
      <c r="AF782" s="15"/>
      <c r="AG782" s="15"/>
      <c r="AP782" s="46"/>
    </row>
    <row r="783" spans="1:42" ht="30">
      <c r="A783" s="24" t="s">
        <v>5587</v>
      </c>
      <c r="B783" s="10"/>
      <c r="C783" s="10" t="s">
        <v>5588</v>
      </c>
      <c r="D783" s="27" t="s">
        <v>5589</v>
      </c>
      <c r="E783" s="25" t="s">
        <v>5253</v>
      </c>
      <c r="F783" s="25"/>
      <c r="G783" s="25" t="s">
        <v>303</v>
      </c>
      <c r="H783" s="25"/>
      <c r="I783" s="25"/>
      <c r="K783" s="20">
        <f t="shared" si="15"/>
        <v>0</v>
      </c>
      <c r="L783" s="5"/>
      <c r="N783"/>
      <c r="Q783" s="5"/>
      <c r="R783" s="14"/>
      <c r="T783"/>
      <c r="U783" s="49" t="s">
        <v>6261</v>
      </c>
      <c r="V783" s="49" t="s">
        <v>6261</v>
      </c>
      <c r="W783" s="48" t="s">
        <v>7271</v>
      </c>
      <c r="AE783" s="15"/>
      <c r="AF783" s="15"/>
      <c r="AG783" s="15"/>
      <c r="AP783" s="46"/>
    </row>
    <row r="784" spans="1:42" ht="30">
      <c r="A784" s="24" t="s">
        <v>5587</v>
      </c>
      <c r="B784" s="10"/>
      <c r="C784" s="10" t="s">
        <v>5588</v>
      </c>
      <c r="D784" s="27" t="s">
        <v>5589</v>
      </c>
      <c r="E784" s="25" t="s">
        <v>5253</v>
      </c>
      <c r="F784" s="25"/>
      <c r="G784" s="25" t="s">
        <v>303</v>
      </c>
      <c r="H784" s="25"/>
      <c r="I784" s="25"/>
      <c r="K784" s="20">
        <f t="shared" si="15"/>
        <v>0</v>
      </c>
      <c r="L784" s="5"/>
      <c r="N784"/>
      <c r="Q784" s="5"/>
      <c r="R784" s="14"/>
      <c r="T784"/>
      <c r="U784" s="49" t="s">
        <v>7174</v>
      </c>
      <c r="V784" s="49" t="s">
        <v>7174</v>
      </c>
      <c r="W784" s="48" t="s">
        <v>7272</v>
      </c>
      <c r="AE784" s="15"/>
      <c r="AF784" s="15"/>
      <c r="AG784" s="15"/>
      <c r="AP784" s="46"/>
    </row>
    <row r="785" spans="1:42" ht="30">
      <c r="A785" s="24" t="s">
        <v>1340</v>
      </c>
      <c r="B785" s="10"/>
      <c r="C785" s="10" t="s">
        <v>5590</v>
      </c>
      <c r="D785" s="27" t="s">
        <v>3491</v>
      </c>
      <c r="E785" s="25" t="s">
        <v>5253</v>
      </c>
      <c r="F785" s="25"/>
      <c r="G785" s="25" t="s">
        <v>303</v>
      </c>
      <c r="H785" s="25"/>
      <c r="I785" s="25"/>
      <c r="K785" s="20">
        <f t="shared" si="15"/>
        <v>0</v>
      </c>
      <c r="L785" s="5"/>
      <c r="N785"/>
      <c r="Q785" s="5"/>
      <c r="R785" s="14"/>
      <c r="T785"/>
      <c r="U785" s="49" t="s">
        <v>6262</v>
      </c>
      <c r="V785" s="49" t="s">
        <v>6262</v>
      </c>
      <c r="W785" s="48" t="s">
        <v>7273</v>
      </c>
      <c r="AE785" s="15"/>
      <c r="AF785" s="15"/>
      <c r="AG785" s="15"/>
      <c r="AP785" s="46"/>
    </row>
    <row r="786" spans="1:42" ht="30">
      <c r="A786" s="24" t="s">
        <v>1340</v>
      </c>
      <c r="B786" s="10"/>
      <c r="C786" s="10" t="s">
        <v>5590</v>
      </c>
      <c r="D786" s="27" t="s">
        <v>3491</v>
      </c>
      <c r="E786" s="25" t="s">
        <v>5253</v>
      </c>
      <c r="F786" s="25"/>
      <c r="G786" s="25" t="s">
        <v>303</v>
      </c>
      <c r="H786" s="25"/>
      <c r="I786" s="25"/>
      <c r="K786" s="20">
        <f t="shared" si="15"/>
        <v>0</v>
      </c>
      <c r="L786" s="5"/>
      <c r="N786"/>
      <c r="Q786" s="5"/>
      <c r="R786" s="14"/>
      <c r="T786"/>
      <c r="U786" s="49" t="s">
        <v>7274</v>
      </c>
      <c r="V786" s="49" t="s">
        <v>7274</v>
      </c>
      <c r="W786" s="48" t="s">
        <v>7275</v>
      </c>
      <c r="AE786" s="15"/>
      <c r="AF786" s="15"/>
      <c r="AG786" s="15"/>
      <c r="AP786" s="46"/>
    </row>
    <row r="787" spans="1:42" ht="30">
      <c r="A787" s="24" t="s">
        <v>1340</v>
      </c>
      <c r="B787" s="10"/>
      <c r="C787" s="10" t="s">
        <v>5590</v>
      </c>
      <c r="D787" s="27" t="s">
        <v>3491</v>
      </c>
      <c r="E787" s="25" t="s">
        <v>5253</v>
      </c>
      <c r="F787" s="25"/>
      <c r="G787" s="25" t="s">
        <v>303</v>
      </c>
      <c r="H787" s="25"/>
      <c r="I787" s="25"/>
      <c r="K787" s="20">
        <f t="shared" si="15"/>
        <v>0</v>
      </c>
      <c r="L787" s="5"/>
      <c r="N787"/>
      <c r="Q787" s="5"/>
      <c r="R787" s="14"/>
      <c r="T787"/>
      <c r="U787" s="49" t="s">
        <v>6263</v>
      </c>
      <c r="V787" s="49" t="s">
        <v>6263</v>
      </c>
      <c r="W787" s="48" t="s">
        <v>7276</v>
      </c>
      <c r="AE787" s="15"/>
      <c r="AF787" s="15"/>
      <c r="AG787" s="15"/>
      <c r="AP787" s="46"/>
    </row>
    <row r="788" spans="1:42" ht="30">
      <c r="A788" s="24" t="s">
        <v>5591</v>
      </c>
      <c r="B788" s="10"/>
      <c r="C788" s="10" t="s">
        <v>5592</v>
      </c>
      <c r="D788" s="27" t="s">
        <v>5594</v>
      </c>
      <c r="E788" s="25" t="s">
        <v>5253</v>
      </c>
      <c r="F788" s="25"/>
      <c r="G788" s="25" t="s">
        <v>303</v>
      </c>
      <c r="H788" s="25"/>
      <c r="I788" s="25"/>
      <c r="K788" s="20">
        <f t="shared" si="15"/>
        <v>0</v>
      </c>
      <c r="L788" s="5"/>
      <c r="N788"/>
      <c r="Q788" s="5"/>
      <c r="R788" s="14"/>
      <c r="T788"/>
      <c r="U788" s="49" t="s">
        <v>5593</v>
      </c>
      <c r="V788" s="49" t="s">
        <v>5593</v>
      </c>
      <c r="W788" s="48" t="s">
        <v>7277</v>
      </c>
      <c r="AE788" s="15"/>
      <c r="AF788" s="15"/>
      <c r="AG788" s="15"/>
      <c r="AP788" s="46"/>
    </row>
    <row r="789" spans="1:42" ht="30">
      <c r="A789" s="24" t="s">
        <v>5591</v>
      </c>
      <c r="B789" s="10"/>
      <c r="C789" s="10" t="s">
        <v>5592</v>
      </c>
      <c r="D789" s="27" t="s">
        <v>7266</v>
      </c>
      <c r="E789" s="25" t="s">
        <v>5253</v>
      </c>
      <c r="F789" s="25"/>
      <c r="G789" s="25" t="s">
        <v>303</v>
      </c>
      <c r="H789" s="25"/>
      <c r="I789" s="25"/>
      <c r="L789" s="5"/>
      <c r="N789"/>
      <c r="Q789" s="5"/>
      <c r="R789" s="14"/>
      <c r="T789"/>
      <c r="U789" s="49" t="s">
        <v>7278</v>
      </c>
      <c r="V789" s="49" t="s">
        <v>7278</v>
      </c>
      <c r="W789" s="48" t="s">
        <v>7279</v>
      </c>
      <c r="AE789" s="15"/>
      <c r="AF789" s="15"/>
      <c r="AG789" s="15"/>
      <c r="AP789" s="46"/>
    </row>
    <row r="790" spans="1:42" ht="30">
      <c r="A790" s="24" t="s">
        <v>5591</v>
      </c>
      <c r="B790" s="10"/>
      <c r="C790" s="10" t="s">
        <v>5592</v>
      </c>
      <c r="D790" s="27" t="s">
        <v>7267</v>
      </c>
      <c r="E790" s="25" t="s">
        <v>5253</v>
      </c>
      <c r="F790" s="25"/>
      <c r="G790" s="25" t="s">
        <v>303</v>
      </c>
      <c r="H790" s="25"/>
      <c r="I790" s="25"/>
      <c r="L790" s="5"/>
      <c r="N790"/>
      <c r="Q790" s="5"/>
      <c r="R790" s="14"/>
      <c r="T790"/>
      <c r="U790" s="49" t="s">
        <v>6264</v>
      </c>
      <c r="V790" s="49" t="s">
        <v>6264</v>
      </c>
      <c r="W790" s="48" t="s">
        <v>7280</v>
      </c>
      <c r="AE790" s="15"/>
      <c r="AF790" s="15"/>
      <c r="AG790" s="15"/>
      <c r="AP790" s="46"/>
    </row>
    <row r="791" spans="1:42" ht="30">
      <c r="A791" s="24" t="s">
        <v>5595</v>
      </c>
      <c r="B791" s="10"/>
      <c r="C791" s="10" t="s">
        <v>5596</v>
      </c>
      <c r="D791" s="27" t="s">
        <v>5597</v>
      </c>
      <c r="E791" s="25" t="s">
        <v>5253</v>
      </c>
      <c r="F791" s="25"/>
      <c r="G791" s="25" t="s">
        <v>303</v>
      </c>
      <c r="H791" s="25"/>
      <c r="I791" s="25"/>
      <c r="K791" s="20">
        <f>IF(D791=AO791,1,0)</f>
        <v>0</v>
      </c>
      <c r="L791" s="5"/>
      <c r="N791"/>
      <c r="Q791" s="5"/>
      <c r="R791" s="14"/>
      <c r="T791"/>
      <c r="U791" s="49" t="s">
        <v>7281</v>
      </c>
      <c r="V791" s="49" t="s">
        <v>7281</v>
      </c>
      <c r="W791" s="48" t="s">
        <v>7282</v>
      </c>
      <c r="AE791" s="15"/>
      <c r="AF791" s="15"/>
      <c r="AG791" s="15"/>
      <c r="AP791" s="46"/>
    </row>
    <row r="792" spans="1:42" ht="30">
      <c r="A792" s="24" t="s">
        <v>5595</v>
      </c>
      <c r="B792" s="10"/>
      <c r="C792" s="10" t="s">
        <v>5596</v>
      </c>
      <c r="D792" s="27" t="s">
        <v>7268</v>
      </c>
      <c r="E792" s="25" t="s">
        <v>5253</v>
      </c>
      <c r="F792" s="25"/>
      <c r="G792" s="25" t="s">
        <v>303</v>
      </c>
      <c r="H792" s="25"/>
      <c r="I792" s="25"/>
      <c r="L792" s="5"/>
      <c r="N792"/>
      <c r="Q792" s="5"/>
      <c r="R792" s="14"/>
      <c r="T792"/>
      <c r="U792" s="49" t="s">
        <v>6265</v>
      </c>
      <c r="V792" s="49" t="s">
        <v>6265</v>
      </c>
      <c r="W792" s="48" t="s">
        <v>7283</v>
      </c>
      <c r="AE792" s="15"/>
      <c r="AF792" s="15"/>
      <c r="AG792" s="15"/>
      <c r="AP792" s="46"/>
    </row>
    <row r="793" spans="1:42" ht="30">
      <c r="A793" s="24" t="s">
        <v>5598</v>
      </c>
      <c r="B793" s="10"/>
      <c r="C793" s="10" t="s">
        <v>5599</v>
      </c>
      <c r="D793" s="27" t="s">
        <v>5600</v>
      </c>
      <c r="E793" s="25" t="s">
        <v>5253</v>
      </c>
      <c r="F793" s="25"/>
      <c r="G793" s="25" t="s">
        <v>303</v>
      </c>
      <c r="H793" s="25"/>
      <c r="I793" s="25"/>
      <c r="K793" s="20">
        <f>IF(D793=AO793,1,0)</f>
        <v>0</v>
      </c>
      <c r="L793" s="5"/>
      <c r="N793"/>
      <c r="Q793" s="5"/>
      <c r="R793" s="14"/>
      <c r="T793"/>
      <c r="U793" s="49" t="s">
        <v>7284</v>
      </c>
      <c r="V793" s="49" t="s">
        <v>7284</v>
      </c>
      <c r="W793" s="48" t="s">
        <v>7285</v>
      </c>
      <c r="AE793" s="15"/>
      <c r="AF793" s="15"/>
      <c r="AG793" s="15"/>
      <c r="AP793" s="46"/>
    </row>
    <row r="794" spans="1:42" ht="30">
      <c r="A794" s="24" t="s">
        <v>5598</v>
      </c>
      <c r="B794" s="10"/>
      <c r="C794" s="10" t="s">
        <v>5599</v>
      </c>
      <c r="D794" s="27" t="s">
        <v>7269</v>
      </c>
      <c r="E794" s="25" t="s">
        <v>5253</v>
      </c>
      <c r="F794" s="25"/>
      <c r="G794" s="25" t="s">
        <v>303</v>
      </c>
      <c r="H794" s="25"/>
      <c r="I794" s="25"/>
      <c r="L794" s="5"/>
      <c r="N794"/>
      <c r="Q794" s="5"/>
      <c r="R794" s="14"/>
      <c r="T794"/>
      <c r="U794" s="49" t="s">
        <v>7286</v>
      </c>
      <c r="V794" s="49" t="s">
        <v>7286</v>
      </c>
      <c r="W794" s="48" t="s">
        <v>7287</v>
      </c>
      <c r="AE794" s="15"/>
      <c r="AF794" s="15"/>
      <c r="AG794" s="15"/>
      <c r="AP794" s="46"/>
    </row>
    <row r="795" spans="1:42">
      <c r="A795" s="25" t="s">
        <v>2826</v>
      </c>
      <c r="B795" s="17" t="s">
        <v>4860</v>
      </c>
      <c r="C795" s="17" t="s">
        <v>4861</v>
      </c>
      <c r="D795" s="27" t="s">
        <v>3738</v>
      </c>
      <c r="E795" s="25" t="s">
        <v>5253</v>
      </c>
      <c r="F795" s="25"/>
      <c r="G795" s="25" t="s">
        <v>303</v>
      </c>
      <c r="H795" s="25"/>
      <c r="I795" s="25"/>
      <c r="K795" s="20">
        <f t="shared" ref="K795:K826" si="16">IF(D795=AO795,1,0)</f>
        <v>1</v>
      </c>
      <c r="L795" s="5" t="s">
        <v>305</v>
      </c>
      <c r="N795" t="s">
        <v>2826</v>
      </c>
      <c r="Q795" s="5" t="s">
        <v>26</v>
      </c>
      <c r="R795" s="14" t="s">
        <v>2601</v>
      </c>
      <c r="S795" s="20" t="s">
        <v>7235</v>
      </c>
      <c r="T795" t="s">
        <v>4862</v>
      </c>
      <c r="U795" t="s">
        <v>4862</v>
      </c>
      <c r="AE795" s="15">
        <v>1</v>
      </c>
      <c r="AF795" s="15"/>
      <c r="AG795" s="15"/>
      <c r="AO795" t="s">
        <v>3738</v>
      </c>
      <c r="AP795" s="46" t="s">
        <v>3738</v>
      </c>
    </row>
    <row r="796" spans="1:42" ht="30">
      <c r="A796" s="25" t="s">
        <v>4863</v>
      </c>
      <c r="B796" s="17"/>
      <c r="C796" s="17" t="s">
        <v>4864</v>
      </c>
      <c r="D796" s="27" t="s">
        <v>4866</v>
      </c>
      <c r="E796" s="25" t="s">
        <v>5253</v>
      </c>
      <c r="F796" s="25"/>
      <c r="G796" s="25" t="s">
        <v>303</v>
      </c>
      <c r="H796" s="25"/>
      <c r="I796" s="25"/>
      <c r="K796" s="20">
        <f t="shared" si="16"/>
        <v>1</v>
      </c>
      <c r="L796" s="5" t="s">
        <v>305</v>
      </c>
      <c r="N796" t="s">
        <v>4863</v>
      </c>
      <c r="Q796" s="5" t="s">
        <v>26</v>
      </c>
      <c r="R796" s="14" t="s">
        <v>2601</v>
      </c>
      <c r="S796" s="20" t="s">
        <v>7235</v>
      </c>
      <c r="T796" t="s">
        <v>4865</v>
      </c>
      <c r="U796" t="s">
        <v>4865</v>
      </c>
      <c r="AE796" s="15">
        <v>1</v>
      </c>
      <c r="AF796" s="15"/>
      <c r="AG796" s="15"/>
      <c r="AO796" t="s">
        <v>4866</v>
      </c>
      <c r="AP796" s="46" t="s">
        <v>4866</v>
      </c>
    </row>
    <row r="797" spans="1:42" ht="30">
      <c r="A797" s="25" t="s">
        <v>5395</v>
      </c>
      <c r="B797" s="17" t="s">
        <v>5396</v>
      </c>
      <c r="C797" s="17" t="s">
        <v>5485</v>
      </c>
      <c r="D797" s="27" t="s">
        <v>5398</v>
      </c>
      <c r="E797" s="25" t="s">
        <v>5253</v>
      </c>
      <c r="F797" s="25"/>
      <c r="G797" s="25" t="s">
        <v>303</v>
      </c>
      <c r="H797" s="25"/>
      <c r="I797" s="25"/>
      <c r="K797" s="20">
        <f t="shared" si="16"/>
        <v>1</v>
      </c>
      <c r="L797" s="5" t="s">
        <v>305</v>
      </c>
      <c r="N797" t="s">
        <v>5395</v>
      </c>
      <c r="Q797" s="5" t="s">
        <v>26</v>
      </c>
      <c r="R797" s="14" t="s">
        <v>2601</v>
      </c>
      <c r="S797" s="20" t="s">
        <v>7235</v>
      </c>
      <c r="T797" t="s">
        <v>5397</v>
      </c>
      <c r="U797" t="s">
        <v>5397</v>
      </c>
      <c r="AE797" s="15">
        <v>1</v>
      </c>
      <c r="AF797" s="15"/>
      <c r="AG797" s="15"/>
      <c r="AO797" t="s">
        <v>5398</v>
      </c>
      <c r="AP797" s="46" t="s">
        <v>5398</v>
      </c>
    </row>
    <row r="798" spans="1:42">
      <c r="A798" s="25" t="s">
        <v>4867</v>
      </c>
      <c r="B798" s="17" t="s">
        <v>4868</v>
      </c>
      <c r="C798" s="17" t="s">
        <v>4869</v>
      </c>
      <c r="D798" s="27" t="s">
        <v>4871</v>
      </c>
      <c r="E798" s="25" t="s">
        <v>5253</v>
      </c>
      <c r="F798" s="25"/>
      <c r="G798" s="25" t="s">
        <v>303</v>
      </c>
      <c r="H798" s="25"/>
      <c r="I798" s="25"/>
      <c r="K798" s="20">
        <f t="shared" si="16"/>
        <v>1</v>
      </c>
      <c r="L798" s="5" t="s">
        <v>305</v>
      </c>
      <c r="N798" t="s">
        <v>4867</v>
      </c>
      <c r="Q798" s="5" t="s">
        <v>26</v>
      </c>
      <c r="R798" s="14" t="s">
        <v>2601</v>
      </c>
      <c r="S798" s="20" t="s">
        <v>7235</v>
      </c>
      <c r="T798" t="s">
        <v>4870</v>
      </c>
      <c r="U798" t="s">
        <v>4870</v>
      </c>
      <c r="AE798" s="15">
        <v>1</v>
      </c>
      <c r="AF798" s="15"/>
      <c r="AG798" s="15"/>
      <c r="AO798" t="s">
        <v>4871</v>
      </c>
      <c r="AP798" s="46" t="s">
        <v>4871</v>
      </c>
    </row>
    <row r="799" spans="1:42">
      <c r="A799" s="25" t="s">
        <v>4867</v>
      </c>
      <c r="B799" s="17" t="s">
        <v>4868</v>
      </c>
      <c r="C799" s="17" t="s">
        <v>4869</v>
      </c>
      <c r="D799" s="27" t="s">
        <v>4871</v>
      </c>
      <c r="E799" s="25" t="s">
        <v>5253</v>
      </c>
      <c r="F799" s="25"/>
      <c r="G799" s="25" t="s">
        <v>303</v>
      </c>
      <c r="H799" s="25"/>
      <c r="I799" s="25"/>
      <c r="K799" s="20">
        <f t="shared" si="16"/>
        <v>1</v>
      </c>
      <c r="L799" s="5" t="s">
        <v>305</v>
      </c>
      <c r="N799" t="s">
        <v>4867</v>
      </c>
      <c r="Q799" s="5" t="s">
        <v>26</v>
      </c>
      <c r="R799" s="14" t="s">
        <v>2601</v>
      </c>
      <c r="S799" s="20" t="s">
        <v>7235</v>
      </c>
      <c r="T799" t="s">
        <v>7015</v>
      </c>
      <c r="U799" t="s">
        <v>7015</v>
      </c>
      <c r="AE799" s="15">
        <v>1</v>
      </c>
      <c r="AF799" s="15"/>
      <c r="AG799" s="15"/>
      <c r="AO799" t="s">
        <v>4871</v>
      </c>
      <c r="AP799" s="46" t="s">
        <v>4871</v>
      </c>
    </row>
    <row r="800" spans="1:42">
      <c r="A800" s="25" t="s">
        <v>4872</v>
      </c>
      <c r="B800" s="17" t="s">
        <v>4873</v>
      </c>
      <c r="C800" s="17" t="s">
        <v>4874</v>
      </c>
      <c r="D800" s="27" t="s">
        <v>4876</v>
      </c>
      <c r="E800" s="25" t="s">
        <v>5253</v>
      </c>
      <c r="F800" s="25"/>
      <c r="G800" s="25" t="s">
        <v>303</v>
      </c>
      <c r="H800" s="25"/>
      <c r="I800" s="25"/>
      <c r="K800" s="20">
        <f t="shared" si="16"/>
        <v>1</v>
      </c>
      <c r="L800" s="5" t="s">
        <v>305</v>
      </c>
      <c r="N800" t="s">
        <v>4872</v>
      </c>
      <c r="Q800" s="5" t="s">
        <v>26</v>
      </c>
      <c r="R800" s="14" t="s">
        <v>2601</v>
      </c>
      <c r="S800" s="20" t="s">
        <v>7235</v>
      </c>
      <c r="T800" t="s">
        <v>4875</v>
      </c>
      <c r="U800" t="s">
        <v>4875</v>
      </c>
      <c r="AE800" s="15">
        <v>1</v>
      </c>
      <c r="AF800" s="15"/>
      <c r="AG800" s="15"/>
      <c r="AO800" t="s">
        <v>4876</v>
      </c>
      <c r="AP800" s="46" t="s">
        <v>4876</v>
      </c>
    </row>
    <row r="801" spans="1:42">
      <c r="A801" s="25" t="s">
        <v>4877</v>
      </c>
      <c r="B801" s="17" t="s">
        <v>4878</v>
      </c>
      <c r="C801" s="17" t="s">
        <v>4879</v>
      </c>
      <c r="D801" s="27" t="s">
        <v>4881</v>
      </c>
      <c r="E801" s="25" t="s">
        <v>5253</v>
      </c>
      <c r="F801" s="25"/>
      <c r="G801" s="25" t="s">
        <v>303</v>
      </c>
      <c r="H801" s="25"/>
      <c r="I801" s="25"/>
      <c r="K801" s="20">
        <f t="shared" si="16"/>
        <v>1</v>
      </c>
      <c r="L801" s="5" t="s">
        <v>305</v>
      </c>
      <c r="N801" t="s">
        <v>4877</v>
      </c>
      <c r="Q801" s="5" t="s">
        <v>26</v>
      </c>
      <c r="R801" s="14" t="s">
        <v>2601</v>
      </c>
      <c r="S801" s="20" t="s">
        <v>7235</v>
      </c>
      <c r="T801" t="s">
        <v>4880</v>
      </c>
      <c r="U801" t="s">
        <v>4880</v>
      </c>
      <c r="AE801" s="15">
        <v>1</v>
      </c>
      <c r="AF801" s="15"/>
      <c r="AG801" s="15"/>
      <c r="AO801" t="s">
        <v>4881</v>
      </c>
      <c r="AP801" s="46" t="s">
        <v>4881</v>
      </c>
    </row>
    <row r="802" spans="1:42">
      <c r="A802" s="25" t="s">
        <v>4877</v>
      </c>
      <c r="B802" s="17" t="s">
        <v>4878</v>
      </c>
      <c r="C802" s="17" t="s">
        <v>4879</v>
      </c>
      <c r="D802" s="27" t="s">
        <v>4881</v>
      </c>
      <c r="E802" s="25" t="s">
        <v>5253</v>
      </c>
      <c r="F802" s="25"/>
      <c r="G802" s="25" t="s">
        <v>303</v>
      </c>
      <c r="H802" s="25"/>
      <c r="I802" s="25"/>
      <c r="K802" s="20">
        <f t="shared" si="16"/>
        <v>1</v>
      </c>
      <c r="L802" s="5" t="s">
        <v>305</v>
      </c>
      <c r="N802" t="s">
        <v>4877</v>
      </c>
      <c r="Q802" s="5" t="s">
        <v>26</v>
      </c>
      <c r="R802" s="14" t="s">
        <v>2601</v>
      </c>
      <c r="S802" s="20" t="s">
        <v>7235</v>
      </c>
      <c r="T802" t="s">
        <v>7094</v>
      </c>
      <c r="U802" t="s">
        <v>7094</v>
      </c>
      <c r="AE802" s="15">
        <v>1</v>
      </c>
      <c r="AF802" s="15"/>
      <c r="AG802" s="15"/>
      <c r="AO802" t="s">
        <v>4881</v>
      </c>
      <c r="AP802" s="46" t="s">
        <v>4881</v>
      </c>
    </row>
    <row r="803" spans="1:42" ht="30">
      <c r="A803" s="25" t="s">
        <v>4882</v>
      </c>
      <c r="B803" s="17" t="s">
        <v>4883</v>
      </c>
      <c r="C803" s="17" t="s">
        <v>4884</v>
      </c>
      <c r="D803" s="27" t="s">
        <v>4886</v>
      </c>
      <c r="E803" s="25" t="s">
        <v>5253</v>
      </c>
      <c r="F803" s="25"/>
      <c r="G803" s="25" t="s">
        <v>303</v>
      </c>
      <c r="H803" s="25"/>
      <c r="I803" s="25"/>
      <c r="K803" s="20">
        <f t="shared" si="16"/>
        <v>1</v>
      </c>
      <c r="L803" s="5" t="s">
        <v>305</v>
      </c>
      <c r="N803" t="s">
        <v>4882</v>
      </c>
      <c r="Q803" s="5" t="s">
        <v>26</v>
      </c>
      <c r="R803" s="14" t="s">
        <v>2601</v>
      </c>
      <c r="S803" s="20" t="s">
        <v>7235</v>
      </c>
      <c r="T803" t="s">
        <v>4885</v>
      </c>
      <c r="U803" t="s">
        <v>4885</v>
      </c>
      <c r="AE803" s="15">
        <v>1</v>
      </c>
      <c r="AF803" s="15"/>
      <c r="AG803" s="15"/>
      <c r="AO803" t="s">
        <v>4886</v>
      </c>
      <c r="AP803" s="46" t="s">
        <v>4886</v>
      </c>
    </row>
    <row r="804" spans="1:42" ht="30">
      <c r="A804" s="25" t="s">
        <v>4882</v>
      </c>
      <c r="B804" s="17" t="s">
        <v>4883</v>
      </c>
      <c r="C804" s="17" t="s">
        <v>4884</v>
      </c>
      <c r="D804" s="27" t="s">
        <v>4886</v>
      </c>
      <c r="E804" s="25" t="s">
        <v>5253</v>
      </c>
      <c r="F804" s="25"/>
      <c r="G804" s="25" t="s">
        <v>303</v>
      </c>
      <c r="H804" s="25"/>
      <c r="I804" s="25"/>
      <c r="K804" s="20">
        <f t="shared" si="16"/>
        <v>1</v>
      </c>
      <c r="L804" s="5" t="s">
        <v>305</v>
      </c>
      <c r="N804" t="s">
        <v>4882</v>
      </c>
      <c r="Q804" s="5" t="s">
        <v>26</v>
      </c>
      <c r="R804" s="14" t="s">
        <v>2601</v>
      </c>
      <c r="S804" s="20" t="s">
        <v>7235</v>
      </c>
      <c r="T804" t="s">
        <v>7062</v>
      </c>
      <c r="U804" t="s">
        <v>7062</v>
      </c>
      <c r="AE804" s="15">
        <v>1</v>
      </c>
      <c r="AF804" s="15"/>
      <c r="AG804" s="15"/>
      <c r="AO804" t="s">
        <v>4886</v>
      </c>
      <c r="AP804" s="46" t="s">
        <v>4886</v>
      </c>
    </row>
    <row r="805" spans="1:42" ht="30">
      <c r="A805" s="25" t="s">
        <v>3911</v>
      </c>
      <c r="B805" s="17" t="s">
        <v>4887</v>
      </c>
      <c r="C805" s="17" t="s">
        <v>4888</v>
      </c>
      <c r="D805" s="27" t="s">
        <v>3913</v>
      </c>
      <c r="E805" s="25" t="s">
        <v>5253</v>
      </c>
      <c r="F805" s="25"/>
      <c r="G805" s="25" t="s">
        <v>303</v>
      </c>
      <c r="H805" s="25"/>
      <c r="I805" s="25"/>
      <c r="K805" s="20">
        <f t="shared" si="16"/>
        <v>1</v>
      </c>
      <c r="L805" s="5" t="s">
        <v>305</v>
      </c>
      <c r="N805" t="s">
        <v>3911</v>
      </c>
      <c r="Q805" s="5" t="s">
        <v>26</v>
      </c>
      <c r="R805" s="14" t="s">
        <v>2601</v>
      </c>
      <c r="S805" s="20" t="s">
        <v>7235</v>
      </c>
      <c r="T805" t="s">
        <v>4889</v>
      </c>
      <c r="U805" t="s">
        <v>4889</v>
      </c>
      <c r="AE805" s="15">
        <v>1</v>
      </c>
      <c r="AF805" s="15"/>
      <c r="AG805" s="15"/>
      <c r="AO805" t="s">
        <v>3913</v>
      </c>
      <c r="AP805" s="46" t="s">
        <v>3913</v>
      </c>
    </row>
    <row r="806" spans="1:42" ht="30">
      <c r="A806" s="25" t="s">
        <v>3914</v>
      </c>
      <c r="B806" s="17" t="s">
        <v>4890</v>
      </c>
      <c r="C806" s="17" t="s">
        <v>4891</v>
      </c>
      <c r="D806" s="27" t="s">
        <v>3916</v>
      </c>
      <c r="E806" s="25" t="s">
        <v>5253</v>
      </c>
      <c r="F806" s="25"/>
      <c r="G806" s="25" t="s">
        <v>303</v>
      </c>
      <c r="H806" s="25"/>
      <c r="I806" s="25"/>
      <c r="K806" s="20">
        <f t="shared" si="16"/>
        <v>1</v>
      </c>
      <c r="L806" s="5" t="s">
        <v>305</v>
      </c>
      <c r="N806" t="s">
        <v>3914</v>
      </c>
      <c r="Q806" s="5" t="s">
        <v>26</v>
      </c>
      <c r="R806" s="14" t="s">
        <v>2601</v>
      </c>
      <c r="S806" s="20" t="s">
        <v>7235</v>
      </c>
      <c r="T806" t="s">
        <v>4892</v>
      </c>
      <c r="U806" t="s">
        <v>4892</v>
      </c>
      <c r="AE806" s="15">
        <v>1</v>
      </c>
      <c r="AF806" s="15"/>
      <c r="AG806" s="15"/>
      <c r="AO806" t="s">
        <v>3916</v>
      </c>
      <c r="AP806" s="46" t="s">
        <v>3916</v>
      </c>
    </row>
    <row r="807" spans="1:42" ht="30">
      <c r="A807" s="25" t="s">
        <v>3917</v>
      </c>
      <c r="B807" s="17" t="s">
        <v>4893</v>
      </c>
      <c r="C807" s="17" t="s">
        <v>4894</v>
      </c>
      <c r="D807" s="27" t="s">
        <v>3919</v>
      </c>
      <c r="E807" s="25" t="s">
        <v>5253</v>
      </c>
      <c r="F807" s="25"/>
      <c r="G807" s="25" t="s">
        <v>303</v>
      </c>
      <c r="H807" s="25"/>
      <c r="I807" s="25"/>
      <c r="K807" s="20">
        <f t="shared" si="16"/>
        <v>1</v>
      </c>
      <c r="L807" s="5" t="s">
        <v>305</v>
      </c>
      <c r="N807" t="s">
        <v>3917</v>
      </c>
      <c r="Q807" s="5" t="s">
        <v>26</v>
      </c>
      <c r="R807" s="14" t="s">
        <v>2601</v>
      </c>
      <c r="S807" s="20" t="s">
        <v>7235</v>
      </c>
      <c r="T807" t="s">
        <v>4895</v>
      </c>
      <c r="U807" t="s">
        <v>4895</v>
      </c>
      <c r="AE807" s="15">
        <v>1</v>
      </c>
      <c r="AF807" s="15"/>
      <c r="AG807" s="15"/>
      <c r="AO807" t="s">
        <v>3919</v>
      </c>
      <c r="AP807" s="46" t="s">
        <v>3919</v>
      </c>
    </row>
    <row r="808" spans="1:42" ht="30">
      <c r="A808" s="25" t="s">
        <v>4896</v>
      </c>
      <c r="B808" s="17"/>
      <c r="C808" s="17" t="s">
        <v>4897</v>
      </c>
      <c r="D808" s="27" t="s">
        <v>4899</v>
      </c>
      <c r="E808" s="25" t="s">
        <v>5253</v>
      </c>
      <c r="F808" s="25"/>
      <c r="G808" s="25" t="s">
        <v>303</v>
      </c>
      <c r="H808" s="25"/>
      <c r="I808" s="25"/>
      <c r="K808" s="20">
        <f t="shared" si="16"/>
        <v>1</v>
      </c>
      <c r="L808" s="5" t="s">
        <v>305</v>
      </c>
      <c r="N808" t="s">
        <v>4896</v>
      </c>
      <c r="Q808" s="5" t="s">
        <v>26</v>
      </c>
      <c r="R808" s="14" t="s">
        <v>2601</v>
      </c>
      <c r="S808" s="20" t="s">
        <v>7235</v>
      </c>
      <c r="T808" t="s">
        <v>4898</v>
      </c>
      <c r="U808" t="s">
        <v>4898</v>
      </c>
      <c r="AE808" s="15">
        <v>1</v>
      </c>
      <c r="AF808" s="15"/>
      <c r="AG808" s="15"/>
      <c r="AO808" t="s">
        <v>4899</v>
      </c>
      <c r="AP808" s="46" t="s">
        <v>4899</v>
      </c>
    </row>
    <row r="809" spans="1:42" ht="30">
      <c r="A809" s="25" t="s">
        <v>4900</v>
      </c>
      <c r="B809" s="17" t="s">
        <v>4901</v>
      </c>
      <c r="C809" s="17" t="s">
        <v>4902</v>
      </c>
      <c r="D809" s="27" t="s">
        <v>4904</v>
      </c>
      <c r="E809" s="25" t="s">
        <v>5253</v>
      </c>
      <c r="F809" s="25"/>
      <c r="G809" s="25" t="s">
        <v>303</v>
      </c>
      <c r="H809" s="25"/>
      <c r="I809" s="25"/>
      <c r="K809" s="20">
        <f t="shared" si="16"/>
        <v>1</v>
      </c>
      <c r="L809" s="5" t="s">
        <v>305</v>
      </c>
      <c r="N809" t="s">
        <v>4900</v>
      </c>
      <c r="Q809" s="5" t="s">
        <v>26</v>
      </c>
      <c r="R809" s="14" t="s">
        <v>2601</v>
      </c>
      <c r="S809" s="20" t="s">
        <v>7235</v>
      </c>
      <c r="T809" t="s">
        <v>4903</v>
      </c>
      <c r="U809" t="s">
        <v>4903</v>
      </c>
      <c r="AE809" s="15">
        <v>1</v>
      </c>
      <c r="AF809" s="15"/>
      <c r="AG809" s="15"/>
      <c r="AO809" t="s">
        <v>4904</v>
      </c>
      <c r="AP809" s="46" t="s">
        <v>4904</v>
      </c>
    </row>
    <row r="810" spans="1:42">
      <c r="A810" s="25" t="s">
        <v>4905</v>
      </c>
      <c r="B810" s="17" t="s">
        <v>4906</v>
      </c>
      <c r="C810" s="17" t="s">
        <v>4907</v>
      </c>
      <c r="D810" s="27" t="s">
        <v>4909</v>
      </c>
      <c r="E810" s="25" t="s">
        <v>5253</v>
      </c>
      <c r="F810" s="25"/>
      <c r="G810" s="25" t="s">
        <v>303</v>
      </c>
      <c r="H810" s="25"/>
      <c r="I810" s="25"/>
      <c r="K810" s="20">
        <f t="shared" si="16"/>
        <v>1</v>
      </c>
      <c r="L810" s="5" t="s">
        <v>305</v>
      </c>
      <c r="N810" t="s">
        <v>4905</v>
      </c>
      <c r="Q810" s="5" t="s">
        <v>26</v>
      </c>
      <c r="R810" s="14" t="s">
        <v>2601</v>
      </c>
      <c r="S810" s="20" t="s">
        <v>7235</v>
      </c>
      <c r="T810" t="s">
        <v>4908</v>
      </c>
      <c r="U810" t="s">
        <v>4908</v>
      </c>
      <c r="AE810" s="15">
        <v>1</v>
      </c>
      <c r="AF810" s="15"/>
      <c r="AG810" s="15"/>
      <c r="AO810" t="s">
        <v>4909</v>
      </c>
      <c r="AP810" s="46" t="s">
        <v>4909</v>
      </c>
    </row>
    <row r="811" spans="1:42">
      <c r="A811" s="25" t="s">
        <v>4905</v>
      </c>
      <c r="B811" s="17" t="s">
        <v>4906</v>
      </c>
      <c r="C811" s="17" t="s">
        <v>4907</v>
      </c>
      <c r="D811" s="27" t="s">
        <v>4909</v>
      </c>
      <c r="E811" s="25" t="s">
        <v>5253</v>
      </c>
      <c r="F811" s="25"/>
      <c r="G811" s="25" t="s">
        <v>303</v>
      </c>
      <c r="H811" s="25"/>
      <c r="I811" s="25"/>
      <c r="K811" s="20">
        <f t="shared" si="16"/>
        <v>1</v>
      </c>
      <c r="L811" s="5" t="s">
        <v>305</v>
      </c>
      <c r="N811" t="s">
        <v>4905</v>
      </c>
      <c r="Q811" s="5" t="s">
        <v>26</v>
      </c>
      <c r="R811" s="14" t="s">
        <v>2601</v>
      </c>
      <c r="S811" s="20" t="s">
        <v>7235</v>
      </c>
      <c r="T811" t="s">
        <v>7249</v>
      </c>
      <c r="U811" t="s">
        <v>7125</v>
      </c>
      <c r="AE811" s="15">
        <v>1</v>
      </c>
      <c r="AF811" s="15"/>
      <c r="AG811" s="15"/>
      <c r="AO811" t="s">
        <v>4909</v>
      </c>
      <c r="AP811" s="46" t="s">
        <v>4909</v>
      </c>
    </row>
    <row r="812" spans="1:42" ht="30">
      <c r="A812" s="25" t="s">
        <v>4910</v>
      </c>
      <c r="B812" s="17" t="s">
        <v>4911</v>
      </c>
      <c r="C812" s="17" t="s">
        <v>4912</v>
      </c>
      <c r="D812" s="27" t="s">
        <v>4914</v>
      </c>
      <c r="E812" s="25" t="s">
        <v>5253</v>
      </c>
      <c r="F812" s="25"/>
      <c r="G812" s="25" t="s">
        <v>303</v>
      </c>
      <c r="H812" s="25"/>
      <c r="I812" s="25"/>
      <c r="K812" s="20">
        <f t="shared" si="16"/>
        <v>1</v>
      </c>
      <c r="L812" s="5" t="s">
        <v>305</v>
      </c>
      <c r="N812" t="s">
        <v>4910</v>
      </c>
      <c r="Q812" s="5" t="s">
        <v>26</v>
      </c>
      <c r="R812" s="14" t="s">
        <v>2601</v>
      </c>
      <c r="S812" s="20" t="s">
        <v>7235</v>
      </c>
      <c r="T812" t="s">
        <v>4913</v>
      </c>
      <c r="U812" t="s">
        <v>4913</v>
      </c>
      <c r="AE812" s="15">
        <v>1</v>
      </c>
      <c r="AF812" s="15"/>
      <c r="AG812" s="15"/>
      <c r="AO812" t="s">
        <v>4914</v>
      </c>
      <c r="AP812" s="46" t="s">
        <v>4914</v>
      </c>
    </row>
    <row r="813" spans="1:42" ht="30">
      <c r="A813" s="25" t="s">
        <v>4910</v>
      </c>
      <c r="B813" s="17" t="s">
        <v>4911</v>
      </c>
      <c r="C813" s="17" t="s">
        <v>4912</v>
      </c>
      <c r="D813" s="27" t="s">
        <v>4914</v>
      </c>
      <c r="E813" s="25" t="s">
        <v>5253</v>
      </c>
      <c r="F813" s="25"/>
      <c r="G813" s="25" t="s">
        <v>303</v>
      </c>
      <c r="H813" s="25"/>
      <c r="I813" s="25"/>
      <c r="K813" s="20">
        <f t="shared" si="16"/>
        <v>1</v>
      </c>
      <c r="L813" s="5" t="s">
        <v>305</v>
      </c>
      <c r="N813" t="s">
        <v>4910</v>
      </c>
      <c r="Q813" s="5" t="s">
        <v>26</v>
      </c>
      <c r="R813" s="14" t="s">
        <v>2601</v>
      </c>
      <c r="S813" s="20" t="s">
        <v>7235</v>
      </c>
      <c r="T813" t="s">
        <v>7083</v>
      </c>
      <c r="U813" t="s">
        <v>7083</v>
      </c>
      <c r="AE813" s="15">
        <v>1</v>
      </c>
      <c r="AF813" s="15"/>
      <c r="AG813" s="15"/>
      <c r="AO813" t="s">
        <v>4914</v>
      </c>
      <c r="AP813" s="46" t="s">
        <v>4914</v>
      </c>
    </row>
    <row r="814" spans="1:42">
      <c r="A814" s="25" t="s">
        <v>100</v>
      </c>
      <c r="B814" s="17"/>
      <c r="C814" s="17" t="s">
        <v>4915</v>
      </c>
      <c r="D814" s="27" t="s">
        <v>3282</v>
      </c>
      <c r="E814" s="25" t="s">
        <v>5253</v>
      </c>
      <c r="F814" s="25"/>
      <c r="G814" s="25" t="s">
        <v>303</v>
      </c>
      <c r="H814" s="25"/>
      <c r="I814" s="25"/>
      <c r="K814" s="20">
        <f t="shared" si="16"/>
        <v>1</v>
      </c>
      <c r="L814" s="5" t="s">
        <v>305</v>
      </c>
      <c r="N814" t="s">
        <v>100</v>
      </c>
      <c r="Q814" s="5" t="s">
        <v>26</v>
      </c>
      <c r="R814" s="14" t="s">
        <v>2601</v>
      </c>
      <c r="S814" s="20" t="s">
        <v>7235</v>
      </c>
      <c r="T814" t="s">
        <v>4916</v>
      </c>
      <c r="U814" t="s">
        <v>4916</v>
      </c>
      <c r="AE814" s="15">
        <v>1</v>
      </c>
      <c r="AF814" s="15"/>
      <c r="AG814" s="15"/>
      <c r="AO814" t="s">
        <v>3282</v>
      </c>
      <c r="AP814" s="46" t="s">
        <v>3282</v>
      </c>
    </row>
    <row r="815" spans="1:42">
      <c r="A815" s="25" t="s">
        <v>100</v>
      </c>
      <c r="B815" s="17"/>
      <c r="C815" s="17" t="s">
        <v>4915</v>
      </c>
      <c r="D815" s="27" t="s">
        <v>3282</v>
      </c>
      <c r="E815" s="25" t="s">
        <v>5253</v>
      </c>
      <c r="F815" s="25"/>
      <c r="G815" s="25" t="s">
        <v>303</v>
      </c>
      <c r="H815" s="25"/>
      <c r="I815" s="25"/>
      <c r="K815" s="20">
        <f t="shared" si="16"/>
        <v>1</v>
      </c>
      <c r="L815" s="5" t="s">
        <v>305</v>
      </c>
      <c r="N815" t="s">
        <v>100</v>
      </c>
      <c r="Q815" s="5" t="s">
        <v>26</v>
      </c>
      <c r="R815" s="14" t="s">
        <v>2601</v>
      </c>
      <c r="S815" s="20" t="s">
        <v>7235</v>
      </c>
      <c r="T815" t="s">
        <v>7097</v>
      </c>
      <c r="U815" t="s">
        <v>7097</v>
      </c>
      <c r="AE815" s="15">
        <v>1</v>
      </c>
      <c r="AF815" s="15"/>
      <c r="AG815" s="15"/>
      <c r="AO815" t="s">
        <v>3282</v>
      </c>
      <c r="AP815" s="46" t="s">
        <v>3282</v>
      </c>
    </row>
    <row r="816" spans="1:42">
      <c r="A816" s="25" t="s">
        <v>4917</v>
      </c>
      <c r="B816" s="17" t="s">
        <v>4918</v>
      </c>
      <c r="C816" s="17" t="s">
        <v>4919</v>
      </c>
      <c r="D816" s="27" t="s">
        <v>4921</v>
      </c>
      <c r="E816" s="25" t="s">
        <v>5253</v>
      </c>
      <c r="F816" s="25"/>
      <c r="G816" s="25" t="s">
        <v>303</v>
      </c>
      <c r="H816" s="25"/>
      <c r="I816" s="25"/>
      <c r="K816" s="20">
        <f t="shared" si="16"/>
        <v>1</v>
      </c>
      <c r="L816" s="5" t="s">
        <v>305</v>
      </c>
      <c r="N816" t="s">
        <v>4917</v>
      </c>
      <c r="Q816" s="5" t="s">
        <v>26</v>
      </c>
      <c r="R816" s="14" t="s">
        <v>2601</v>
      </c>
      <c r="S816" s="20" t="s">
        <v>7235</v>
      </c>
      <c r="T816" t="s">
        <v>4920</v>
      </c>
      <c r="U816" t="s">
        <v>4920</v>
      </c>
      <c r="AE816" s="15">
        <v>1</v>
      </c>
      <c r="AF816" s="15"/>
      <c r="AG816" s="15"/>
      <c r="AO816" t="s">
        <v>4921</v>
      </c>
      <c r="AP816" s="46" t="s">
        <v>4921</v>
      </c>
    </row>
    <row r="817" spans="1:42">
      <c r="A817" s="25" t="s">
        <v>4917</v>
      </c>
      <c r="B817" s="17" t="s">
        <v>4918</v>
      </c>
      <c r="C817" s="17" t="s">
        <v>4919</v>
      </c>
      <c r="D817" s="27" t="s">
        <v>4921</v>
      </c>
      <c r="E817" s="25" t="s">
        <v>5253</v>
      </c>
      <c r="F817" s="25"/>
      <c r="G817" s="25" t="s">
        <v>303</v>
      </c>
      <c r="H817" s="25"/>
      <c r="I817" s="25"/>
      <c r="K817" s="20">
        <f t="shared" si="16"/>
        <v>1</v>
      </c>
      <c r="L817" s="5" t="s">
        <v>305</v>
      </c>
      <c r="N817" t="s">
        <v>4917</v>
      </c>
      <c r="Q817" s="5" t="s">
        <v>26</v>
      </c>
      <c r="R817" s="14" t="s">
        <v>2601</v>
      </c>
      <c r="S817" s="20" t="s">
        <v>7235</v>
      </c>
      <c r="T817" t="s">
        <v>7037</v>
      </c>
      <c r="U817" t="s">
        <v>7037</v>
      </c>
      <c r="AE817" s="15">
        <v>1</v>
      </c>
      <c r="AF817" s="15"/>
      <c r="AG817" s="15"/>
      <c r="AO817" t="s">
        <v>4921</v>
      </c>
      <c r="AP817" s="46" t="s">
        <v>4921</v>
      </c>
    </row>
    <row r="818" spans="1:42">
      <c r="A818" s="25" t="s">
        <v>2680</v>
      </c>
      <c r="B818" s="17" t="s">
        <v>4922</v>
      </c>
      <c r="C818" s="17" t="s">
        <v>4923</v>
      </c>
      <c r="D818" s="27" t="s">
        <v>3203</v>
      </c>
      <c r="E818" s="25" t="s">
        <v>5253</v>
      </c>
      <c r="F818" s="25"/>
      <c r="G818" s="25" t="s">
        <v>303</v>
      </c>
      <c r="H818" s="25"/>
      <c r="I818" s="25"/>
      <c r="K818" s="20">
        <f t="shared" si="16"/>
        <v>1</v>
      </c>
      <c r="L818" s="5" t="s">
        <v>305</v>
      </c>
      <c r="N818" t="s">
        <v>2680</v>
      </c>
      <c r="Q818" s="5" t="s">
        <v>26</v>
      </c>
      <c r="R818" s="14" t="s">
        <v>2601</v>
      </c>
      <c r="S818" s="20" t="s">
        <v>7235</v>
      </c>
      <c r="T818" t="s">
        <v>4924</v>
      </c>
      <c r="U818" t="s">
        <v>4924</v>
      </c>
      <c r="AE818" s="15">
        <v>1</v>
      </c>
      <c r="AF818" s="15"/>
      <c r="AG818" s="15"/>
      <c r="AO818" t="s">
        <v>3203</v>
      </c>
      <c r="AP818" s="46" t="s">
        <v>3203</v>
      </c>
    </row>
    <row r="819" spans="1:42">
      <c r="A819" s="25" t="s">
        <v>4925</v>
      </c>
      <c r="B819" s="17" t="s">
        <v>4926</v>
      </c>
      <c r="C819" s="17" t="s">
        <v>4927</v>
      </c>
      <c r="D819" s="27" t="s">
        <v>4929</v>
      </c>
      <c r="E819" s="25" t="s">
        <v>5253</v>
      </c>
      <c r="F819" s="25"/>
      <c r="G819" s="25" t="s">
        <v>303</v>
      </c>
      <c r="H819" s="25"/>
      <c r="I819" s="25"/>
      <c r="K819" s="20">
        <f t="shared" si="16"/>
        <v>1</v>
      </c>
      <c r="L819" s="5" t="s">
        <v>305</v>
      </c>
      <c r="N819" t="s">
        <v>4925</v>
      </c>
      <c r="Q819" s="5" t="s">
        <v>26</v>
      </c>
      <c r="R819" s="14" t="s">
        <v>2601</v>
      </c>
      <c r="S819" s="20" t="s">
        <v>7235</v>
      </c>
      <c r="T819" t="s">
        <v>4928</v>
      </c>
      <c r="U819" t="s">
        <v>4928</v>
      </c>
      <c r="AE819" s="15">
        <v>1</v>
      </c>
      <c r="AF819" s="15"/>
      <c r="AG819" s="15"/>
      <c r="AO819" t="s">
        <v>4929</v>
      </c>
      <c r="AP819" s="46" t="s">
        <v>4929</v>
      </c>
    </row>
    <row r="820" spans="1:42">
      <c r="A820" s="25" t="s">
        <v>4925</v>
      </c>
      <c r="B820" s="17" t="s">
        <v>4926</v>
      </c>
      <c r="C820" s="17" t="s">
        <v>4927</v>
      </c>
      <c r="D820" s="27" t="s">
        <v>4929</v>
      </c>
      <c r="E820" s="25" t="s">
        <v>5253</v>
      </c>
      <c r="F820" s="25"/>
      <c r="G820" s="25" t="s">
        <v>303</v>
      </c>
      <c r="H820" s="25"/>
      <c r="I820" s="25"/>
      <c r="K820" s="20">
        <f t="shared" si="16"/>
        <v>1</v>
      </c>
      <c r="L820" s="5" t="s">
        <v>305</v>
      </c>
      <c r="N820" t="s">
        <v>4925</v>
      </c>
      <c r="Q820" s="5" t="s">
        <v>26</v>
      </c>
      <c r="R820" s="14" t="s">
        <v>2601</v>
      </c>
      <c r="S820" s="20" t="s">
        <v>7235</v>
      </c>
      <c r="T820" t="s">
        <v>6996</v>
      </c>
      <c r="U820" t="s">
        <v>6996</v>
      </c>
      <c r="AE820" s="15">
        <v>1</v>
      </c>
      <c r="AF820" s="15"/>
      <c r="AG820" s="15"/>
      <c r="AO820" t="s">
        <v>4929</v>
      </c>
      <c r="AP820" s="46" t="s">
        <v>4929</v>
      </c>
    </row>
    <row r="821" spans="1:42">
      <c r="A821" s="25" t="s">
        <v>5399</v>
      </c>
      <c r="B821" s="17" t="s">
        <v>5400</v>
      </c>
      <c r="C821" s="17" t="s">
        <v>5486</v>
      </c>
      <c r="D821" s="27" t="s">
        <v>5402</v>
      </c>
      <c r="E821" s="25" t="s">
        <v>5253</v>
      </c>
      <c r="F821" s="25"/>
      <c r="G821" s="25" t="s">
        <v>303</v>
      </c>
      <c r="H821" s="25"/>
      <c r="I821" s="25"/>
      <c r="K821" s="20">
        <f t="shared" si="16"/>
        <v>1</v>
      </c>
      <c r="L821" s="5" t="s">
        <v>305</v>
      </c>
      <c r="N821" t="s">
        <v>5399</v>
      </c>
      <c r="Q821" s="5" t="s">
        <v>26</v>
      </c>
      <c r="R821" s="14" t="s">
        <v>2601</v>
      </c>
      <c r="S821" s="20" t="s">
        <v>7235</v>
      </c>
      <c r="T821" t="s">
        <v>5401</v>
      </c>
      <c r="U821" t="s">
        <v>5401</v>
      </c>
      <c r="AE821" s="15">
        <v>1</v>
      </c>
      <c r="AF821" s="15"/>
      <c r="AG821" s="15"/>
      <c r="AO821" t="s">
        <v>5402</v>
      </c>
      <c r="AP821" s="46" t="s">
        <v>5402</v>
      </c>
    </row>
    <row r="822" spans="1:42">
      <c r="A822" s="25" t="s">
        <v>4930</v>
      </c>
      <c r="B822" s="17"/>
      <c r="C822" s="17" t="s">
        <v>4931</v>
      </c>
      <c r="D822" s="27" t="s">
        <v>4933</v>
      </c>
      <c r="E822" s="25" t="s">
        <v>5253</v>
      </c>
      <c r="F822" s="25"/>
      <c r="G822" s="25" t="s">
        <v>303</v>
      </c>
      <c r="H822" s="25"/>
      <c r="I822" s="25"/>
      <c r="K822" s="20">
        <f t="shared" si="16"/>
        <v>1</v>
      </c>
      <c r="L822" s="5" t="s">
        <v>305</v>
      </c>
      <c r="N822" t="s">
        <v>4930</v>
      </c>
      <c r="Q822" s="5" t="s">
        <v>26</v>
      </c>
      <c r="R822" s="14" t="s">
        <v>2601</v>
      </c>
      <c r="S822" s="20" t="s">
        <v>7235</v>
      </c>
      <c r="T822" t="s">
        <v>4932</v>
      </c>
      <c r="U822" t="s">
        <v>4932</v>
      </c>
      <c r="AE822" s="15">
        <v>1</v>
      </c>
      <c r="AF822" s="15"/>
      <c r="AG822" s="15"/>
      <c r="AO822" t="s">
        <v>4933</v>
      </c>
      <c r="AP822" s="46" t="s">
        <v>4933</v>
      </c>
    </row>
    <row r="823" spans="1:42">
      <c r="A823" s="25" t="s">
        <v>5403</v>
      </c>
      <c r="B823" s="17" t="s">
        <v>5404</v>
      </c>
      <c r="C823" s="17" t="s">
        <v>5487</v>
      </c>
      <c r="D823" s="27" t="s">
        <v>5406</v>
      </c>
      <c r="E823" s="25" t="s">
        <v>5253</v>
      </c>
      <c r="F823" s="25"/>
      <c r="G823" s="25" t="s">
        <v>303</v>
      </c>
      <c r="H823" s="25"/>
      <c r="I823" s="25"/>
      <c r="K823" s="20">
        <f t="shared" si="16"/>
        <v>1</v>
      </c>
      <c r="L823" s="5" t="s">
        <v>305</v>
      </c>
      <c r="N823" t="s">
        <v>5403</v>
      </c>
      <c r="Q823" s="5" t="s">
        <v>26</v>
      </c>
      <c r="R823" s="14" t="s">
        <v>2601</v>
      </c>
      <c r="S823" s="20" t="s">
        <v>7235</v>
      </c>
      <c r="T823" t="s">
        <v>5405</v>
      </c>
      <c r="U823" t="s">
        <v>5405</v>
      </c>
      <c r="AE823" s="15">
        <v>1</v>
      </c>
      <c r="AF823" s="15"/>
      <c r="AG823" s="15"/>
      <c r="AO823" t="s">
        <v>5406</v>
      </c>
      <c r="AP823" s="46" t="s">
        <v>5406</v>
      </c>
    </row>
    <row r="824" spans="1:42">
      <c r="A824" s="25" t="s">
        <v>5403</v>
      </c>
      <c r="B824" s="17" t="s">
        <v>5404</v>
      </c>
      <c r="C824" s="17" t="s">
        <v>5487</v>
      </c>
      <c r="D824" s="27" t="s">
        <v>5406</v>
      </c>
      <c r="E824" s="25" t="s">
        <v>5253</v>
      </c>
      <c r="F824" s="25"/>
      <c r="G824" s="25" t="s">
        <v>303</v>
      </c>
      <c r="H824" s="25"/>
      <c r="I824" s="25"/>
      <c r="K824" s="20">
        <f t="shared" si="16"/>
        <v>1</v>
      </c>
      <c r="L824" s="5" t="s">
        <v>305</v>
      </c>
      <c r="N824" t="s">
        <v>5403</v>
      </c>
      <c r="Q824" s="5" t="s">
        <v>26</v>
      </c>
      <c r="R824" s="14" t="s">
        <v>2601</v>
      </c>
      <c r="S824" s="20" t="s">
        <v>7235</v>
      </c>
      <c r="T824" t="s">
        <v>7044</v>
      </c>
      <c r="U824" t="s">
        <v>7044</v>
      </c>
      <c r="AE824" s="15">
        <v>1</v>
      </c>
      <c r="AF824" s="15"/>
      <c r="AG824" s="15"/>
      <c r="AO824" t="s">
        <v>5406</v>
      </c>
      <c r="AP824" s="46" t="s">
        <v>5406</v>
      </c>
    </row>
    <row r="825" spans="1:42">
      <c r="A825" s="25" t="s">
        <v>5407</v>
      </c>
      <c r="B825" s="17" t="s">
        <v>5407</v>
      </c>
      <c r="C825" s="17" t="s">
        <v>5488</v>
      </c>
      <c r="D825" s="27" t="s">
        <v>5409</v>
      </c>
      <c r="E825" s="25" t="s">
        <v>5253</v>
      </c>
      <c r="F825" s="25"/>
      <c r="G825" s="25" t="s">
        <v>303</v>
      </c>
      <c r="H825" s="25"/>
      <c r="I825" s="25"/>
      <c r="K825" s="20">
        <f t="shared" si="16"/>
        <v>1</v>
      </c>
      <c r="L825" s="5" t="s">
        <v>305</v>
      </c>
      <c r="N825" t="s">
        <v>5407</v>
      </c>
      <c r="Q825" s="5" t="s">
        <v>26</v>
      </c>
      <c r="R825" s="14" t="s">
        <v>2601</v>
      </c>
      <c r="S825" s="20" t="s">
        <v>7235</v>
      </c>
      <c r="T825" t="s">
        <v>5408</v>
      </c>
      <c r="U825" t="s">
        <v>5408</v>
      </c>
      <c r="AE825" s="15">
        <v>1</v>
      </c>
      <c r="AF825" s="15"/>
      <c r="AG825" s="15"/>
      <c r="AO825" t="s">
        <v>5409</v>
      </c>
      <c r="AP825" s="46" t="s">
        <v>5409</v>
      </c>
    </row>
    <row r="826" spans="1:42">
      <c r="A826" s="25" t="s">
        <v>4934</v>
      </c>
      <c r="B826" s="17"/>
      <c r="C826" s="17" t="s">
        <v>4935</v>
      </c>
      <c r="D826" s="27" t="s">
        <v>4937</v>
      </c>
      <c r="E826" s="25" t="s">
        <v>5253</v>
      </c>
      <c r="F826" s="25"/>
      <c r="G826" s="25" t="s">
        <v>303</v>
      </c>
      <c r="H826" s="25"/>
      <c r="I826" s="25"/>
      <c r="K826" s="20">
        <f t="shared" si="16"/>
        <v>1</v>
      </c>
      <c r="L826" s="5" t="s">
        <v>305</v>
      </c>
      <c r="N826" t="s">
        <v>4934</v>
      </c>
      <c r="Q826" s="5" t="s">
        <v>26</v>
      </c>
      <c r="R826" s="14" t="s">
        <v>2601</v>
      </c>
      <c r="S826" s="20" t="s">
        <v>7235</v>
      </c>
      <c r="T826" t="s">
        <v>4936</v>
      </c>
      <c r="U826" t="s">
        <v>4936</v>
      </c>
      <c r="AE826" s="15">
        <v>1</v>
      </c>
      <c r="AF826" s="15"/>
      <c r="AG826" s="15"/>
      <c r="AO826" t="s">
        <v>4937</v>
      </c>
      <c r="AP826" s="46" t="s">
        <v>4937</v>
      </c>
    </row>
    <row r="827" spans="1:42">
      <c r="A827" s="25" t="s">
        <v>4938</v>
      </c>
      <c r="B827" s="17"/>
      <c r="C827" s="17" t="s">
        <v>4939</v>
      </c>
      <c r="D827" s="27" t="s">
        <v>4941</v>
      </c>
      <c r="E827" s="25" t="s">
        <v>5253</v>
      </c>
      <c r="F827" s="25"/>
      <c r="G827" s="25" t="s">
        <v>303</v>
      </c>
      <c r="H827" s="25"/>
      <c r="I827" s="25"/>
      <c r="K827" s="20">
        <f t="shared" ref="K827:K858" si="17">IF(D827=AO827,1,0)</f>
        <v>1</v>
      </c>
      <c r="L827" s="5" t="s">
        <v>305</v>
      </c>
      <c r="N827" t="s">
        <v>4938</v>
      </c>
      <c r="Q827" s="5" t="s">
        <v>26</v>
      </c>
      <c r="R827" s="14" t="s">
        <v>2601</v>
      </c>
      <c r="S827" s="20" t="s">
        <v>7235</v>
      </c>
      <c r="T827" t="s">
        <v>4940</v>
      </c>
      <c r="U827" t="s">
        <v>4940</v>
      </c>
      <c r="AE827" s="15">
        <v>1</v>
      </c>
      <c r="AF827" s="15"/>
      <c r="AG827" s="15"/>
      <c r="AO827" t="s">
        <v>4941</v>
      </c>
      <c r="AP827" s="46" t="s">
        <v>4941</v>
      </c>
    </row>
    <row r="828" spans="1:42">
      <c r="A828" s="25" t="s">
        <v>4938</v>
      </c>
      <c r="B828" s="17"/>
      <c r="C828" s="17" t="s">
        <v>4939</v>
      </c>
      <c r="D828" s="27" t="s">
        <v>4941</v>
      </c>
      <c r="E828" s="25" t="s">
        <v>5253</v>
      </c>
      <c r="F828" s="25"/>
      <c r="G828" s="25" t="s">
        <v>303</v>
      </c>
      <c r="H828" s="25"/>
      <c r="I828" s="25"/>
      <c r="K828" s="20">
        <f t="shared" si="17"/>
        <v>1</v>
      </c>
      <c r="L828" s="5" t="s">
        <v>305</v>
      </c>
      <c r="N828" t="s">
        <v>4938</v>
      </c>
      <c r="Q828" s="5" t="s">
        <v>26</v>
      </c>
      <c r="R828" s="14" t="s">
        <v>2601</v>
      </c>
      <c r="S828" s="20" t="s">
        <v>7235</v>
      </c>
      <c r="T828" t="s">
        <v>7006</v>
      </c>
      <c r="U828" t="s">
        <v>7006</v>
      </c>
      <c r="AE828" s="15">
        <v>1</v>
      </c>
      <c r="AF828" s="15"/>
      <c r="AG828" s="15"/>
      <c r="AO828" t="s">
        <v>4941</v>
      </c>
      <c r="AP828" s="46" t="s">
        <v>4941</v>
      </c>
    </row>
    <row r="829" spans="1:42">
      <c r="A829" s="25" t="s">
        <v>4942</v>
      </c>
      <c r="B829" s="17"/>
      <c r="C829" s="17" t="s">
        <v>4943</v>
      </c>
      <c r="D829" s="27" t="s">
        <v>4945</v>
      </c>
      <c r="E829" s="25" t="s">
        <v>5253</v>
      </c>
      <c r="F829" s="25"/>
      <c r="G829" s="25" t="s">
        <v>303</v>
      </c>
      <c r="H829" s="25"/>
      <c r="I829" s="25"/>
      <c r="K829" s="20">
        <f t="shared" si="17"/>
        <v>1</v>
      </c>
      <c r="L829" s="5" t="s">
        <v>305</v>
      </c>
      <c r="N829" t="s">
        <v>4942</v>
      </c>
      <c r="Q829" s="5" t="s">
        <v>26</v>
      </c>
      <c r="R829" s="14" t="s">
        <v>2601</v>
      </c>
      <c r="S829" s="20" t="s">
        <v>7235</v>
      </c>
      <c r="T829" t="s">
        <v>4944</v>
      </c>
      <c r="U829" t="s">
        <v>4944</v>
      </c>
      <c r="AE829" s="15">
        <v>1</v>
      </c>
      <c r="AF829" s="15"/>
      <c r="AG829" s="15"/>
      <c r="AO829" t="s">
        <v>4945</v>
      </c>
      <c r="AP829" s="46" t="s">
        <v>4945</v>
      </c>
    </row>
    <row r="830" spans="1:42">
      <c r="A830" s="25" t="s">
        <v>4946</v>
      </c>
      <c r="B830" s="17" t="s">
        <v>4947</v>
      </c>
      <c r="C830" s="17" t="s">
        <v>4948</v>
      </c>
      <c r="D830" s="27" t="s">
        <v>4950</v>
      </c>
      <c r="E830" s="25" t="s">
        <v>5253</v>
      </c>
      <c r="F830" s="25"/>
      <c r="G830" s="25" t="s">
        <v>303</v>
      </c>
      <c r="H830" s="25"/>
      <c r="I830" s="25"/>
      <c r="K830" s="20">
        <f t="shared" si="17"/>
        <v>1</v>
      </c>
      <c r="L830" s="5" t="s">
        <v>305</v>
      </c>
      <c r="N830" t="s">
        <v>4946</v>
      </c>
      <c r="Q830" s="5" t="s">
        <v>26</v>
      </c>
      <c r="R830" s="14" t="s">
        <v>2601</v>
      </c>
      <c r="S830" s="20" t="s">
        <v>7235</v>
      </c>
      <c r="T830" t="s">
        <v>4949</v>
      </c>
      <c r="U830" t="s">
        <v>4949</v>
      </c>
      <c r="AE830" s="15">
        <v>1</v>
      </c>
      <c r="AF830" s="15"/>
      <c r="AG830" s="15"/>
      <c r="AO830" t="s">
        <v>4950</v>
      </c>
      <c r="AP830" s="46" t="s">
        <v>4950</v>
      </c>
    </row>
    <row r="831" spans="1:42">
      <c r="A831" s="25" t="s">
        <v>4946</v>
      </c>
      <c r="B831" s="17" t="s">
        <v>4947</v>
      </c>
      <c r="C831" s="17" t="s">
        <v>4948</v>
      </c>
      <c r="D831" s="27" t="s">
        <v>4950</v>
      </c>
      <c r="E831" s="25" t="s">
        <v>5253</v>
      </c>
      <c r="F831" s="25"/>
      <c r="G831" s="25" t="s">
        <v>303</v>
      </c>
      <c r="H831" s="25"/>
      <c r="I831" s="25"/>
      <c r="K831" s="20">
        <f t="shared" si="17"/>
        <v>1</v>
      </c>
      <c r="L831" s="5" t="s">
        <v>305</v>
      </c>
      <c r="N831" t="s">
        <v>4946</v>
      </c>
      <c r="Q831" s="5" t="s">
        <v>26</v>
      </c>
      <c r="R831" s="14" t="s">
        <v>2601</v>
      </c>
      <c r="S831" s="20" t="s">
        <v>7235</v>
      </c>
      <c r="T831" t="s">
        <v>7065</v>
      </c>
      <c r="U831" t="s">
        <v>7065</v>
      </c>
      <c r="AE831" s="15">
        <v>1</v>
      </c>
      <c r="AF831" s="15"/>
      <c r="AG831" s="15"/>
      <c r="AO831" t="s">
        <v>4950</v>
      </c>
      <c r="AP831" s="46" t="s">
        <v>4950</v>
      </c>
    </row>
    <row r="832" spans="1:42">
      <c r="A832" s="25" t="s">
        <v>4951</v>
      </c>
      <c r="B832" s="17" t="s">
        <v>4952</v>
      </c>
      <c r="C832" s="17" t="s">
        <v>4953</v>
      </c>
      <c r="D832" s="27" t="s">
        <v>4955</v>
      </c>
      <c r="E832" s="25" t="s">
        <v>5253</v>
      </c>
      <c r="F832" s="25"/>
      <c r="G832" s="25" t="s">
        <v>303</v>
      </c>
      <c r="H832" s="25"/>
      <c r="I832" s="25"/>
      <c r="K832" s="20">
        <f t="shared" si="17"/>
        <v>1</v>
      </c>
      <c r="L832" s="5" t="s">
        <v>305</v>
      </c>
      <c r="N832" t="s">
        <v>4951</v>
      </c>
      <c r="Q832" s="5" t="s">
        <v>26</v>
      </c>
      <c r="R832" s="14" t="s">
        <v>2601</v>
      </c>
      <c r="S832" s="20" t="s">
        <v>7235</v>
      </c>
      <c r="T832" t="s">
        <v>4954</v>
      </c>
      <c r="U832" t="s">
        <v>4954</v>
      </c>
      <c r="AE832" s="15">
        <v>1</v>
      </c>
      <c r="AF832" s="15"/>
      <c r="AG832" s="15"/>
      <c r="AO832" t="s">
        <v>4955</v>
      </c>
      <c r="AP832" s="46" t="s">
        <v>4955</v>
      </c>
    </row>
    <row r="833" spans="1:42">
      <c r="A833" s="25" t="s">
        <v>4951</v>
      </c>
      <c r="B833" s="17" t="s">
        <v>4952</v>
      </c>
      <c r="C833" s="17" t="s">
        <v>4953</v>
      </c>
      <c r="D833" s="27" t="s">
        <v>4955</v>
      </c>
      <c r="E833" s="25" t="s">
        <v>5253</v>
      </c>
      <c r="F833" s="25"/>
      <c r="G833" s="25" t="s">
        <v>303</v>
      </c>
      <c r="H833" s="25"/>
      <c r="I833" s="25"/>
      <c r="K833" s="20">
        <f t="shared" si="17"/>
        <v>1</v>
      </c>
      <c r="L833" s="5" t="s">
        <v>305</v>
      </c>
      <c r="N833" t="s">
        <v>4951</v>
      </c>
      <c r="Q833" s="5" t="s">
        <v>26</v>
      </c>
      <c r="R833" s="14" t="s">
        <v>2601</v>
      </c>
      <c r="S833" s="20" t="s">
        <v>7235</v>
      </c>
      <c r="T833" t="s">
        <v>7036</v>
      </c>
      <c r="U833" t="s">
        <v>7036</v>
      </c>
      <c r="AE833" s="15">
        <v>1</v>
      </c>
      <c r="AF833" s="15"/>
      <c r="AG833" s="15"/>
      <c r="AO833" t="s">
        <v>4955</v>
      </c>
      <c r="AP833" s="46" t="s">
        <v>4955</v>
      </c>
    </row>
    <row r="834" spans="1:42">
      <c r="A834" s="25" t="s">
        <v>4956</v>
      </c>
      <c r="B834" s="17" t="s">
        <v>4957</v>
      </c>
      <c r="C834" s="17" t="s">
        <v>4958</v>
      </c>
      <c r="D834" s="27" t="s">
        <v>4960</v>
      </c>
      <c r="E834" s="25" t="s">
        <v>5253</v>
      </c>
      <c r="F834" s="25"/>
      <c r="G834" s="25" t="s">
        <v>303</v>
      </c>
      <c r="H834" s="25"/>
      <c r="I834" s="25"/>
      <c r="K834" s="20">
        <f t="shared" si="17"/>
        <v>1</v>
      </c>
      <c r="L834" s="5" t="s">
        <v>305</v>
      </c>
      <c r="N834" t="s">
        <v>4956</v>
      </c>
      <c r="Q834" s="5" t="s">
        <v>26</v>
      </c>
      <c r="R834" s="14" t="s">
        <v>2601</v>
      </c>
      <c r="S834" s="20" t="s">
        <v>7235</v>
      </c>
      <c r="T834" t="s">
        <v>4959</v>
      </c>
      <c r="U834" t="s">
        <v>4959</v>
      </c>
      <c r="AE834" s="15">
        <v>1</v>
      </c>
      <c r="AF834" s="15"/>
      <c r="AG834" s="15"/>
      <c r="AO834" t="s">
        <v>4960</v>
      </c>
      <c r="AP834" s="46" t="s">
        <v>4960</v>
      </c>
    </row>
    <row r="835" spans="1:42">
      <c r="A835" s="25" t="s">
        <v>4956</v>
      </c>
      <c r="B835" s="17" t="s">
        <v>4957</v>
      </c>
      <c r="C835" s="17" t="s">
        <v>4958</v>
      </c>
      <c r="D835" s="27" t="s">
        <v>4960</v>
      </c>
      <c r="E835" s="25" t="s">
        <v>5253</v>
      </c>
      <c r="F835" s="25"/>
      <c r="G835" s="25" t="s">
        <v>303</v>
      </c>
      <c r="H835" s="25"/>
      <c r="I835" s="25"/>
      <c r="K835" s="20">
        <f t="shared" si="17"/>
        <v>1</v>
      </c>
      <c r="L835" s="5" t="s">
        <v>305</v>
      </c>
      <c r="N835" t="s">
        <v>4956</v>
      </c>
      <c r="Q835" s="5" t="s">
        <v>26</v>
      </c>
      <c r="R835" s="14" t="s">
        <v>2601</v>
      </c>
      <c r="S835" s="20" t="s">
        <v>7235</v>
      </c>
      <c r="T835" t="s">
        <v>7004</v>
      </c>
      <c r="U835" t="s">
        <v>7004</v>
      </c>
      <c r="AE835" s="15">
        <v>1</v>
      </c>
      <c r="AF835" s="15"/>
      <c r="AG835" s="15"/>
      <c r="AO835" t="s">
        <v>4960</v>
      </c>
      <c r="AP835" s="46" t="s">
        <v>4960</v>
      </c>
    </row>
    <row r="836" spans="1:42">
      <c r="A836" s="25" t="s">
        <v>4961</v>
      </c>
      <c r="B836" s="17" t="s">
        <v>4962</v>
      </c>
      <c r="C836" s="17" t="s">
        <v>4963</v>
      </c>
      <c r="D836" s="27" t="s">
        <v>4965</v>
      </c>
      <c r="E836" s="25" t="s">
        <v>5253</v>
      </c>
      <c r="F836" s="25"/>
      <c r="G836" s="25" t="s">
        <v>303</v>
      </c>
      <c r="H836" s="25"/>
      <c r="I836" s="25"/>
      <c r="K836" s="20">
        <f t="shared" si="17"/>
        <v>1</v>
      </c>
      <c r="L836" s="5" t="s">
        <v>305</v>
      </c>
      <c r="N836" t="s">
        <v>4961</v>
      </c>
      <c r="Q836" s="5" t="s">
        <v>26</v>
      </c>
      <c r="R836" s="14" t="s">
        <v>2601</v>
      </c>
      <c r="S836" s="20" t="s">
        <v>7235</v>
      </c>
      <c r="T836" t="s">
        <v>4964</v>
      </c>
      <c r="U836" t="s">
        <v>4964</v>
      </c>
      <c r="AE836" s="15">
        <v>1</v>
      </c>
      <c r="AF836" s="15"/>
      <c r="AG836" s="15"/>
      <c r="AO836" t="s">
        <v>4965</v>
      </c>
      <c r="AP836" s="46" t="s">
        <v>4965</v>
      </c>
    </row>
    <row r="837" spans="1:42">
      <c r="A837" s="25" t="s">
        <v>4961</v>
      </c>
      <c r="B837" s="17" t="s">
        <v>4962</v>
      </c>
      <c r="C837" s="17" t="s">
        <v>4963</v>
      </c>
      <c r="D837" s="27" t="s">
        <v>4965</v>
      </c>
      <c r="E837" s="25" t="s">
        <v>5253</v>
      </c>
      <c r="F837" s="25"/>
      <c r="G837" s="25" t="s">
        <v>303</v>
      </c>
      <c r="H837" s="25"/>
      <c r="I837" s="25"/>
      <c r="K837" s="20">
        <f t="shared" si="17"/>
        <v>1</v>
      </c>
      <c r="L837" s="5" t="s">
        <v>305</v>
      </c>
      <c r="N837" t="s">
        <v>4961</v>
      </c>
      <c r="Q837" s="5" t="s">
        <v>26</v>
      </c>
      <c r="R837" s="14" t="s">
        <v>2601</v>
      </c>
      <c r="S837" s="20" t="s">
        <v>7235</v>
      </c>
      <c r="T837" t="s">
        <v>7093</v>
      </c>
      <c r="U837" t="s">
        <v>7093</v>
      </c>
      <c r="AE837" s="15">
        <v>1</v>
      </c>
      <c r="AF837" s="15"/>
      <c r="AG837" s="15"/>
      <c r="AO837" t="s">
        <v>4965</v>
      </c>
      <c r="AP837" s="46" t="s">
        <v>4965</v>
      </c>
    </row>
    <row r="838" spans="1:42">
      <c r="A838" s="25" t="s">
        <v>4966</v>
      </c>
      <c r="B838" s="17" t="s">
        <v>2967</v>
      </c>
      <c r="C838" s="17" t="s">
        <v>2968</v>
      </c>
      <c r="D838" s="27" t="s">
        <v>3207</v>
      </c>
      <c r="E838" s="25" t="s">
        <v>5253</v>
      </c>
      <c r="F838" s="25"/>
      <c r="G838" s="25" t="s">
        <v>303</v>
      </c>
      <c r="H838" s="25"/>
      <c r="I838" s="25"/>
      <c r="K838" s="20">
        <f t="shared" si="17"/>
        <v>1</v>
      </c>
      <c r="L838" s="5" t="s">
        <v>305</v>
      </c>
      <c r="N838" t="s">
        <v>4966</v>
      </c>
      <c r="Q838" s="5" t="s">
        <v>26</v>
      </c>
      <c r="R838" s="14" t="s">
        <v>2601</v>
      </c>
      <c r="S838" s="20" t="s">
        <v>7235</v>
      </c>
      <c r="T838" t="s">
        <v>4967</v>
      </c>
      <c r="U838" t="s">
        <v>4967</v>
      </c>
      <c r="AE838" s="15">
        <v>1</v>
      </c>
      <c r="AF838" s="15"/>
      <c r="AG838" s="15"/>
      <c r="AO838" t="s">
        <v>3207</v>
      </c>
      <c r="AP838" s="46" t="s">
        <v>3207</v>
      </c>
    </row>
    <row r="839" spans="1:42">
      <c r="A839" s="25" t="s">
        <v>4966</v>
      </c>
      <c r="B839" s="17" t="s">
        <v>2967</v>
      </c>
      <c r="C839" s="17" t="s">
        <v>2968</v>
      </c>
      <c r="D839" s="27" t="s">
        <v>3207</v>
      </c>
      <c r="E839" s="25" t="s">
        <v>5253</v>
      </c>
      <c r="F839" s="25"/>
      <c r="G839" s="25" t="s">
        <v>303</v>
      </c>
      <c r="H839" s="25"/>
      <c r="I839" s="25"/>
      <c r="K839" s="20">
        <f t="shared" si="17"/>
        <v>1</v>
      </c>
      <c r="L839" s="5" t="s">
        <v>305</v>
      </c>
      <c r="N839" t="s">
        <v>4966</v>
      </c>
      <c r="Q839" s="5" t="s">
        <v>26</v>
      </c>
      <c r="R839" s="14" t="s">
        <v>2601</v>
      </c>
      <c r="S839" s="20" t="s">
        <v>7235</v>
      </c>
      <c r="T839" t="s">
        <v>7032</v>
      </c>
      <c r="U839" t="s">
        <v>7032</v>
      </c>
      <c r="AE839" s="15">
        <v>1</v>
      </c>
      <c r="AF839" s="15"/>
      <c r="AG839" s="15"/>
      <c r="AO839" t="s">
        <v>3207</v>
      </c>
      <c r="AP839" s="46" t="s">
        <v>3207</v>
      </c>
    </row>
    <row r="840" spans="1:42">
      <c r="A840" s="25" t="s">
        <v>4968</v>
      </c>
      <c r="B840" s="17"/>
      <c r="C840" s="17" t="s">
        <v>4969</v>
      </c>
      <c r="D840" s="27" t="s">
        <v>4971</v>
      </c>
      <c r="E840" s="25" t="s">
        <v>5253</v>
      </c>
      <c r="F840" s="25"/>
      <c r="G840" s="25" t="s">
        <v>303</v>
      </c>
      <c r="H840" s="25"/>
      <c r="I840" s="25"/>
      <c r="K840" s="20">
        <f t="shared" si="17"/>
        <v>1</v>
      </c>
      <c r="L840" s="5" t="s">
        <v>305</v>
      </c>
      <c r="N840" t="s">
        <v>4968</v>
      </c>
      <c r="Q840" s="5" t="s">
        <v>26</v>
      </c>
      <c r="R840" s="14" t="s">
        <v>2601</v>
      </c>
      <c r="S840" s="20" t="s">
        <v>7235</v>
      </c>
      <c r="T840" t="s">
        <v>4970</v>
      </c>
      <c r="U840" t="s">
        <v>4970</v>
      </c>
      <c r="AE840" s="15">
        <v>1</v>
      </c>
      <c r="AF840" s="15"/>
      <c r="AG840" s="15"/>
      <c r="AO840" t="s">
        <v>4971</v>
      </c>
      <c r="AP840" s="46" t="s">
        <v>4971</v>
      </c>
    </row>
    <row r="841" spans="1:42">
      <c r="A841" s="25" t="s">
        <v>4968</v>
      </c>
      <c r="B841" s="17"/>
      <c r="C841" s="17" t="s">
        <v>4969</v>
      </c>
      <c r="D841" s="27" t="s">
        <v>4971</v>
      </c>
      <c r="E841" s="25" t="s">
        <v>5253</v>
      </c>
      <c r="F841" s="25"/>
      <c r="G841" s="25" t="s">
        <v>303</v>
      </c>
      <c r="H841" s="25"/>
      <c r="I841" s="25"/>
      <c r="K841" s="20">
        <f t="shared" si="17"/>
        <v>1</v>
      </c>
      <c r="L841" s="5" t="s">
        <v>305</v>
      </c>
      <c r="N841" t="s">
        <v>4968</v>
      </c>
      <c r="Q841" s="5" t="s">
        <v>26</v>
      </c>
      <c r="R841" s="14" t="s">
        <v>2601</v>
      </c>
      <c r="S841" s="20" t="s">
        <v>7235</v>
      </c>
      <c r="T841" t="s">
        <v>7059</v>
      </c>
      <c r="U841" t="s">
        <v>7059</v>
      </c>
      <c r="AE841" s="15">
        <v>1</v>
      </c>
      <c r="AF841" s="15"/>
      <c r="AG841" s="15"/>
      <c r="AO841" t="s">
        <v>4971</v>
      </c>
      <c r="AP841" s="46" t="s">
        <v>4971</v>
      </c>
    </row>
    <row r="842" spans="1:42">
      <c r="A842" s="25" t="s">
        <v>4972</v>
      </c>
      <c r="B842" s="17" t="s">
        <v>4973</v>
      </c>
      <c r="C842" s="17" t="s">
        <v>4974</v>
      </c>
      <c r="D842" s="27" t="s">
        <v>4976</v>
      </c>
      <c r="E842" s="25" t="s">
        <v>5253</v>
      </c>
      <c r="F842" s="25"/>
      <c r="G842" s="25" t="s">
        <v>303</v>
      </c>
      <c r="H842" s="25"/>
      <c r="I842" s="25"/>
      <c r="K842" s="20">
        <f t="shared" si="17"/>
        <v>1</v>
      </c>
      <c r="L842" s="5" t="s">
        <v>305</v>
      </c>
      <c r="N842" t="s">
        <v>4972</v>
      </c>
      <c r="Q842" s="5" t="s">
        <v>26</v>
      </c>
      <c r="R842" s="14" t="s">
        <v>2601</v>
      </c>
      <c r="S842" s="20" t="s">
        <v>7235</v>
      </c>
      <c r="T842" t="s">
        <v>4975</v>
      </c>
      <c r="U842" t="s">
        <v>4975</v>
      </c>
      <c r="AE842" s="15">
        <v>1</v>
      </c>
      <c r="AF842" s="15"/>
      <c r="AG842" s="15"/>
      <c r="AO842" t="s">
        <v>4976</v>
      </c>
      <c r="AP842" s="46" t="s">
        <v>4976</v>
      </c>
    </row>
    <row r="843" spans="1:42">
      <c r="A843" s="25" t="s">
        <v>1438</v>
      </c>
      <c r="B843" s="17" t="s">
        <v>4977</v>
      </c>
      <c r="C843" s="17" t="s">
        <v>4978</v>
      </c>
      <c r="D843" s="27" t="s">
        <v>3506</v>
      </c>
      <c r="E843" s="25" t="s">
        <v>5253</v>
      </c>
      <c r="F843" s="25"/>
      <c r="G843" s="25" t="s">
        <v>303</v>
      </c>
      <c r="H843" s="25"/>
      <c r="I843" s="25"/>
      <c r="K843" s="20">
        <f t="shared" si="17"/>
        <v>1</v>
      </c>
      <c r="L843" s="5" t="s">
        <v>305</v>
      </c>
      <c r="N843" t="s">
        <v>1438</v>
      </c>
      <c r="Q843" s="5" t="s">
        <v>26</v>
      </c>
      <c r="R843" s="14" t="s">
        <v>2601</v>
      </c>
      <c r="S843" s="20" t="s">
        <v>7235</v>
      </c>
      <c r="T843" t="s">
        <v>4979</v>
      </c>
      <c r="U843" t="s">
        <v>4979</v>
      </c>
      <c r="AE843" s="15">
        <v>1</v>
      </c>
      <c r="AF843" s="15"/>
      <c r="AG843" s="15"/>
      <c r="AO843" t="s">
        <v>3506</v>
      </c>
      <c r="AP843" s="46" t="s">
        <v>3506</v>
      </c>
    </row>
    <row r="844" spans="1:42">
      <c r="A844" s="25" t="s">
        <v>1454</v>
      </c>
      <c r="B844" s="17" t="s">
        <v>4980</v>
      </c>
      <c r="C844" s="17" t="s">
        <v>4981</v>
      </c>
      <c r="D844" s="27" t="s">
        <v>3508</v>
      </c>
      <c r="E844" s="25" t="s">
        <v>5253</v>
      </c>
      <c r="F844" s="25"/>
      <c r="G844" s="25" t="s">
        <v>303</v>
      </c>
      <c r="H844" s="25"/>
      <c r="I844" s="25"/>
      <c r="K844" s="20">
        <f t="shared" si="17"/>
        <v>1</v>
      </c>
      <c r="L844" s="5" t="s">
        <v>305</v>
      </c>
      <c r="N844" t="s">
        <v>1454</v>
      </c>
      <c r="Q844" s="5" t="s">
        <v>26</v>
      </c>
      <c r="R844" s="14" t="s">
        <v>2601</v>
      </c>
      <c r="S844" s="20" t="s">
        <v>7235</v>
      </c>
      <c r="T844" t="s">
        <v>6450</v>
      </c>
      <c r="U844" t="s">
        <v>6451</v>
      </c>
      <c r="AE844" s="15">
        <v>1</v>
      </c>
      <c r="AF844" s="15"/>
      <c r="AG844" s="15"/>
      <c r="AO844" t="s">
        <v>3508</v>
      </c>
      <c r="AP844" s="46" t="s">
        <v>3508</v>
      </c>
    </row>
    <row r="845" spans="1:42">
      <c r="A845" s="25" t="s">
        <v>1454</v>
      </c>
      <c r="B845" s="17" t="s">
        <v>4980</v>
      </c>
      <c r="C845" s="17" t="s">
        <v>4981</v>
      </c>
      <c r="D845" s="27" t="s">
        <v>3508</v>
      </c>
      <c r="E845" s="25" t="s">
        <v>5253</v>
      </c>
      <c r="F845" s="25"/>
      <c r="G845" s="25" t="s">
        <v>303</v>
      </c>
      <c r="H845" s="25"/>
      <c r="I845" s="25"/>
      <c r="K845" s="20">
        <f t="shared" si="17"/>
        <v>1</v>
      </c>
      <c r="L845" s="5" t="s">
        <v>305</v>
      </c>
      <c r="N845" t="s">
        <v>1454</v>
      </c>
      <c r="Q845" s="5" t="s">
        <v>26</v>
      </c>
      <c r="R845" s="14" t="s">
        <v>2601</v>
      </c>
      <c r="S845" s="20" t="s">
        <v>7235</v>
      </c>
      <c r="T845" t="s">
        <v>7043</v>
      </c>
      <c r="U845" t="s">
        <v>7043</v>
      </c>
      <c r="AE845" s="15">
        <v>1</v>
      </c>
      <c r="AF845" s="15"/>
      <c r="AG845" s="15"/>
      <c r="AO845" t="s">
        <v>3508</v>
      </c>
      <c r="AP845" s="46" t="s">
        <v>3508</v>
      </c>
    </row>
    <row r="846" spans="1:42" ht="30">
      <c r="A846" s="25" t="s">
        <v>4982</v>
      </c>
      <c r="B846" s="17" t="s">
        <v>4983</v>
      </c>
      <c r="C846" s="17" t="s">
        <v>4984</v>
      </c>
      <c r="D846" s="27" t="s">
        <v>4986</v>
      </c>
      <c r="E846" s="25" t="s">
        <v>5253</v>
      </c>
      <c r="F846" s="25"/>
      <c r="G846" s="25" t="s">
        <v>303</v>
      </c>
      <c r="H846" s="25"/>
      <c r="I846" s="25"/>
      <c r="K846" s="20">
        <f t="shared" si="17"/>
        <v>1</v>
      </c>
      <c r="L846" s="5" t="s">
        <v>305</v>
      </c>
      <c r="N846" t="s">
        <v>4982</v>
      </c>
      <c r="Q846" s="5" t="s">
        <v>26</v>
      </c>
      <c r="R846" s="14" t="s">
        <v>2601</v>
      </c>
      <c r="S846" s="20" t="s">
        <v>7235</v>
      </c>
      <c r="T846" t="s">
        <v>4985</v>
      </c>
      <c r="U846" t="s">
        <v>4985</v>
      </c>
      <c r="AE846" s="15">
        <v>1</v>
      </c>
      <c r="AF846" s="15"/>
      <c r="AG846" s="15"/>
      <c r="AO846" t="s">
        <v>4986</v>
      </c>
      <c r="AP846" s="46" t="s">
        <v>4986</v>
      </c>
    </row>
    <row r="847" spans="1:42" ht="30">
      <c r="A847" s="25" t="s">
        <v>4982</v>
      </c>
      <c r="B847" s="17" t="s">
        <v>4983</v>
      </c>
      <c r="C847" s="17" t="s">
        <v>4984</v>
      </c>
      <c r="D847" s="27" t="s">
        <v>4986</v>
      </c>
      <c r="E847" s="25" t="s">
        <v>5253</v>
      </c>
      <c r="F847" s="25"/>
      <c r="G847" s="25" t="s">
        <v>303</v>
      </c>
      <c r="H847" s="25"/>
      <c r="I847" s="25"/>
      <c r="K847" s="20">
        <f t="shared" si="17"/>
        <v>1</v>
      </c>
      <c r="L847" s="5" t="s">
        <v>305</v>
      </c>
      <c r="N847" t="s">
        <v>4982</v>
      </c>
      <c r="Q847" s="5" t="s">
        <v>26</v>
      </c>
      <c r="R847" s="14" t="s">
        <v>2601</v>
      </c>
      <c r="S847" s="20" t="s">
        <v>7235</v>
      </c>
      <c r="T847" t="s">
        <v>7244</v>
      </c>
      <c r="U847" t="s">
        <v>7120</v>
      </c>
      <c r="AE847" s="15">
        <v>1</v>
      </c>
      <c r="AF847" s="15"/>
      <c r="AG847" s="15"/>
      <c r="AO847" t="s">
        <v>4986</v>
      </c>
      <c r="AP847" s="46" t="s">
        <v>4986</v>
      </c>
    </row>
    <row r="848" spans="1:42">
      <c r="A848" s="25" t="s">
        <v>4987</v>
      </c>
      <c r="B848" s="17" t="s">
        <v>4988</v>
      </c>
      <c r="C848" s="17" t="s">
        <v>4989</v>
      </c>
      <c r="D848" s="27" t="s">
        <v>4991</v>
      </c>
      <c r="E848" s="25" t="s">
        <v>5253</v>
      </c>
      <c r="F848" s="25"/>
      <c r="G848" s="25" t="s">
        <v>303</v>
      </c>
      <c r="H848" s="25"/>
      <c r="I848" s="25"/>
      <c r="K848" s="20">
        <f t="shared" si="17"/>
        <v>1</v>
      </c>
      <c r="L848" s="5" t="s">
        <v>305</v>
      </c>
      <c r="N848" t="s">
        <v>4987</v>
      </c>
      <c r="Q848" s="5" t="s">
        <v>26</v>
      </c>
      <c r="R848" s="14" t="s">
        <v>2601</v>
      </c>
      <c r="S848" s="20" t="s">
        <v>7235</v>
      </c>
      <c r="T848" t="s">
        <v>4990</v>
      </c>
      <c r="U848" t="s">
        <v>4990</v>
      </c>
      <c r="AE848" s="15">
        <v>1</v>
      </c>
      <c r="AF848" s="15"/>
      <c r="AG848" s="15"/>
      <c r="AO848" t="s">
        <v>4991</v>
      </c>
      <c r="AP848" s="46" t="s">
        <v>4991</v>
      </c>
    </row>
    <row r="849" spans="1:42">
      <c r="A849" s="25" t="s">
        <v>4987</v>
      </c>
      <c r="B849" s="17" t="s">
        <v>4988</v>
      </c>
      <c r="C849" s="17" t="s">
        <v>4989</v>
      </c>
      <c r="D849" s="27" t="s">
        <v>4991</v>
      </c>
      <c r="E849" s="25" t="s">
        <v>5253</v>
      </c>
      <c r="F849" s="25"/>
      <c r="G849" s="25" t="s">
        <v>303</v>
      </c>
      <c r="H849" s="25"/>
      <c r="I849" s="25"/>
      <c r="K849" s="20">
        <f t="shared" si="17"/>
        <v>1</v>
      </c>
      <c r="L849" s="5" t="s">
        <v>305</v>
      </c>
      <c r="N849" t="s">
        <v>4987</v>
      </c>
      <c r="Q849" s="5" t="s">
        <v>26</v>
      </c>
      <c r="R849" s="14" t="s">
        <v>2601</v>
      </c>
      <c r="S849" s="20" t="s">
        <v>7235</v>
      </c>
      <c r="T849" t="s">
        <v>7066</v>
      </c>
      <c r="U849" t="s">
        <v>7066</v>
      </c>
      <c r="AE849" s="15">
        <v>1</v>
      </c>
      <c r="AF849" s="15"/>
      <c r="AG849" s="15"/>
      <c r="AO849" t="s">
        <v>4991</v>
      </c>
      <c r="AP849" s="46" t="s">
        <v>4991</v>
      </c>
    </row>
    <row r="850" spans="1:42" ht="15.75">
      <c r="A850" s="25" t="s">
        <v>7135</v>
      </c>
      <c r="B850" s="17"/>
      <c r="C850" s="17"/>
      <c r="D850" s="43" t="s">
        <v>7136</v>
      </c>
      <c r="E850" s="25" t="s">
        <v>5253</v>
      </c>
      <c r="F850" s="25"/>
      <c r="G850" s="25" t="s">
        <v>303</v>
      </c>
      <c r="H850" s="25"/>
      <c r="I850" s="25"/>
      <c r="K850" s="20">
        <f t="shared" si="17"/>
        <v>1</v>
      </c>
      <c r="L850" s="5" t="s">
        <v>305</v>
      </c>
      <c r="N850" t="s">
        <v>7135</v>
      </c>
      <c r="Q850" s="5" t="s">
        <v>26</v>
      </c>
      <c r="R850" s="14" t="s">
        <v>2601</v>
      </c>
      <c r="S850" s="20" t="s">
        <v>7235</v>
      </c>
      <c r="T850" t="s">
        <v>5460</v>
      </c>
      <c r="U850" t="s">
        <v>5460</v>
      </c>
      <c r="AE850" s="15">
        <v>1</v>
      </c>
      <c r="AF850" s="15"/>
      <c r="AG850" s="15"/>
      <c r="AO850" t="s">
        <v>7136</v>
      </c>
      <c r="AP850" s="46" t="s">
        <v>7136</v>
      </c>
    </row>
    <row r="851" spans="1:42">
      <c r="A851" s="25" t="s">
        <v>4992</v>
      </c>
      <c r="B851" s="17" t="s">
        <v>4993</v>
      </c>
      <c r="C851" s="17" t="s">
        <v>4994</v>
      </c>
      <c r="D851" s="27" t="s">
        <v>4995</v>
      </c>
      <c r="E851" s="25" t="s">
        <v>5253</v>
      </c>
      <c r="F851" s="25"/>
      <c r="G851" s="25" t="s">
        <v>303</v>
      </c>
      <c r="H851" s="25"/>
      <c r="I851" s="25"/>
      <c r="K851" s="20">
        <f t="shared" si="17"/>
        <v>1</v>
      </c>
      <c r="L851" s="5" t="s">
        <v>305</v>
      </c>
      <c r="N851" t="s">
        <v>4992</v>
      </c>
      <c r="Q851" s="5" t="s">
        <v>26</v>
      </c>
      <c r="R851" s="14" t="s">
        <v>2601</v>
      </c>
      <c r="S851" s="20" t="s">
        <v>7235</v>
      </c>
      <c r="T851" t="s">
        <v>6468</v>
      </c>
      <c r="U851" t="s">
        <v>6469</v>
      </c>
      <c r="AE851" s="15">
        <v>1</v>
      </c>
      <c r="AF851" s="15"/>
      <c r="AG851" s="15"/>
      <c r="AO851" t="s">
        <v>4995</v>
      </c>
      <c r="AP851" s="46" t="s">
        <v>4995</v>
      </c>
    </row>
    <row r="852" spans="1:42">
      <c r="A852" s="25" t="s">
        <v>4992</v>
      </c>
      <c r="B852" s="17" t="s">
        <v>4993</v>
      </c>
      <c r="C852" s="17" t="s">
        <v>4994</v>
      </c>
      <c r="D852" s="27" t="s">
        <v>4995</v>
      </c>
      <c r="E852" s="25" t="s">
        <v>5253</v>
      </c>
      <c r="F852" s="25"/>
      <c r="G852" s="25" t="s">
        <v>303</v>
      </c>
      <c r="H852" s="25"/>
      <c r="I852" s="25"/>
      <c r="K852" s="20">
        <f t="shared" si="17"/>
        <v>1</v>
      </c>
      <c r="L852" s="5" t="s">
        <v>305</v>
      </c>
      <c r="N852" t="s">
        <v>4992</v>
      </c>
      <c r="Q852" s="5" t="s">
        <v>26</v>
      </c>
      <c r="R852" s="14" t="s">
        <v>2601</v>
      </c>
      <c r="S852" s="20" t="s">
        <v>7235</v>
      </c>
      <c r="T852" t="s">
        <v>7035</v>
      </c>
      <c r="U852" t="s">
        <v>7035</v>
      </c>
      <c r="AE852" s="15">
        <v>1</v>
      </c>
      <c r="AF852" s="15"/>
      <c r="AG852" s="15"/>
      <c r="AO852" t="s">
        <v>4995</v>
      </c>
      <c r="AP852" s="46" t="s">
        <v>4995</v>
      </c>
    </row>
    <row r="853" spans="1:42" ht="30">
      <c r="A853" s="25" t="s">
        <v>4996</v>
      </c>
      <c r="B853" s="17" t="s">
        <v>4997</v>
      </c>
      <c r="C853" s="17" t="s">
        <v>4998</v>
      </c>
      <c r="D853" s="27" t="s">
        <v>5000</v>
      </c>
      <c r="E853" s="25" t="s">
        <v>5253</v>
      </c>
      <c r="F853" s="25"/>
      <c r="G853" s="25" t="s">
        <v>303</v>
      </c>
      <c r="H853" s="25"/>
      <c r="I853" s="25"/>
      <c r="K853" s="20">
        <f t="shared" si="17"/>
        <v>1</v>
      </c>
      <c r="L853" s="5" t="s">
        <v>305</v>
      </c>
      <c r="N853" t="s">
        <v>4996</v>
      </c>
      <c r="Q853" s="5" t="s">
        <v>26</v>
      </c>
      <c r="R853" s="14" t="s">
        <v>2601</v>
      </c>
      <c r="S853" s="20" t="s">
        <v>7235</v>
      </c>
      <c r="T853" t="s">
        <v>4999</v>
      </c>
      <c r="U853" t="s">
        <v>4999</v>
      </c>
      <c r="AE853" s="15">
        <v>1</v>
      </c>
      <c r="AF853" s="15"/>
      <c r="AG853" s="15"/>
      <c r="AO853" t="s">
        <v>5000</v>
      </c>
      <c r="AP853" s="46" t="s">
        <v>5000</v>
      </c>
    </row>
    <row r="854" spans="1:42" ht="30">
      <c r="A854" s="25" t="s">
        <v>4996</v>
      </c>
      <c r="B854" s="17" t="s">
        <v>4997</v>
      </c>
      <c r="C854" s="17" t="s">
        <v>4998</v>
      </c>
      <c r="D854" s="27" t="s">
        <v>5000</v>
      </c>
      <c r="E854" s="25" t="s">
        <v>5253</v>
      </c>
      <c r="F854" s="25"/>
      <c r="G854" s="25" t="s">
        <v>303</v>
      </c>
      <c r="H854" s="25"/>
      <c r="I854" s="25"/>
      <c r="K854" s="20">
        <f t="shared" si="17"/>
        <v>1</v>
      </c>
      <c r="L854" s="5" t="s">
        <v>305</v>
      </c>
      <c r="N854" t="s">
        <v>4996</v>
      </c>
      <c r="Q854" s="5" t="s">
        <v>26</v>
      </c>
      <c r="R854" s="14" t="s">
        <v>2601</v>
      </c>
      <c r="S854" s="20" t="s">
        <v>7235</v>
      </c>
      <c r="T854" t="s">
        <v>7089</v>
      </c>
      <c r="U854" t="s">
        <v>7089</v>
      </c>
      <c r="AE854" s="15">
        <v>1</v>
      </c>
      <c r="AF854" s="15"/>
      <c r="AG854" s="15"/>
      <c r="AO854" t="s">
        <v>5000</v>
      </c>
      <c r="AP854" s="46" t="s">
        <v>5000</v>
      </c>
    </row>
    <row r="855" spans="1:42" ht="30">
      <c r="A855" s="25" t="s">
        <v>5001</v>
      </c>
      <c r="B855" s="17"/>
      <c r="C855" s="17" t="s">
        <v>5002</v>
      </c>
      <c r="D855" s="27" t="s">
        <v>5004</v>
      </c>
      <c r="E855" s="25" t="s">
        <v>5253</v>
      </c>
      <c r="F855" s="25"/>
      <c r="G855" s="25" t="s">
        <v>303</v>
      </c>
      <c r="H855" s="25"/>
      <c r="I855" s="25"/>
      <c r="K855" s="20">
        <f t="shared" si="17"/>
        <v>1</v>
      </c>
      <c r="L855" s="5" t="s">
        <v>305</v>
      </c>
      <c r="N855" t="s">
        <v>5001</v>
      </c>
      <c r="Q855" s="5" t="s">
        <v>26</v>
      </c>
      <c r="R855" s="14" t="s">
        <v>2601</v>
      </c>
      <c r="S855" s="20" t="s">
        <v>7235</v>
      </c>
      <c r="T855" t="s">
        <v>5003</v>
      </c>
      <c r="U855" t="s">
        <v>5003</v>
      </c>
      <c r="AE855" s="15">
        <v>1</v>
      </c>
      <c r="AF855" s="15"/>
      <c r="AG855" s="15"/>
      <c r="AO855" t="s">
        <v>5004</v>
      </c>
      <c r="AP855" s="46" t="s">
        <v>5004</v>
      </c>
    </row>
    <row r="856" spans="1:42" ht="30">
      <c r="A856" s="25" t="s">
        <v>5001</v>
      </c>
      <c r="B856" s="17"/>
      <c r="C856" s="17" t="s">
        <v>5002</v>
      </c>
      <c r="D856" s="27" t="s">
        <v>5004</v>
      </c>
      <c r="E856" s="25" t="s">
        <v>5253</v>
      </c>
      <c r="F856" s="25"/>
      <c r="G856" s="25" t="s">
        <v>303</v>
      </c>
      <c r="H856" s="25"/>
      <c r="I856" s="25"/>
      <c r="K856" s="20">
        <f t="shared" si="17"/>
        <v>1</v>
      </c>
      <c r="L856" s="5" t="s">
        <v>305</v>
      </c>
      <c r="N856" t="s">
        <v>5001</v>
      </c>
      <c r="Q856" s="5" t="s">
        <v>26</v>
      </c>
      <c r="R856" s="14" t="s">
        <v>2601</v>
      </c>
      <c r="S856" s="20" t="s">
        <v>7235</v>
      </c>
      <c r="T856" t="s">
        <v>7039</v>
      </c>
      <c r="U856" t="s">
        <v>7039</v>
      </c>
      <c r="AE856" s="15">
        <v>1</v>
      </c>
      <c r="AF856" s="15"/>
      <c r="AG856" s="15"/>
      <c r="AO856" t="s">
        <v>5004</v>
      </c>
      <c r="AP856" s="46" t="s">
        <v>5004</v>
      </c>
    </row>
    <row r="857" spans="1:42" ht="30">
      <c r="A857" s="25" t="s">
        <v>5005</v>
      </c>
      <c r="B857" s="17"/>
      <c r="C857" s="17" t="s">
        <v>5006</v>
      </c>
      <c r="D857" s="27" t="s">
        <v>5008</v>
      </c>
      <c r="E857" s="25" t="s">
        <v>5253</v>
      </c>
      <c r="F857" s="25"/>
      <c r="G857" s="25" t="s">
        <v>303</v>
      </c>
      <c r="H857" s="25"/>
      <c r="I857" s="25"/>
      <c r="K857" s="20">
        <f t="shared" si="17"/>
        <v>1</v>
      </c>
      <c r="L857" s="5" t="s">
        <v>305</v>
      </c>
      <c r="N857" t="s">
        <v>5005</v>
      </c>
      <c r="Q857" s="5" t="s">
        <v>26</v>
      </c>
      <c r="R857" s="14" t="s">
        <v>2601</v>
      </c>
      <c r="S857" s="20" t="s">
        <v>7235</v>
      </c>
      <c r="T857" t="s">
        <v>5007</v>
      </c>
      <c r="U857" t="s">
        <v>5007</v>
      </c>
      <c r="AE857" s="15">
        <v>1</v>
      </c>
      <c r="AF857" s="15"/>
      <c r="AG857" s="15"/>
      <c r="AO857" t="s">
        <v>5008</v>
      </c>
      <c r="AP857" s="46" t="s">
        <v>5008</v>
      </c>
    </row>
    <row r="858" spans="1:42" ht="30">
      <c r="A858" s="25" t="s">
        <v>5005</v>
      </c>
      <c r="B858" s="17"/>
      <c r="C858" s="17" t="s">
        <v>5006</v>
      </c>
      <c r="D858" s="27" t="s">
        <v>5008</v>
      </c>
      <c r="E858" s="25" t="s">
        <v>5253</v>
      </c>
      <c r="F858" s="25"/>
      <c r="G858" s="25" t="s">
        <v>303</v>
      </c>
      <c r="H858" s="25"/>
      <c r="I858" s="25"/>
      <c r="K858" s="20">
        <f t="shared" si="17"/>
        <v>1</v>
      </c>
      <c r="L858" s="5" t="s">
        <v>305</v>
      </c>
      <c r="N858" t="s">
        <v>5005</v>
      </c>
      <c r="Q858" s="5" t="s">
        <v>26</v>
      </c>
      <c r="R858" s="14" t="s">
        <v>2601</v>
      </c>
      <c r="S858" s="20" t="s">
        <v>7235</v>
      </c>
      <c r="T858" t="s">
        <v>7033</v>
      </c>
      <c r="U858" t="s">
        <v>7033</v>
      </c>
      <c r="AE858" s="15">
        <v>1</v>
      </c>
      <c r="AF858" s="15"/>
      <c r="AG858" s="15"/>
      <c r="AO858" t="s">
        <v>5008</v>
      </c>
      <c r="AP858" s="46" t="s">
        <v>5008</v>
      </c>
    </row>
    <row r="859" spans="1:42">
      <c r="A859" s="25" t="s">
        <v>5009</v>
      </c>
      <c r="B859" s="17" t="s">
        <v>5010</v>
      </c>
      <c r="C859" s="17" t="s">
        <v>5011</v>
      </c>
      <c r="D859" s="27" t="s">
        <v>5013</v>
      </c>
      <c r="E859" s="25" t="s">
        <v>5253</v>
      </c>
      <c r="F859" s="25"/>
      <c r="G859" s="25" t="s">
        <v>303</v>
      </c>
      <c r="H859" s="25"/>
      <c r="I859" s="25"/>
      <c r="K859" s="20">
        <f t="shared" ref="K859:K890" si="18">IF(D859=AO859,1,0)</f>
        <v>1</v>
      </c>
      <c r="L859" s="5" t="s">
        <v>305</v>
      </c>
      <c r="N859" t="s">
        <v>5009</v>
      </c>
      <c r="Q859" s="5" t="s">
        <v>26</v>
      </c>
      <c r="R859" s="14" t="s">
        <v>2601</v>
      </c>
      <c r="S859" s="20" t="s">
        <v>7235</v>
      </c>
      <c r="T859" t="s">
        <v>5012</v>
      </c>
      <c r="U859" t="s">
        <v>5012</v>
      </c>
      <c r="AE859" s="15">
        <v>1</v>
      </c>
      <c r="AF859" s="15"/>
      <c r="AG859" s="15"/>
      <c r="AO859" t="s">
        <v>5013</v>
      </c>
      <c r="AP859" s="46" t="s">
        <v>5013</v>
      </c>
    </row>
    <row r="860" spans="1:42">
      <c r="A860" s="25" t="s">
        <v>5009</v>
      </c>
      <c r="B860" s="17" t="s">
        <v>5010</v>
      </c>
      <c r="C860" s="17" t="s">
        <v>5011</v>
      </c>
      <c r="D860" s="27" t="s">
        <v>5013</v>
      </c>
      <c r="E860" s="25" t="s">
        <v>5253</v>
      </c>
      <c r="F860" s="25"/>
      <c r="G860" s="25" t="s">
        <v>303</v>
      </c>
      <c r="H860" s="25"/>
      <c r="I860" s="25"/>
      <c r="K860" s="20">
        <f t="shared" si="18"/>
        <v>1</v>
      </c>
      <c r="L860" s="5" t="s">
        <v>305</v>
      </c>
      <c r="N860" t="s">
        <v>5009</v>
      </c>
      <c r="Q860" s="5" t="s">
        <v>26</v>
      </c>
      <c r="R860" s="14" t="s">
        <v>2601</v>
      </c>
      <c r="S860" s="20" t="s">
        <v>7235</v>
      </c>
      <c r="T860" t="s">
        <v>6985</v>
      </c>
      <c r="U860" t="s">
        <v>6985</v>
      </c>
      <c r="AE860" s="15">
        <v>1</v>
      </c>
      <c r="AF860" s="15"/>
      <c r="AG860" s="15"/>
      <c r="AO860" t="s">
        <v>5013</v>
      </c>
      <c r="AP860" s="46" t="s">
        <v>5013</v>
      </c>
    </row>
    <row r="861" spans="1:42">
      <c r="A861" s="25" t="s">
        <v>5014</v>
      </c>
      <c r="B861" s="17" t="s">
        <v>5015</v>
      </c>
      <c r="C861" s="17" t="s">
        <v>5016</v>
      </c>
      <c r="D861" s="27" t="s">
        <v>5018</v>
      </c>
      <c r="E861" s="25" t="s">
        <v>5253</v>
      </c>
      <c r="F861" s="25"/>
      <c r="G861" s="25" t="s">
        <v>303</v>
      </c>
      <c r="H861" s="25"/>
      <c r="I861" s="25"/>
      <c r="K861" s="20">
        <f t="shared" si="18"/>
        <v>1</v>
      </c>
      <c r="L861" s="5" t="s">
        <v>305</v>
      </c>
      <c r="N861" t="s">
        <v>5014</v>
      </c>
      <c r="Q861" s="5" t="s">
        <v>26</v>
      </c>
      <c r="R861" s="14" t="s">
        <v>2601</v>
      </c>
      <c r="S861" s="20" t="s">
        <v>7235</v>
      </c>
      <c r="T861" t="s">
        <v>5017</v>
      </c>
      <c r="U861" t="s">
        <v>5017</v>
      </c>
      <c r="AE861" s="15">
        <v>1</v>
      </c>
      <c r="AF861" s="15"/>
      <c r="AG861" s="15"/>
      <c r="AO861" t="s">
        <v>5018</v>
      </c>
      <c r="AP861" s="46" t="s">
        <v>5018</v>
      </c>
    </row>
    <row r="862" spans="1:42">
      <c r="A862" s="25" t="s">
        <v>5014</v>
      </c>
      <c r="B862" s="17" t="s">
        <v>5015</v>
      </c>
      <c r="C862" s="17" t="s">
        <v>5016</v>
      </c>
      <c r="D862" s="27" t="s">
        <v>5018</v>
      </c>
      <c r="E862" s="25" t="s">
        <v>5253</v>
      </c>
      <c r="F862" s="25"/>
      <c r="G862" s="25" t="s">
        <v>303</v>
      </c>
      <c r="H862" s="25"/>
      <c r="I862" s="25"/>
      <c r="K862" s="20">
        <f t="shared" si="18"/>
        <v>1</v>
      </c>
      <c r="L862" s="5" t="s">
        <v>305</v>
      </c>
      <c r="N862" t="s">
        <v>5014</v>
      </c>
      <c r="Q862" s="5" t="s">
        <v>26</v>
      </c>
      <c r="R862" s="14" t="s">
        <v>2601</v>
      </c>
      <c r="S862" s="20" t="s">
        <v>7235</v>
      </c>
      <c r="T862" t="s">
        <v>7025</v>
      </c>
      <c r="U862" t="s">
        <v>7025</v>
      </c>
      <c r="AE862" s="15">
        <v>1</v>
      </c>
      <c r="AF862" s="15"/>
      <c r="AG862" s="15"/>
      <c r="AO862" t="s">
        <v>5018</v>
      </c>
      <c r="AP862" s="46" t="s">
        <v>5018</v>
      </c>
    </row>
    <row r="863" spans="1:42">
      <c r="A863" s="25" t="s">
        <v>5019</v>
      </c>
      <c r="B863" s="17"/>
      <c r="C863" s="17" t="s">
        <v>5020</v>
      </c>
      <c r="D863" s="27" t="s">
        <v>5022</v>
      </c>
      <c r="E863" s="25" t="s">
        <v>5253</v>
      </c>
      <c r="F863" s="25"/>
      <c r="G863" s="25" t="s">
        <v>303</v>
      </c>
      <c r="H863" s="25"/>
      <c r="I863" s="25"/>
      <c r="K863" s="20">
        <f t="shared" si="18"/>
        <v>1</v>
      </c>
      <c r="L863" s="5" t="s">
        <v>305</v>
      </c>
      <c r="N863" t="s">
        <v>5019</v>
      </c>
      <c r="Q863" s="5" t="s">
        <v>26</v>
      </c>
      <c r="R863" s="14" t="s">
        <v>2601</v>
      </c>
      <c r="S863" s="20" t="s">
        <v>7235</v>
      </c>
      <c r="T863" t="s">
        <v>5021</v>
      </c>
      <c r="U863" t="s">
        <v>5021</v>
      </c>
      <c r="AE863" s="15">
        <v>1</v>
      </c>
      <c r="AF863" s="15"/>
      <c r="AG863" s="15"/>
      <c r="AO863" t="s">
        <v>5022</v>
      </c>
      <c r="AP863" s="46" t="s">
        <v>5022</v>
      </c>
    </row>
    <row r="864" spans="1:42">
      <c r="A864" s="25" t="s">
        <v>5019</v>
      </c>
      <c r="B864" s="17"/>
      <c r="C864" s="17" t="s">
        <v>5020</v>
      </c>
      <c r="D864" s="27" t="s">
        <v>5022</v>
      </c>
      <c r="E864" s="25" t="s">
        <v>5253</v>
      </c>
      <c r="F864" s="25"/>
      <c r="G864" s="25" t="s">
        <v>303</v>
      </c>
      <c r="H864" s="25"/>
      <c r="I864" s="25"/>
      <c r="K864" s="20">
        <f t="shared" si="18"/>
        <v>1</v>
      </c>
      <c r="L864" s="5" t="s">
        <v>305</v>
      </c>
      <c r="N864" t="s">
        <v>5019</v>
      </c>
      <c r="Q864" s="5" t="s">
        <v>26</v>
      </c>
      <c r="R864" s="14" t="s">
        <v>2601</v>
      </c>
      <c r="S864" s="20" t="s">
        <v>7235</v>
      </c>
      <c r="T864" t="s">
        <v>7240</v>
      </c>
      <c r="U864" t="s">
        <v>7118</v>
      </c>
      <c r="AE864" s="15">
        <v>1</v>
      </c>
      <c r="AF864" s="15"/>
      <c r="AG864" s="15"/>
      <c r="AO864" t="s">
        <v>5022</v>
      </c>
      <c r="AP864" s="46" t="s">
        <v>5022</v>
      </c>
    </row>
    <row r="865" spans="1:42">
      <c r="A865" s="25" t="s">
        <v>2714</v>
      </c>
      <c r="B865" s="17" t="s">
        <v>5023</v>
      </c>
      <c r="C865" s="17" t="s">
        <v>5024</v>
      </c>
      <c r="D865" s="27" t="s">
        <v>3220</v>
      </c>
      <c r="E865" s="25" t="s">
        <v>5253</v>
      </c>
      <c r="F865" s="25"/>
      <c r="G865" s="25" t="s">
        <v>303</v>
      </c>
      <c r="H865" s="25"/>
      <c r="I865" s="25"/>
      <c r="K865" s="20">
        <f t="shared" si="18"/>
        <v>1</v>
      </c>
      <c r="L865" s="5" t="s">
        <v>305</v>
      </c>
      <c r="N865" t="s">
        <v>2714</v>
      </c>
      <c r="Q865" s="5" t="s">
        <v>26</v>
      </c>
      <c r="R865" s="14" t="s">
        <v>2601</v>
      </c>
      <c r="S865" s="20" t="s">
        <v>7235</v>
      </c>
      <c r="T865" t="s">
        <v>5025</v>
      </c>
      <c r="U865" t="s">
        <v>5025</v>
      </c>
      <c r="AE865" s="15">
        <v>1</v>
      </c>
      <c r="AF865" s="15"/>
      <c r="AG865" s="15"/>
      <c r="AO865" t="s">
        <v>3220</v>
      </c>
      <c r="AP865" s="46" t="s">
        <v>3220</v>
      </c>
    </row>
    <row r="866" spans="1:42">
      <c r="A866" s="25" t="s">
        <v>2714</v>
      </c>
      <c r="B866" s="17" t="s">
        <v>5023</v>
      </c>
      <c r="C866" s="17" t="s">
        <v>5024</v>
      </c>
      <c r="D866" s="27" t="s">
        <v>3220</v>
      </c>
      <c r="E866" s="25" t="s">
        <v>5253</v>
      </c>
      <c r="F866" s="25"/>
      <c r="G866" s="25" t="s">
        <v>303</v>
      </c>
      <c r="H866" s="25"/>
      <c r="I866" s="25"/>
      <c r="K866" s="20">
        <f t="shared" si="18"/>
        <v>1</v>
      </c>
      <c r="L866" s="5" t="s">
        <v>305</v>
      </c>
      <c r="N866" t="s">
        <v>2714</v>
      </c>
      <c r="Q866" s="5" t="s">
        <v>26</v>
      </c>
      <c r="R866" s="14" t="s">
        <v>2601</v>
      </c>
      <c r="S866" s="20" t="s">
        <v>7235</v>
      </c>
      <c r="T866" t="s">
        <v>7011</v>
      </c>
      <c r="U866" t="s">
        <v>7011</v>
      </c>
      <c r="AE866" s="15">
        <v>1</v>
      </c>
      <c r="AF866" s="15"/>
      <c r="AG866" s="15"/>
      <c r="AO866" t="s">
        <v>3220</v>
      </c>
      <c r="AP866" s="46" t="s">
        <v>3220</v>
      </c>
    </row>
    <row r="867" spans="1:42">
      <c r="A867" s="25" t="s">
        <v>5026</v>
      </c>
      <c r="B867" s="17" t="s">
        <v>5027</v>
      </c>
      <c r="C867" s="17" t="s">
        <v>5028</v>
      </c>
      <c r="D867" s="27" t="s">
        <v>5030</v>
      </c>
      <c r="E867" s="25" t="s">
        <v>5253</v>
      </c>
      <c r="F867" s="25"/>
      <c r="G867" s="25" t="s">
        <v>303</v>
      </c>
      <c r="H867" s="25"/>
      <c r="I867" s="25"/>
      <c r="K867" s="20">
        <f t="shared" si="18"/>
        <v>1</v>
      </c>
      <c r="L867" s="5" t="s">
        <v>305</v>
      </c>
      <c r="N867" t="s">
        <v>5026</v>
      </c>
      <c r="Q867" s="5" t="s">
        <v>26</v>
      </c>
      <c r="R867" s="14" t="s">
        <v>2601</v>
      </c>
      <c r="S867" s="20" t="s">
        <v>7235</v>
      </c>
      <c r="T867" t="s">
        <v>5029</v>
      </c>
      <c r="U867" t="s">
        <v>5029</v>
      </c>
      <c r="AE867" s="15">
        <v>1</v>
      </c>
      <c r="AF867" s="15"/>
      <c r="AG867" s="15"/>
      <c r="AO867" t="s">
        <v>5030</v>
      </c>
      <c r="AP867" s="46" t="s">
        <v>5030</v>
      </c>
    </row>
    <row r="868" spans="1:42">
      <c r="A868" s="25" t="s">
        <v>5031</v>
      </c>
      <c r="B868" s="17" t="s">
        <v>5032</v>
      </c>
      <c r="C868" s="17" t="s">
        <v>5033</v>
      </c>
      <c r="D868" s="27" t="s">
        <v>5034</v>
      </c>
      <c r="E868" s="25" t="s">
        <v>5253</v>
      </c>
      <c r="F868" s="25"/>
      <c r="G868" s="25" t="s">
        <v>303</v>
      </c>
      <c r="H868" s="25"/>
      <c r="I868" s="25"/>
      <c r="K868" s="20">
        <f t="shared" si="18"/>
        <v>1</v>
      </c>
      <c r="L868" s="5" t="s">
        <v>305</v>
      </c>
      <c r="N868" t="s">
        <v>5031</v>
      </c>
      <c r="Q868" s="5" t="s">
        <v>26</v>
      </c>
      <c r="R868" s="14" t="s">
        <v>2601</v>
      </c>
      <c r="S868" s="20" t="s">
        <v>7235</v>
      </c>
      <c r="T868" t="s">
        <v>6474</v>
      </c>
      <c r="U868" t="s">
        <v>6475</v>
      </c>
      <c r="AE868" s="15">
        <v>1</v>
      </c>
      <c r="AF868" s="15"/>
      <c r="AG868" s="15"/>
      <c r="AO868" t="s">
        <v>5034</v>
      </c>
      <c r="AP868" s="46" t="s">
        <v>5034</v>
      </c>
    </row>
    <row r="869" spans="1:42">
      <c r="A869" s="25" t="s">
        <v>5031</v>
      </c>
      <c r="B869" s="17" t="s">
        <v>5032</v>
      </c>
      <c r="C869" s="17" t="s">
        <v>5033</v>
      </c>
      <c r="D869" s="27" t="s">
        <v>5034</v>
      </c>
      <c r="E869" s="25" t="s">
        <v>5253</v>
      </c>
      <c r="F869" s="25"/>
      <c r="G869" s="25" t="s">
        <v>303</v>
      </c>
      <c r="H869" s="25"/>
      <c r="I869" s="25"/>
      <c r="K869" s="20">
        <f t="shared" si="18"/>
        <v>1</v>
      </c>
      <c r="L869" s="5" t="s">
        <v>305</v>
      </c>
      <c r="N869" t="s">
        <v>5031</v>
      </c>
      <c r="Q869" s="5" t="s">
        <v>26</v>
      </c>
      <c r="R869" s="14" t="s">
        <v>2601</v>
      </c>
      <c r="S869" s="20" t="s">
        <v>7235</v>
      </c>
      <c r="T869" t="s">
        <v>7031</v>
      </c>
      <c r="U869" t="s">
        <v>7031</v>
      </c>
      <c r="AE869" s="15">
        <v>1</v>
      </c>
      <c r="AF869" s="15"/>
      <c r="AG869" s="15"/>
      <c r="AO869" t="s">
        <v>5034</v>
      </c>
      <c r="AP869" s="46" t="s">
        <v>5034</v>
      </c>
    </row>
    <row r="870" spans="1:42">
      <c r="A870" s="25" t="s">
        <v>5035</v>
      </c>
      <c r="B870" s="17" t="s">
        <v>5036</v>
      </c>
      <c r="C870" s="17" t="s">
        <v>5037</v>
      </c>
      <c r="D870" s="27" t="s">
        <v>5039</v>
      </c>
      <c r="E870" s="25" t="s">
        <v>5253</v>
      </c>
      <c r="F870" s="25"/>
      <c r="G870" s="25" t="s">
        <v>303</v>
      </c>
      <c r="H870" s="25"/>
      <c r="I870" s="25"/>
      <c r="K870" s="20">
        <f t="shared" si="18"/>
        <v>1</v>
      </c>
      <c r="L870" s="5" t="s">
        <v>305</v>
      </c>
      <c r="N870" t="s">
        <v>5035</v>
      </c>
      <c r="Q870" s="5" t="s">
        <v>26</v>
      </c>
      <c r="R870" s="14" t="s">
        <v>2601</v>
      </c>
      <c r="S870" s="20" t="s">
        <v>7235</v>
      </c>
      <c r="T870" t="s">
        <v>5038</v>
      </c>
      <c r="U870" t="s">
        <v>5038</v>
      </c>
      <c r="AE870" s="15">
        <v>1</v>
      </c>
      <c r="AF870" s="15"/>
      <c r="AG870" s="15"/>
      <c r="AO870" t="s">
        <v>5039</v>
      </c>
      <c r="AP870" s="46" t="s">
        <v>5039</v>
      </c>
    </row>
    <row r="871" spans="1:42">
      <c r="A871" s="25" t="s">
        <v>5035</v>
      </c>
      <c r="B871" s="17" t="s">
        <v>5036</v>
      </c>
      <c r="C871" s="17" t="s">
        <v>5037</v>
      </c>
      <c r="D871" s="27" t="s">
        <v>5039</v>
      </c>
      <c r="E871" s="25" t="s">
        <v>5253</v>
      </c>
      <c r="F871" s="25"/>
      <c r="G871" s="25" t="s">
        <v>303</v>
      </c>
      <c r="H871" s="25"/>
      <c r="I871" s="25"/>
      <c r="K871" s="20">
        <f t="shared" si="18"/>
        <v>1</v>
      </c>
      <c r="L871" s="5" t="s">
        <v>305</v>
      </c>
      <c r="N871" t="s">
        <v>5035</v>
      </c>
      <c r="Q871" s="5" t="s">
        <v>26</v>
      </c>
      <c r="R871" s="14" t="s">
        <v>2601</v>
      </c>
      <c r="S871" s="20" t="s">
        <v>7235</v>
      </c>
      <c r="T871" t="s">
        <v>6998</v>
      </c>
      <c r="U871" t="s">
        <v>6998</v>
      </c>
      <c r="AE871" s="15">
        <v>1</v>
      </c>
      <c r="AF871" s="15"/>
      <c r="AG871" s="15"/>
      <c r="AO871" t="s">
        <v>5039</v>
      </c>
      <c r="AP871" s="46" t="s">
        <v>5039</v>
      </c>
    </row>
    <row r="872" spans="1:42">
      <c r="A872" s="25" t="s">
        <v>5040</v>
      </c>
      <c r="B872" s="17" t="s">
        <v>5041</v>
      </c>
      <c r="C872" s="17" t="s">
        <v>5042</v>
      </c>
      <c r="D872" s="27" t="s">
        <v>5044</v>
      </c>
      <c r="E872" s="25" t="s">
        <v>5253</v>
      </c>
      <c r="F872" s="25"/>
      <c r="G872" s="25" t="s">
        <v>303</v>
      </c>
      <c r="H872" s="25"/>
      <c r="I872" s="25"/>
      <c r="K872" s="20">
        <f t="shared" si="18"/>
        <v>1</v>
      </c>
      <c r="L872" s="5" t="s">
        <v>305</v>
      </c>
      <c r="N872" t="s">
        <v>5040</v>
      </c>
      <c r="Q872" s="5" t="s">
        <v>26</v>
      </c>
      <c r="R872" s="14" t="s">
        <v>2601</v>
      </c>
      <c r="S872" s="20" t="s">
        <v>7235</v>
      </c>
      <c r="T872" t="s">
        <v>5043</v>
      </c>
      <c r="U872" t="s">
        <v>5043</v>
      </c>
      <c r="AE872" s="15">
        <v>1</v>
      </c>
      <c r="AF872" s="15"/>
      <c r="AG872" s="15"/>
      <c r="AO872" t="s">
        <v>5044</v>
      </c>
      <c r="AP872" s="46" t="s">
        <v>5044</v>
      </c>
    </row>
    <row r="873" spans="1:42">
      <c r="A873" s="25" t="s">
        <v>5410</v>
      </c>
      <c r="B873" s="17" t="s">
        <v>5410</v>
      </c>
      <c r="C873" s="17" t="s">
        <v>5489</v>
      </c>
      <c r="D873" s="27" t="s">
        <v>5412</v>
      </c>
      <c r="E873" s="25" t="s">
        <v>5253</v>
      </c>
      <c r="F873" s="25"/>
      <c r="G873" s="25" t="s">
        <v>303</v>
      </c>
      <c r="H873" s="25"/>
      <c r="I873" s="25"/>
      <c r="K873" s="20">
        <f t="shared" si="18"/>
        <v>1</v>
      </c>
      <c r="L873" s="5" t="s">
        <v>305</v>
      </c>
      <c r="N873" t="s">
        <v>5410</v>
      </c>
      <c r="Q873" s="5" t="s">
        <v>26</v>
      </c>
      <c r="R873" s="14" t="s">
        <v>2601</v>
      </c>
      <c r="S873" s="20" t="s">
        <v>7235</v>
      </c>
      <c r="T873" t="s">
        <v>5411</v>
      </c>
      <c r="U873" t="s">
        <v>5411</v>
      </c>
      <c r="AE873" s="15">
        <v>1</v>
      </c>
      <c r="AF873" s="15"/>
      <c r="AG873" s="15"/>
      <c r="AO873" t="s">
        <v>5412</v>
      </c>
      <c r="AP873" s="46" t="s">
        <v>5412</v>
      </c>
    </row>
    <row r="874" spans="1:42">
      <c r="A874" s="25" t="s">
        <v>5045</v>
      </c>
      <c r="B874" s="17" t="s">
        <v>5046</v>
      </c>
      <c r="C874" s="17" t="s">
        <v>5047</v>
      </c>
      <c r="D874" s="27" t="s">
        <v>5049</v>
      </c>
      <c r="E874" s="25" t="s">
        <v>5253</v>
      </c>
      <c r="F874" s="25"/>
      <c r="G874" s="25" t="s">
        <v>303</v>
      </c>
      <c r="H874" s="25"/>
      <c r="I874" s="25"/>
      <c r="K874" s="20">
        <f t="shared" si="18"/>
        <v>1</v>
      </c>
      <c r="L874" s="5" t="s">
        <v>305</v>
      </c>
      <c r="N874" t="s">
        <v>5045</v>
      </c>
      <c r="Q874" s="5" t="s">
        <v>26</v>
      </c>
      <c r="R874" s="14" t="s">
        <v>2601</v>
      </c>
      <c r="S874" s="20" t="s">
        <v>7235</v>
      </c>
      <c r="T874" t="s">
        <v>5048</v>
      </c>
      <c r="U874" t="s">
        <v>5048</v>
      </c>
      <c r="AE874" s="15">
        <v>1</v>
      </c>
      <c r="AF874" s="15"/>
      <c r="AG874" s="15"/>
      <c r="AO874" t="s">
        <v>5049</v>
      </c>
      <c r="AP874" s="46" t="s">
        <v>5049</v>
      </c>
    </row>
    <row r="875" spans="1:42">
      <c r="A875" s="25" t="s">
        <v>5045</v>
      </c>
      <c r="B875" s="17" t="s">
        <v>5046</v>
      </c>
      <c r="C875" s="17" t="s">
        <v>5047</v>
      </c>
      <c r="D875" s="27" t="s">
        <v>5049</v>
      </c>
      <c r="E875" s="25" t="s">
        <v>5253</v>
      </c>
      <c r="F875" s="25"/>
      <c r="G875" s="25" t="s">
        <v>303</v>
      </c>
      <c r="H875" s="25"/>
      <c r="I875" s="25"/>
      <c r="K875" s="20">
        <f t="shared" si="18"/>
        <v>1</v>
      </c>
      <c r="L875" s="5" t="s">
        <v>305</v>
      </c>
      <c r="N875" t="s">
        <v>5045</v>
      </c>
      <c r="Q875" s="5" t="s">
        <v>26</v>
      </c>
      <c r="R875" s="14" t="s">
        <v>2601</v>
      </c>
      <c r="S875" s="20" t="s">
        <v>7235</v>
      </c>
      <c r="T875" t="s">
        <v>7098</v>
      </c>
      <c r="U875" t="s">
        <v>7098</v>
      </c>
      <c r="AE875" s="15">
        <v>1</v>
      </c>
      <c r="AF875" s="15"/>
      <c r="AG875" s="15"/>
      <c r="AO875" t="s">
        <v>5049</v>
      </c>
      <c r="AP875" s="46" t="s">
        <v>5049</v>
      </c>
    </row>
    <row r="876" spans="1:42" ht="30">
      <c r="A876" s="25" t="s">
        <v>5050</v>
      </c>
      <c r="B876" s="17" t="s">
        <v>5051</v>
      </c>
      <c r="C876" s="17" t="s">
        <v>5052</v>
      </c>
      <c r="D876" s="27" t="s">
        <v>5054</v>
      </c>
      <c r="E876" s="25" t="s">
        <v>5253</v>
      </c>
      <c r="F876" s="25"/>
      <c r="G876" s="25" t="s">
        <v>303</v>
      </c>
      <c r="H876" s="25"/>
      <c r="I876" s="25"/>
      <c r="K876" s="20">
        <f t="shared" si="18"/>
        <v>1</v>
      </c>
      <c r="L876" s="5" t="s">
        <v>305</v>
      </c>
      <c r="N876" t="s">
        <v>5050</v>
      </c>
      <c r="Q876" s="5" t="s">
        <v>26</v>
      </c>
      <c r="R876" s="14" t="s">
        <v>2601</v>
      </c>
      <c r="S876" s="20" t="s">
        <v>7235</v>
      </c>
      <c r="T876" t="s">
        <v>5053</v>
      </c>
      <c r="U876" t="s">
        <v>5053</v>
      </c>
      <c r="AE876" s="15">
        <v>1</v>
      </c>
      <c r="AF876" s="15"/>
      <c r="AG876" s="15"/>
      <c r="AO876" t="s">
        <v>5054</v>
      </c>
      <c r="AP876" s="46" t="s">
        <v>5054</v>
      </c>
    </row>
    <row r="877" spans="1:42" ht="30">
      <c r="A877" s="25" t="s">
        <v>5050</v>
      </c>
      <c r="B877" s="17" t="s">
        <v>5051</v>
      </c>
      <c r="C877" s="17" t="s">
        <v>5052</v>
      </c>
      <c r="D877" s="27" t="s">
        <v>5054</v>
      </c>
      <c r="E877" s="25" t="s">
        <v>5253</v>
      </c>
      <c r="F877" s="25"/>
      <c r="G877" s="25" t="s">
        <v>303</v>
      </c>
      <c r="H877" s="25"/>
      <c r="I877" s="25"/>
      <c r="K877" s="20">
        <f t="shared" si="18"/>
        <v>1</v>
      </c>
      <c r="L877" s="5" t="s">
        <v>305</v>
      </c>
      <c r="N877" t="s">
        <v>5050</v>
      </c>
      <c r="Q877" s="5" t="s">
        <v>26</v>
      </c>
      <c r="R877" s="14" t="s">
        <v>2601</v>
      </c>
      <c r="S877" s="20" t="s">
        <v>7235</v>
      </c>
      <c r="T877" t="s">
        <v>7091</v>
      </c>
      <c r="U877" t="s">
        <v>7091</v>
      </c>
      <c r="AE877" s="15">
        <v>1</v>
      </c>
      <c r="AF877" s="15"/>
      <c r="AG877" s="15"/>
      <c r="AO877" t="s">
        <v>5054</v>
      </c>
      <c r="AP877" s="46" t="s">
        <v>5054</v>
      </c>
    </row>
    <row r="878" spans="1:42" ht="30">
      <c r="A878" s="25" t="s">
        <v>5055</v>
      </c>
      <c r="B878" s="17" t="s">
        <v>5056</v>
      </c>
      <c r="C878" s="17" t="s">
        <v>5057</v>
      </c>
      <c r="D878" s="27" t="s">
        <v>5059</v>
      </c>
      <c r="E878" s="25" t="s">
        <v>5253</v>
      </c>
      <c r="F878" s="25"/>
      <c r="G878" s="25" t="s">
        <v>303</v>
      </c>
      <c r="H878" s="25"/>
      <c r="I878" s="25"/>
      <c r="K878" s="20">
        <f t="shared" si="18"/>
        <v>1</v>
      </c>
      <c r="L878" s="5" t="s">
        <v>305</v>
      </c>
      <c r="N878" t="s">
        <v>5055</v>
      </c>
      <c r="Q878" s="5" t="s">
        <v>26</v>
      </c>
      <c r="R878" s="14" t="s">
        <v>2601</v>
      </c>
      <c r="S878" s="20" t="s">
        <v>7235</v>
      </c>
      <c r="T878" t="s">
        <v>5058</v>
      </c>
      <c r="U878" t="s">
        <v>5058</v>
      </c>
      <c r="AE878" s="15">
        <v>1</v>
      </c>
      <c r="AF878" s="15"/>
      <c r="AG878" s="15"/>
      <c r="AO878" t="s">
        <v>5059</v>
      </c>
      <c r="AP878" s="46" t="s">
        <v>5059</v>
      </c>
    </row>
    <row r="879" spans="1:42" ht="30">
      <c r="A879" s="25" t="s">
        <v>5055</v>
      </c>
      <c r="B879" s="17" t="s">
        <v>5056</v>
      </c>
      <c r="C879" s="17" t="s">
        <v>5057</v>
      </c>
      <c r="D879" s="27" t="s">
        <v>5059</v>
      </c>
      <c r="E879" s="25" t="s">
        <v>5253</v>
      </c>
      <c r="F879" s="25"/>
      <c r="G879" s="25" t="s">
        <v>303</v>
      </c>
      <c r="H879" s="25"/>
      <c r="I879" s="25"/>
      <c r="K879" s="20">
        <f t="shared" si="18"/>
        <v>1</v>
      </c>
      <c r="L879" s="5" t="s">
        <v>305</v>
      </c>
      <c r="N879" t="s">
        <v>5055</v>
      </c>
      <c r="Q879" s="5" t="s">
        <v>26</v>
      </c>
      <c r="R879" s="14" t="s">
        <v>2601</v>
      </c>
      <c r="S879" s="20" t="s">
        <v>7235</v>
      </c>
      <c r="T879" t="s">
        <v>7086</v>
      </c>
      <c r="U879" t="s">
        <v>7086</v>
      </c>
      <c r="AE879" s="15">
        <v>1</v>
      </c>
      <c r="AF879" s="15"/>
      <c r="AG879" s="15"/>
      <c r="AO879" t="s">
        <v>5059</v>
      </c>
      <c r="AP879" s="46" t="s">
        <v>5059</v>
      </c>
    </row>
    <row r="880" spans="1:42" ht="30">
      <c r="A880" s="25" t="s">
        <v>5060</v>
      </c>
      <c r="B880" s="17" t="s">
        <v>5061</v>
      </c>
      <c r="C880" s="17" t="s">
        <v>5062</v>
      </c>
      <c r="D880" s="27" t="s">
        <v>5064</v>
      </c>
      <c r="E880" s="25" t="s">
        <v>5253</v>
      </c>
      <c r="F880" s="25"/>
      <c r="G880" s="25" t="s">
        <v>303</v>
      </c>
      <c r="H880" s="25"/>
      <c r="I880" s="25"/>
      <c r="K880" s="20">
        <f t="shared" si="18"/>
        <v>1</v>
      </c>
      <c r="L880" s="5" t="s">
        <v>305</v>
      </c>
      <c r="N880" t="s">
        <v>5060</v>
      </c>
      <c r="Q880" s="5" t="s">
        <v>26</v>
      </c>
      <c r="R880" s="14" t="s">
        <v>2601</v>
      </c>
      <c r="S880" s="20" t="s">
        <v>7235</v>
      </c>
      <c r="T880" t="s">
        <v>5063</v>
      </c>
      <c r="U880" t="s">
        <v>5063</v>
      </c>
      <c r="AE880" s="15">
        <v>1</v>
      </c>
      <c r="AF880" s="15"/>
      <c r="AG880" s="15"/>
      <c r="AO880" t="s">
        <v>5064</v>
      </c>
      <c r="AP880" s="46" t="s">
        <v>5064</v>
      </c>
    </row>
    <row r="881" spans="1:42" ht="30">
      <c r="A881" s="25" t="s">
        <v>5060</v>
      </c>
      <c r="B881" s="17" t="s">
        <v>5061</v>
      </c>
      <c r="C881" s="17" t="s">
        <v>5062</v>
      </c>
      <c r="D881" s="27" t="s">
        <v>5064</v>
      </c>
      <c r="E881" s="25" t="s">
        <v>5253</v>
      </c>
      <c r="F881" s="25"/>
      <c r="G881" s="25" t="s">
        <v>303</v>
      </c>
      <c r="H881" s="25"/>
      <c r="I881" s="25"/>
      <c r="K881" s="20">
        <f t="shared" si="18"/>
        <v>1</v>
      </c>
      <c r="L881" s="5" t="s">
        <v>305</v>
      </c>
      <c r="N881" t="s">
        <v>5060</v>
      </c>
      <c r="Q881" s="5" t="s">
        <v>26</v>
      </c>
      <c r="R881" s="14" t="s">
        <v>2601</v>
      </c>
      <c r="S881" s="20" t="s">
        <v>7235</v>
      </c>
      <c r="T881" t="s">
        <v>7010</v>
      </c>
      <c r="U881" t="s">
        <v>7010</v>
      </c>
      <c r="AE881" s="15">
        <v>1</v>
      </c>
      <c r="AF881" s="15"/>
      <c r="AG881" s="15"/>
      <c r="AO881" t="s">
        <v>5064</v>
      </c>
      <c r="AP881" s="46" t="s">
        <v>5064</v>
      </c>
    </row>
    <row r="882" spans="1:42">
      <c r="A882" s="25" t="s">
        <v>5413</v>
      </c>
      <c r="B882" s="17" t="s">
        <v>5414</v>
      </c>
      <c r="C882" s="17" t="s">
        <v>5490</v>
      </c>
      <c r="D882" s="27" t="s">
        <v>5416</v>
      </c>
      <c r="E882" s="25" t="s">
        <v>5253</v>
      </c>
      <c r="F882" s="25"/>
      <c r="G882" s="25" t="s">
        <v>303</v>
      </c>
      <c r="H882" s="25"/>
      <c r="I882" s="25"/>
      <c r="K882" s="20">
        <f t="shared" si="18"/>
        <v>1</v>
      </c>
      <c r="L882" s="5" t="s">
        <v>305</v>
      </c>
      <c r="N882" t="s">
        <v>5413</v>
      </c>
      <c r="Q882" s="5" t="s">
        <v>26</v>
      </c>
      <c r="R882" s="14" t="s">
        <v>2601</v>
      </c>
      <c r="S882" s="20" t="s">
        <v>7235</v>
      </c>
      <c r="T882" t="s">
        <v>5415</v>
      </c>
      <c r="U882" t="s">
        <v>5415</v>
      </c>
      <c r="AE882" s="15">
        <v>1</v>
      </c>
      <c r="AF882" s="15"/>
      <c r="AG882" s="15"/>
      <c r="AO882" t="s">
        <v>5416</v>
      </c>
      <c r="AP882" s="46" t="s">
        <v>5416</v>
      </c>
    </row>
    <row r="883" spans="1:42">
      <c r="A883" s="25" t="s">
        <v>5065</v>
      </c>
      <c r="B883" s="17"/>
      <c r="C883" s="17" t="s">
        <v>5066</v>
      </c>
      <c r="D883" s="27" t="s">
        <v>5068</v>
      </c>
      <c r="E883" s="25" t="s">
        <v>5253</v>
      </c>
      <c r="F883" s="25"/>
      <c r="G883" s="25" t="s">
        <v>303</v>
      </c>
      <c r="H883" s="25"/>
      <c r="I883" s="25"/>
      <c r="K883" s="20">
        <f t="shared" si="18"/>
        <v>1</v>
      </c>
      <c r="L883" s="5" t="s">
        <v>305</v>
      </c>
      <c r="N883" t="s">
        <v>5065</v>
      </c>
      <c r="Q883" s="5" t="s">
        <v>26</v>
      </c>
      <c r="R883" s="14" t="s">
        <v>2601</v>
      </c>
      <c r="S883" s="20" t="s">
        <v>7235</v>
      </c>
      <c r="T883" t="s">
        <v>5067</v>
      </c>
      <c r="U883" t="s">
        <v>5067</v>
      </c>
      <c r="AE883" s="15">
        <v>1</v>
      </c>
      <c r="AF883" s="15"/>
      <c r="AG883" s="15"/>
      <c r="AO883" t="s">
        <v>5068</v>
      </c>
      <c r="AP883" s="46" t="s">
        <v>5068</v>
      </c>
    </row>
    <row r="884" spans="1:42">
      <c r="A884" s="25" t="s">
        <v>5065</v>
      </c>
      <c r="B884" s="17"/>
      <c r="C884" s="17" t="s">
        <v>5066</v>
      </c>
      <c r="D884" s="27" t="s">
        <v>5068</v>
      </c>
      <c r="E884" s="25" t="s">
        <v>5253</v>
      </c>
      <c r="F884" s="25"/>
      <c r="G884" s="25" t="s">
        <v>303</v>
      </c>
      <c r="H884" s="25"/>
      <c r="I884" s="25"/>
      <c r="K884" s="20">
        <f t="shared" si="18"/>
        <v>1</v>
      </c>
      <c r="L884" s="5" t="s">
        <v>305</v>
      </c>
      <c r="N884" t="s">
        <v>5065</v>
      </c>
      <c r="Q884" s="5" t="s">
        <v>26</v>
      </c>
      <c r="R884" s="14" t="s">
        <v>2601</v>
      </c>
      <c r="S884" s="20" t="s">
        <v>7235</v>
      </c>
      <c r="T884" t="s">
        <v>7246</v>
      </c>
      <c r="U884" t="s">
        <v>7122</v>
      </c>
      <c r="AE884" s="15">
        <v>1</v>
      </c>
      <c r="AF884" s="15"/>
      <c r="AG884" s="15"/>
      <c r="AO884" t="s">
        <v>5068</v>
      </c>
      <c r="AP884" s="46" t="s">
        <v>5068</v>
      </c>
    </row>
    <row r="885" spans="1:42">
      <c r="A885" s="25" t="s">
        <v>5069</v>
      </c>
      <c r="B885" s="17" t="s">
        <v>5070</v>
      </c>
      <c r="C885" s="17" t="s">
        <v>5071</v>
      </c>
      <c r="D885" s="27" t="s">
        <v>5073</v>
      </c>
      <c r="E885" s="25" t="s">
        <v>5253</v>
      </c>
      <c r="F885" s="25"/>
      <c r="G885" s="25" t="s">
        <v>303</v>
      </c>
      <c r="H885" s="25"/>
      <c r="I885" s="25"/>
      <c r="K885" s="20">
        <f t="shared" si="18"/>
        <v>1</v>
      </c>
      <c r="L885" s="5" t="s">
        <v>305</v>
      </c>
      <c r="N885" t="s">
        <v>5069</v>
      </c>
      <c r="Q885" s="5" t="s">
        <v>26</v>
      </c>
      <c r="R885" s="14" t="s">
        <v>2601</v>
      </c>
      <c r="S885" s="20" t="s">
        <v>7235</v>
      </c>
      <c r="T885" t="s">
        <v>5072</v>
      </c>
      <c r="U885" t="s">
        <v>5072</v>
      </c>
      <c r="AE885" s="15">
        <v>1</v>
      </c>
      <c r="AF885" s="15"/>
      <c r="AG885" s="15"/>
      <c r="AO885" t="s">
        <v>5073</v>
      </c>
      <c r="AP885" s="46" t="s">
        <v>5073</v>
      </c>
    </row>
    <row r="886" spans="1:42">
      <c r="A886" s="25" t="s">
        <v>5069</v>
      </c>
      <c r="B886" s="17" t="s">
        <v>5070</v>
      </c>
      <c r="C886" s="17" t="s">
        <v>5071</v>
      </c>
      <c r="D886" s="27" t="s">
        <v>5073</v>
      </c>
      <c r="E886" s="25" t="s">
        <v>5253</v>
      </c>
      <c r="F886" s="25"/>
      <c r="G886" s="25" t="s">
        <v>303</v>
      </c>
      <c r="H886" s="25"/>
      <c r="I886" s="25"/>
      <c r="K886" s="20">
        <f t="shared" si="18"/>
        <v>1</v>
      </c>
      <c r="L886" s="5" t="s">
        <v>305</v>
      </c>
      <c r="N886" t="s">
        <v>5069</v>
      </c>
      <c r="Q886" s="5" t="s">
        <v>26</v>
      </c>
      <c r="R886" s="14" t="s">
        <v>2601</v>
      </c>
      <c r="S886" s="20" t="s">
        <v>7235</v>
      </c>
      <c r="T886" t="s">
        <v>7008</v>
      </c>
      <c r="U886" t="s">
        <v>7008</v>
      </c>
      <c r="AE886" s="15">
        <v>1</v>
      </c>
      <c r="AF886" s="15"/>
      <c r="AG886" s="15"/>
      <c r="AO886" t="s">
        <v>5073</v>
      </c>
      <c r="AP886" s="46" t="s">
        <v>5073</v>
      </c>
    </row>
    <row r="887" spans="1:42">
      <c r="A887" s="25" t="s">
        <v>2993</v>
      </c>
      <c r="B887" s="17"/>
      <c r="C887" s="17" t="s">
        <v>2994</v>
      </c>
      <c r="D887" s="27" t="s">
        <v>3225</v>
      </c>
      <c r="E887" s="25" t="s">
        <v>5253</v>
      </c>
      <c r="F887" s="25"/>
      <c r="G887" s="25" t="s">
        <v>303</v>
      </c>
      <c r="H887" s="25"/>
      <c r="I887" s="25"/>
      <c r="K887" s="20">
        <f t="shared" si="18"/>
        <v>1</v>
      </c>
      <c r="L887" s="5" t="s">
        <v>305</v>
      </c>
      <c r="N887" t="s">
        <v>2993</v>
      </c>
      <c r="Q887" s="5" t="s">
        <v>26</v>
      </c>
      <c r="R887" s="14" t="s">
        <v>2601</v>
      </c>
      <c r="S887" s="20" t="s">
        <v>7235</v>
      </c>
      <c r="T887" t="s">
        <v>5074</v>
      </c>
      <c r="U887" t="s">
        <v>5074</v>
      </c>
      <c r="AE887" s="15">
        <v>1</v>
      </c>
      <c r="AF887" s="15"/>
      <c r="AG887" s="15"/>
      <c r="AO887" t="s">
        <v>3225</v>
      </c>
      <c r="AP887" s="46" t="s">
        <v>3225</v>
      </c>
    </row>
    <row r="888" spans="1:42">
      <c r="A888" s="25" t="s">
        <v>2993</v>
      </c>
      <c r="B888" s="17"/>
      <c r="C888" s="17" t="s">
        <v>2994</v>
      </c>
      <c r="D888" s="27" t="s">
        <v>3225</v>
      </c>
      <c r="E888" s="25" t="s">
        <v>5253</v>
      </c>
      <c r="F888" s="25"/>
      <c r="G888" s="25" t="s">
        <v>303</v>
      </c>
      <c r="H888" s="25"/>
      <c r="I888" s="25"/>
      <c r="K888" s="20">
        <f t="shared" si="18"/>
        <v>1</v>
      </c>
      <c r="L888" s="5" t="s">
        <v>305</v>
      </c>
      <c r="N888" t="s">
        <v>2993</v>
      </c>
      <c r="Q888" s="5" t="s">
        <v>26</v>
      </c>
      <c r="R888" s="14" t="s">
        <v>2601</v>
      </c>
      <c r="S888" s="20" t="s">
        <v>7235</v>
      </c>
      <c r="T888" t="s">
        <v>7040</v>
      </c>
      <c r="U888" t="s">
        <v>7040</v>
      </c>
      <c r="AE888" s="15">
        <v>1</v>
      </c>
      <c r="AF888" s="15"/>
      <c r="AG888" s="15"/>
      <c r="AO888" t="s">
        <v>3225</v>
      </c>
      <c r="AP888" s="46" t="s">
        <v>3225</v>
      </c>
    </row>
    <row r="889" spans="1:42">
      <c r="A889" s="25" t="s">
        <v>5075</v>
      </c>
      <c r="B889" s="17" t="s">
        <v>5076</v>
      </c>
      <c r="C889" s="17" t="s">
        <v>5077</v>
      </c>
      <c r="D889" s="27" t="s">
        <v>5078</v>
      </c>
      <c r="E889" s="25" t="s">
        <v>5253</v>
      </c>
      <c r="F889" s="25"/>
      <c r="G889" s="25" t="s">
        <v>303</v>
      </c>
      <c r="H889" s="25"/>
      <c r="I889" s="25"/>
      <c r="K889" s="20">
        <f t="shared" si="18"/>
        <v>1</v>
      </c>
      <c r="L889" s="5" t="s">
        <v>305</v>
      </c>
      <c r="N889" t="s">
        <v>5075</v>
      </c>
      <c r="Q889" s="5" t="s">
        <v>26</v>
      </c>
      <c r="R889" s="14" t="s">
        <v>2601</v>
      </c>
      <c r="S889" s="20" t="s">
        <v>7235</v>
      </c>
      <c r="T889" t="s">
        <v>6485</v>
      </c>
      <c r="U889" t="s">
        <v>6486</v>
      </c>
      <c r="AE889" s="15">
        <v>1</v>
      </c>
      <c r="AF889" s="15"/>
      <c r="AG889" s="15"/>
      <c r="AO889" t="s">
        <v>5078</v>
      </c>
      <c r="AP889" s="46" t="s">
        <v>5078</v>
      </c>
    </row>
    <row r="890" spans="1:42" ht="30">
      <c r="A890" s="25" t="s">
        <v>5417</v>
      </c>
      <c r="B890" s="17" t="s">
        <v>5418</v>
      </c>
      <c r="C890" s="17" t="s">
        <v>5491</v>
      </c>
      <c r="D890" s="27" t="s">
        <v>5420</v>
      </c>
      <c r="E890" s="25" t="s">
        <v>5253</v>
      </c>
      <c r="F890" s="25"/>
      <c r="G890" s="25" t="s">
        <v>303</v>
      </c>
      <c r="H890" s="25"/>
      <c r="I890" s="25"/>
      <c r="K890" s="20">
        <f t="shared" si="18"/>
        <v>1</v>
      </c>
      <c r="L890" s="5" t="s">
        <v>305</v>
      </c>
      <c r="N890" t="s">
        <v>5417</v>
      </c>
      <c r="Q890" s="5" t="s">
        <v>26</v>
      </c>
      <c r="R890" s="14" t="s">
        <v>2601</v>
      </c>
      <c r="S890" s="20" t="s">
        <v>7235</v>
      </c>
      <c r="T890" t="s">
        <v>5419</v>
      </c>
      <c r="U890" t="s">
        <v>5419</v>
      </c>
      <c r="AE890" s="15">
        <v>1</v>
      </c>
      <c r="AF890" s="15"/>
      <c r="AG890" s="15"/>
      <c r="AO890" t="s">
        <v>5420</v>
      </c>
      <c r="AP890" s="46" t="s">
        <v>5420</v>
      </c>
    </row>
    <row r="891" spans="1:42">
      <c r="A891" s="25" t="s">
        <v>5079</v>
      </c>
      <c r="B891" s="17" t="s">
        <v>5080</v>
      </c>
      <c r="C891" s="17" t="s">
        <v>5081</v>
      </c>
      <c r="D891" s="27" t="s">
        <v>5083</v>
      </c>
      <c r="E891" s="25" t="s">
        <v>5253</v>
      </c>
      <c r="F891" s="25"/>
      <c r="G891" s="25" t="s">
        <v>303</v>
      </c>
      <c r="H891" s="25"/>
      <c r="I891" s="25"/>
      <c r="K891" s="20">
        <f t="shared" ref="K891:K922" si="19">IF(D891=AO891,1,0)</f>
        <v>1</v>
      </c>
      <c r="L891" s="5" t="s">
        <v>305</v>
      </c>
      <c r="N891" t="s">
        <v>5079</v>
      </c>
      <c r="Q891" s="5" t="s">
        <v>26</v>
      </c>
      <c r="R891" s="14" t="s">
        <v>2601</v>
      </c>
      <c r="S891" s="20" t="s">
        <v>7235</v>
      </c>
      <c r="T891" t="s">
        <v>5082</v>
      </c>
      <c r="U891" t="s">
        <v>5082</v>
      </c>
      <c r="AE891" s="15">
        <v>1</v>
      </c>
      <c r="AF891" s="15"/>
      <c r="AG891" s="15"/>
      <c r="AO891" t="s">
        <v>5083</v>
      </c>
      <c r="AP891" s="46" t="s">
        <v>5083</v>
      </c>
    </row>
    <row r="892" spans="1:42">
      <c r="A892" s="25" t="s">
        <v>5079</v>
      </c>
      <c r="B892" s="17" t="s">
        <v>5080</v>
      </c>
      <c r="C892" s="17" t="s">
        <v>5081</v>
      </c>
      <c r="D892" s="27" t="s">
        <v>5083</v>
      </c>
      <c r="E892" s="25" t="s">
        <v>5253</v>
      </c>
      <c r="F892" s="25"/>
      <c r="G892" s="25" t="s">
        <v>303</v>
      </c>
      <c r="H892" s="25"/>
      <c r="I892" s="25"/>
      <c r="K892" s="20">
        <f t="shared" si="19"/>
        <v>1</v>
      </c>
      <c r="L892" s="5" t="s">
        <v>305</v>
      </c>
      <c r="N892" t="s">
        <v>5079</v>
      </c>
      <c r="Q892" s="5" t="s">
        <v>26</v>
      </c>
      <c r="R892" s="14" t="s">
        <v>2601</v>
      </c>
      <c r="S892" s="20" t="s">
        <v>7235</v>
      </c>
      <c r="T892" t="s">
        <v>6989</v>
      </c>
      <c r="U892" t="s">
        <v>6989</v>
      </c>
      <c r="AE892" s="15">
        <v>1</v>
      </c>
      <c r="AF892" s="15"/>
      <c r="AG892" s="15"/>
      <c r="AO892" t="s">
        <v>5083</v>
      </c>
      <c r="AP892" s="46" t="s">
        <v>5083</v>
      </c>
    </row>
    <row r="893" spans="1:42" ht="30">
      <c r="A893" s="25" t="s">
        <v>5421</v>
      </c>
      <c r="B893" s="17" t="s">
        <v>5421</v>
      </c>
      <c r="C893" s="17" t="s">
        <v>5492</v>
      </c>
      <c r="D893" s="27" t="s">
        <v>5423</v>
      </c>
      <c r="E893" s="25" t="s">
        <v>5253</v>
      </c>
      <c r="F893" s="25"/>
      <c r="G893" s="25" t="s">
        <v>303</v>
      </c>
      <c r="H893" s="25"/>
      <c r="I893" s="25"/>
      <c r="K893" s="20">
        <f t="shared" si="19"/>
        <v>1</v>
      </c>
      <c r="L893" s="5" t="s">
        <v>305</v>
      </c>
      <c r="N893" t="s">
        <v>5421</v>
      </c>
      <c r="Q893" s="5" t="s">
        <v>26</v>
      </c>
      <c r="R893" s="14" t="s">
        <v>2601</v>
      </c>
      <c r="S893" s="20" t="s">
        <v>7235</v>
      </c>
      <c r="T893" t="s">
        <v>5422</v>
      </c>
      <c r="U893" t="s">
        <v>5422</v>
      </c>
      <c r="AE893" s="15">
        <v>1</v>
      </c>
      <c r="AF893" s="15"/>
      <c r="AG893" s="15"/>
      <c r="AO893" t="s">
        <v>5423</v>
      </c>
      <c r="AP893" s="46" t="s">
        <v>5423</v>
      </c>
    </row>
    <row r="894" spans="1:42" ht="30">
      <c r="A894" s="25" t="s">
        <v>5421</v>
      </c>
      <c r="B894" s="17" t="s">
        <v>5421</v>
      </c>
      <c r="C894" s="17" t="s">
        <v>5492</v>
      </c>
      <c r="D894" s="27" t="s">
        <v>5423</v>
      </c>
      <c r="E894" s="25" t="s">
        <v>5253</v>
      </c>
      <c r="F894" s="25"/>
      <c r="G894" s="25" t="s">
        <v>303</v>
      </c>
      <c r="H894" s="25"/>
      <c r="I894" s="25"/>
      <c r="K894" s="20">
        <f t="shared" si="19"/>
        <v>1</v>
      </c>
      <c r="L894" s="5" t="s">
        <v>305</v>
      </c>
      <c r="N894" t="s">
        <v>5421</v>
      </c>
      <c r="Q894" s="5" t="s">
        <v>26</v>
      </c>
      <c r="R894" s="14" t="s">
        <v>2601</v>
      </c>
      <c r="S894" s="20" t="s">
        <v>7235</v>
      </c>
      <c r="T894" t="s">
        <v>7103</v>
      </c>
      <c r="U894" t="s">
        <v>7103</v>
      </c>
      <c r="AE894" s="15">
        <v>1</v>
      </c>
      <c r="AF894" s="15"/>
      <c r="AG894" s="15"/>
      <c r="AO894" t="s">
        <v>5423</v>
      </c>
      <c r="AP894" s="46" t="s">
        <v>5423</v>
      </c>
    </row>
    <row r="895" spans="1:42">
      <c r="A895" s="25" t="s">
        <v>5084</v>
      </c>
      <c r="B895" s="17" t="s">
        <v>5085</v>
      </c>
      <c r="C895" s="17" t="s">
        <v>5086</v>
      </c>
      <c r="D895" s="27" t="s">
        <v>5088</v>
      </c>
      <c r="E895" s="25" t="s">
        <v>5253</v>
      </c>
      <c r="F895" s="25"/>
      <c r="G895" s="25" t="s">
        <v>303</v>
      </c>
      <c r="H895" s="25"/>
      <c r="I895" s="25"/>
      <c r="K895" s="20">
        <f t="shared" si="19"/>
        <v>1</v>
      </c>
      <c r="L895" s="5" t="s">
        <v>305</v>
      </c>
      <c r="N895" t="s">
        <v>5084</v>
      </c>
      <c r="Q895" s="5" t="s">
        <v>26</v>
      </c>
      <c r="R895" s="14" t="s">
        <v>2601</v>
      </c>
      <c r="S895" s="20" t="s">
        <v>7235</v>
      </c>
      <c r="T895" t="s">
        <v>5087</v>
      </c>
      <c r="U895" t="s">
        <v>5087</v>
      </c>
      <c r="AE895" s="15">
        <v>1</v>
      </c>
      <c r="AF895" s="15"/>
      <c r="AG895" s="15"/>
      <c r="AO895" t="s">
        <v>5088</v>
      </c>
      <c r="AP895" s="46" t="s">
        <v>5088</v>
      </c>
    </row>
    <row r="896" spans="1:42">
      <c r="A896" s="25" t="s">
        <v>5089</v>
      </c>
      <c r="B896" s="17" t="s">
        <v>5090</v>
      </c>
      <c r="C896" s="17" t="s">
        <v>5091</v>
      </c>
      <c r="D896" s="27" t="s">
        <v>5093</v>
      </c>
      <c r="E896" s="25" t="s">
        <v>5253</v>
      </c>
      <c r="F896" s="25"/>
      <c r="G896" s="25" t="s">
        <v>303</v>
      </c>
      <c r="H896" s="25"/>
      <c r="I896" s="25"/>
      <c r="K896" s="20">
        <f t="shared" si="19"/>
        <v>1</v>
      </c>
      <c r="L896" s="5" t="s">
        <v>305</v>
      </c>
      <c r="N896" t="s">
        <v>5089</v>
      </c>
      <c r="Q896" s="5" t="s">
        <v>26</v>
      </c>
      <c r="R896" s="14" t="s">
        <v>2601</v>
      </c>
      <c r="S896" s="20" t="s">
        <v>7235</v>
      </c>
      <c r="T896" t="s">
        <v>5092</v>
      </c>
      <c r="U896" t="s">
        <v>5092</v>
      </c>
      <c r="AE896" s="15">
        <v>1</v>
      </c>
      <c r="AF896" s="15"/>
      <c r="AG896" s="15"/>
      <c r="AO896" t="s">
        <v>5093</v>
      </c>
      <c r="AP896" s="46" t="s">
        <v>5093</v>
      </c>
    </row>
    <row r="897" spans="1:42">
      <c r="A897" s="25" t="s">
        <v>5089</v>
      </c>
      <c r="B897" s="17" t="s">
        <v>5090</v>
      </c>
      <c r="C897" s="17" t="s">
        <v>5091</v>
      </c>
      <c r="D897" s="27" t="s">
        <v>5093</v>
      </c>
      <c r="E897" s="25" t="s">
        <v>5253</v>
      </c>
      <c r="F897" s="25"/>
      <c r="G897" s="25" t="s">
        <v>303</v>
      </c>
      <c r="H897" s="25"/>
      <c r="I897" s="25"/>
      <c r="K897" s="20">
        <f t="shared" si="19"/>
        <v>1</v>
      </c>
      <c r="L897" s="5" t="s">
        <v>305</v>
      </c>
      <c r="N897" t="s">
        <v>5089</v>
      </c>
      <c r="Q897" s="5" t="s">
        <v>26</v>
      </c>
      <c r="R897" s="14" t="s">
        <v>2601</v>
      </c>
      <c r="S897" s="20" t="s">
        <v>7235</v>
      </c>
      <c r="T897" t="s">
        <v>7075</v>
      </c>
      <c r="U897" t="s">
        <v>7075</v>
      </c>
      <c r="AE897" s="15">
        <v>1</v>
      </c>
      <c r="AF897" s="15"/>
      <c r="AG897" s="15"/>
      <c r="AO897" t="s">
        <v>5093</v>
      </c>
      <c r="AP897" s="46" t="s">
        <v>5093</v>
      </c>
    </row>
    <row r="898" spans="1:42">
      <c r="A898" s="25" t="s">
        <v>5094</v>
      </c>
      <c r="B898" s="17" t="s">
        <v>5095</v>
      </c>
      <c r="C898" s="17" t="s">
        <v>5096</v>
      </c>
      <c r="D898" s="27" t="s">
        <v>5098</v>
      </c>
      <c r="E898" s="25" t="s">
        <v>5253</v>
      </c>
      <c r="F898" s="25"/>
      <c r="G898" s="25" t="s">
        <v>303</v>
      </c>
      <c r="H898" s="25"/>
      <c r="I898" s="25"/>
      <c r="K898" s="20">
        <f t="shared" si="19"/>
        <v>1</v>
      </c>
      <c r="L898" s="5" t="s">
        <v>305</v>
      </c>
      <c r="N898" t="s">
        <v>5094</v>
      </c>
      <c r="Q898" s="5" t="s">
        <v>26</v>
      </c>
      <c r="R898" s="14" t="s">
        <v>2601</v>
      </c>
      <c r="S898" s="20" t="s">
        <v>7235</v>
      </c>
      <c r="T898" t="s">
        <v>5097</v>
      </c>
      <c r="U898" t="s">
        <v>5097</v>
      </c>
      <c r="AE898" s="15">
        <v>1</v>
      </c>
      <c r="AF898" s="15"/>
      <c r="AG898" s="15"/>
      <c r="AO898" t="s">
        <v>5098</v>
      </c>
      <c r="AP898" s="46" t="s">
        <v>5098</v>
      </c>
    </row>
    <row r="899" spans="1:42">
      <c r="A899" s="25" t="s">
        <v>5094</v>
      </c>
      <c r="B899" s="17" t="s">
        <v>5095</v>
      </c>
      <c r="C899" s="17" t="s">
        <v>5096</v>
      </c>
      <c r="D899" s="27" t="s">
        <v>5098</v>
      </c>
      <c r="E899" s="25" t="s">
        <v>5253</v>
      </c>
      <c r="F899" s="25"/>
      <c r="G899" s="25" t="s">
        <v>303</v>
      </c>
      <c r="H899" s="25"/>
      <c r="I899" s="25"/>
      <c r="K899" s="20">
        <f t="shared" si="19"/>
        <v>1</v>
      </c>
      <c r="L899" s="5" t="s">
        <v>305</v>
      </c>
      <c r="N899" t="s">
        <v>5094</v>
      </c>
      <c r="Q899" s="5" t="s">
        <v>26</v>
      </c>
      <c r="R899" s="14" t="s">
        <v>2601</v>
      </c>
      <c r="S899" s="20" t="s">
        <v>7235</v>
      </c>
      <c r="T899" t="s">
        <v>7038</v>
      </c>
      <c r="U899" t="s">
        <v>7038</v>
      </c>
      <c r="AE899" s="15">
        <v>1</v>
      </c>
      <c r="AF899" s="15"/>
      <c r="AG899" s="15"/>
      <c r="AO899" t="s">
        <v>5098</v>
      </c>
      <c r="AP899" s="46" t="s">
        <v>5098</v>
      </c>
    </row>
    <row r="900" spans="1:42">
      <c r="A900" s="25" t="s">
        <v>5099</v>
      </c>
      <c r="B900" s="17"/>
      <c r="C900" s="17" t="s">
        <v>5100</v>
      </c>
      <c r="D900" s="27" t="s">
        <v>5101</v>
      </c>
      <c r="E900" s="25" t="s">
        <v>5253</v>
      </c>
      <c r="F900" s="25"/>
      <c r="G900" s="25" t="s">
        <v>303</v>
      </c>
      <c r="H900" s="25"/>
      <c r="I900" s="25"/>
      <c r="K900" s="20">
        <f t="shared" si="19"/>
        <v>1</v>
      </c>
      <c r="L900" s="5" t="s">
        <v>305</v>
      </c>
      <c r="N900" t="s">
        <v>5099</v>
      </c>
      <c r="Q900" s="5" t="s">
        <v>26</v>
      </c>
      <c r="R900" s="14" t="s">
        <v>2601</v>
      </c>
      <c r="S900" s="20" t="s">
        <v>7235</v>
      </c>
      <c r="T900" t="s">
        <v>6497</v>
      </c>
      <c r="U900" t="s">
        <v>6498</v>
      </c>
      <c r="AE900" s="15">
        <v>1</v>
      </c>
      <c r="AF900" s="15"/>
      <c r="AG900" s="15"/>
      <c r="AO900" t="s">
        <v>5101</v>
      </c>
      <c r="AP900" s="46" t="s">
        <v>5101</v>
      </c>
    </row>
    <row r="901" spans="1:42">
      <c r="A901" s="25" t="s">
        <v>5099</v>
      </c>
      <c r="B901" s="17"/>
      <c r="C901" s="17" t="s">
        <v>5100</v>
      </c>
      <c r="D901" s="27" t="s">
        <v>5101</v>
      </c>
      <c r="E901" s="25" t="s">
        <v>5253</v>
      </c>
      <c r="F901" s="25"/>
      <c r="G901" s="25" t="s">
        <v>303</v>
      </c>
      <c r="H901" s="25"/>
      <c r="I901" s="25"/>
      <c r="K901" s="20">
        <f t="shared" si="19"/>
        <v>1</v>
      </c>
      <c r="L901" s="5" t="s">
        <v>305</v>
      </c>
      <c r="N901" t="s">
        <v>5099</v>
      </c>
      <c r="Q901" s="5" t="s">
        <v>26</v>
      </c>
      <c r="R901" s="14" t="s">
        <v>2601</v>
      </c>
      <c r="S901" s="20" t="s">
        <v>7235</v>
      </c>
      <c r="T901" t="s">
        <v>7053</v>
      </c>
      <c r="U901" t="s">
        <v>7053</v>
      </c>
      <c r="AE901" s="15">
        <v>1</v>
      </c>
      <c r="AF901" s="15"/>
      <c r="AG901" s="15"/>
      <c r="AO901" t="s">
        <v>5101</v>
      </c>
      <c r="AP901" s="46" t="s">
        <v>5101</v>
      </c>
    </row>
    <row r="902" spans="1:42">
      <c r="A902" s="25" t="s">
        <v>5102</v>
      </c>
      <c r="B902" s="17" t="s">
        <v>5103</v>
      </c>
      <c r="C902" s="17" t="s">
        <v>5104</v>
      </c>
      <c r="D902" s="27" t="s">
        <v>5106</v>
      </c>
      <c r="E902" s="25" t="s">
        <v>5253</v>
      </c>
      <c r="F902" s="25"/>
      <c r="G902" s="25" t="s">
        <v>303</v>
      </c>
      <c r="H902" s="25"/>
      <c r="I902" s="25"/>
      <c r="K902" s="20">
        <f t="shared" si="19"/>
        <v>1</v>
      </c>
      <c r="L902" s="5" t="s">
        <v>305</v>
      </c>
      <c r="N902" t="s">
        <v>5102</v>
      </c>
      <c r="Q902" s="5" t="s">
        <v>26</v>
      </c>
      <c r="R902" s="14" t="s">
        <v>2601</v>
      </c>
      <c r="S902" s="20" t="s">
        <v>7235</v>
      </c>
      <c r="T902" t="s">
        <v>5105</v>
      </c>
      <c r="U902" t="s">
        <v>5105</v>
      </c>
      <c r="AE902" s="15">
        <v>1</v>
      </c>
      <c r="AF902" s="15"/>
      <c r="AG902" s="15"/>
      <c r="AO902" t="s">
        <v>5106</v>
      </c>
      <c r="AP902" s="46" t="s">
        <v>5106</v>
      </c>
    </row>
    <row r="903" spans="1:42">
      <c r="A903" s="25" t="s">
        <v>5102</v>
      </c>
      <c r="B903" s="17" t="s">
        <v>5103</v>
      </c>
      <c r="C903" s="17" t="s">
        <v>5104</v>
      </c>
      <c r="D903" s="27" t="s">
        <v>5106</v>
      </c>
      <c r="E903" s="25" t="s">
        <v>5253</v>
      </c>
      <c r="F903" s="25"/>
      <c r="G903" s="25" t="s">
        <v>303</v>
      </c>
      <c r="H903" s="25"/>
      <c r="I903" s="25"/>
      <c r="K903" s="20">
        <f t="shared" si="19"/>
        <v>1</v>
      </c>
      <c r="L903" s="5" t="s">
        <v>305</v>
      </c>
      <c r="N903" t="s">
        <v>5102</v>
      </c>
      <c r="Q903" s="5" t="s">
        <v>26</v>
      </c>
      <c r="R903" s="14" t="s">
        <v>2601</v>
      </c>
      <c r="S903" s="20" t="s">
        <v>7235</v>
      </c>
      <c r="T903" t="s">
        <v>6988</v>
      </c>
      <c r="U903" t="s">
        <v>6988</v>
      </c>
      <c r="AE903" s="15">
        <v>1</v>
      </c>
      <c r="AF903" s="15"/>
      <c r="AG903" s="15"/>
      <c r="AO903" t="s">
        <v>5106</v>
      </c>
      <c r="AP903" s="46" t="s">
        <v>5106</v>
      </c>
    </row>
    <row r="904" spans="1:42">
      <c r="A904" s="25" t="s">
        <v>5107</v>
      </c>
      <c r="B904" s="17" t="s">
        <v>5108</v>
      </c>
      <c r="C904" s="17" t="s">
        <v>5109</v>
      </c>
      <c r="D904" s="27" t="s">
        <v>5111</v>
      </c>
      <c r="E904" s="25" t="s">
        <v>5253</v>
      </c>
      <c r="F904" s="25"/>
      <c r="G904" s="25" t="s">
        <v>303</v>
      </c>
      <c r="H904" s="25"/>
      <c r="I904" s="25"/>
      <c r="K904" s="20">
        <f t="shared" si="19"/>
        <v>1</v>
      </c>
      <c r="L904" s="5" t="s">
        <v>305</v>
      </c>
      <c r="N904" t="s">
        <v>5107</v>
      </c>
      <c r="Q904" s="5" t="s">
        <v>26</v>
      </c>
      <c r="R904" s="14" t="s">
        <v>2601</v>
      </c>
      <c r="S904" s="20" t="s">
        <v>7235</v>
      </c>
      <c r="T904" t="s">
        <v>5110</v>
      </c>
      <c r="U904" t="s">
        <v>5110</v>
      </c>
      <c r="AE904" s="15">
        <v>1</v>
      </c>
      <c r="AF904" s="15"/>
      <c r="AG904" s="15"/>
      <c r="AO904" t="s">
        <v>5111</v>
      </c>
      <c r="AP904" s="46" t="s">
        <v>5111</v>
      </c>
    </row>
    <row r="905" spans="1:42">
      <c r="A905" s="25" t="s">
        <v>5107</v>
      </c>
      <c r="B905" s="17" t="s">
        <v>5108</v>
      </c>
      <c r="C905" s="17" t="s">
        <v>5109</v>
      </c>
      <c r="D905" s="27" t="s">
        <v>5111</v>
      </c>
      <c r="E905" s="25" t="s">
        <v>5253</v>
      </c>
      <c r="F905" s="25"/>
      <c r="G905" s="25" t="s">
        <v>303</v>
      </c>
      <c r="H905" s="25"/>
      <c r="I905" s="25"/>
      <c r="K905" s="20">
        <f t="shared" si="19"/>
        <v>1</v>
      </c>
      <c r="L905" s="5" t="s">
        <v>305</v>
      </c>
      <c r="N905" t="s">
        <v>5107</v>
      </c>
      <c r="Q905" s="5" t="s">
        <v>26</v>
      </c>
      <c r="R905" s="14" t="s">
        <v>2601</v>
      </c>
      <c r="S905" s="20" t="s">
        <v>7235</v>
      </c>
      <c r="T905" t="s">
        <v>6992</v>
      </c>
      <c r="U905" t="s">
        <v>6992</v>
      </c>
      <c r="AE905" s="15">
        <v>1</v>
      </c>
      <c r="AF905" s="15"/>
      <c r="AG905" s="15"/>
      <c r="AO905" t="s">
        <v>5111</v>
      </c>
      <c r="AP905" s="46" t="s">
        <v>5111</v>
      </c>
    </row>
    <row r="906" spans="1:42">
      <c r="A906" s="25" t="s">
        <v>1890</v>
      </c>
      <c r="B906" s="17" t="s">
        <v>5112</v>
      </c>
      <c r="C906" s="17" t="s">
        <v>5113</v>
      </c>
      <c r="D906" s="27" t="s">
        <v>3573</v>
      </c>
      <c r="E906" s="25" t="s">
        <v>5253</v>
      </c>
      <c r="F906" s="25"/>
      <c r="G906" s="25" t="s">
        <v>303</v>
      </c>
      <c r="H906" s="25"/>
      <c r="I906" s="25"/>
      <c r="K906" s="20">
        <f t="shared" si="19"/>
        <v>1</v>
      </c>
      <c r="L906" s="5" t="s">
        <v>305</v>
      </c>
      <c r="N906" t="s">
        <v>1890</v>
      </c>
      <c r="Q906" s="5" t="s">
        <v>26</v>
      </c>
      <c r="R906" s="14" t="s">
        <v>2601</v>
      </c>
      <c r="S906" s="20" t="s">
        <v>7235</v>
      </c>
      <c r="T906" t="s">
        <v>5114</v>
      </c>
      <c r="U906" t="s">
        <v>5114</v>
      </c>
      <c r="AE906" s="15">
        <v>1</v>
      </c>
      <c r="AF906" s="15"/>
      <c r="AG906" s="15"/>
      <c r="AO906" t="s">
        <v>3573</v>
      </c>
      <c r="AP906" s="46" t="s">
        <v>3573</v>
      </c>
    </row>
    <row r="907" spans="1:42">
      <c r="A907" s="25" t="s">
        <v>1897</v>
      </c>
      <c r="B907" s="17"/>
      <c r="C907" s="17" t="s">
        <v>5115</v>
      </c>
      <c r="D907" s="27" t="s">
        <v>3574</v>
      </c>
      <c r="E907" s="25" t="s">
        <v>5253</v>
      </c>
      <c r="F907" s="25"/>
      <c r="G907" s="25" t="s">
        <v>303</v>
      </c>
      <c r="H907" s="25"/>
      <c r="I907" s="25"/>
      <c r="K907" s="20">
        <f t="shared" si="19"/>
        <v>1</v>
      </c>
      <c r="L907" s="5" t="s">
        <v>305</v>
      </c>
      <c r="N907" t="s">
        <v>1897</v>
      </c>
      <c r="Q907" s="5" t="s">
        <v>26</v>
      </c>
      <c r="R907" s="14" t="s">
        <v>2601</v>
      </c>
      <c r="S907" s="20" t="s">
        <v>7235</v>
      </c>
      <c r="T907" t="s">
        <v>5116</v>
      </c>
      <c r="U907" t="s">
        <v>5116</v>
      </c>
      <c r="AE907" s="15">
        <v>1</v>
      </c>
      <c r="AF907" s="15"/>
      <c r="AG907" s="15"/>
      <c r="AO907" t="s">
        <v>3574</v>
      </c>
      <c r="AP907" s="46" t="s">
        <v>3574</v>
      </c>
    </row>
    <row r="908" spans="1:42">
      <c r="A908" s="25" t="s">
        <v>1897</v>
      </c>
      <c r="B908" s="17"/>
      <c r="C908" s="17" t="s">
        <v>5115</v>
      </c>
      <c r="D908" s="27" t="s">
        <v>3574</v>
      </c>
      <c r="E908" s="25" t="s">
        <v>5253</v>
      </c>
      <c r="F908" s="25"/>
      <c r="G908" s="25" t="s">
        <v>303</v>
      </c>
      <c r="H908" s="25"/>
      <c r="I908" s="25"/>
      <c r="K908" s="20">
        <f t="shared" si="19"/>
        <v>1</v>
      </c>
      <c r="L908" s="5" t="s">
        <v>305</v>
      </c>
      <c r="N908" t="s">
        <v>1897</v>
      </c>
      <c r="Q908" s="5" t="s">
        <v>26</v>
      </c>
      <c r="R908" s="14" t="s">
        <v>2601</v>
      </c>
      <c r="S908" s="20" t="s">
        <v>7235</v>
      </c>
      <c r="T908" t="s">
        <v>6984</v>
      </c>
      <c r="U908" t="s">
        <v>6984</v>
      </c>
      <c r="AE908" s="15">
        <v>1</v>
      </c>
      <c r="AF908" s="15"/>
      <c r="AG908" s="15"/>
      <c r="AO908" t="s">
        <v>3574</v>
      </c>
      <c r="AP908" s="46" t="s">
        <v>3574</v>
      </c>
    </row>
    <row r="909" spans="1:42" ht="30">
      <c r="A909" s="25" t="s">
        <v>5424</v>
      </c>
      <c r="B909" s="17" t="s">
        <v>5425</v>
      </c>
      <c r="C909" s="17" t="s">
        <v>5493</v>
      </c>
      <c r="D909" s="27" t="s">
        <v>5427</v>
      </c>
      <c r="E909" s="25" t="s">
        <v>5253</v>
      </c>
      <c r="F909" s="25"/>
      <c r="G909" s="25" t="s">
        <v>303</v>
      </c>
      <c r="H909" s="25"/>
      <c r="I909" s="25"/>
      <c r="K909" s="20">
        <f t="shared" si="19"/>
        <v>1</v>
      </c>
      <c r="L909" s="5" t="s">
        <v>305</v>
      </c>
      <c r="N909" t="s">
        <v>5424</v>
      </c>
      <c r="Q909" s="5" t="s">
        <v>26</v>
      </c>
      <c r="R909" s="14" t="s">
        <v>2601</v>
      </c>
      <c r="S909" s="20" t="s">
        <v>7235</v>
      </c>
      <c r="T909" t="s">
        <v>5426</v>
      </c>
      <c r="U909" t="s">
        <v>5426</v>
      </c>
      <c r="AE909" s="15">
        <v>1</v>
      </c>
      <c r="AF909" s="15"/>
      <c r="AG909" s="15"/>
      <c r="AO909" t="s">
        <v>5427</v>
      </c>
      <c r="AP909" s="46" t="s">
        <v>5427</v>
      </c>
    </row>
    <row r="910" spans="1:42" ht="30">
      <c r="A910" s="25" t="s">
        <v>5424</v>
      </c>
      <c r="B910" s="17" t="s">
        <v>5425</v>
      </c>
      <c r="C910" s="17" t="s">
        <v>5493</v>
      </c>
      <c r="D910" s="27" t="s">
        <v>5427</v>
      </c>
      <c r="E910" s="25" t="s">
        <v>5253</v>
      </c>
      <c r="F910" s="25"/>
      <c r="G910" s="25" t="s">
        <v>303</v>
      </c>
      <c r="H910" s="25"/>
      <c r="I910" s="25"/>
      <c r="K910" s="20">
        <f t="shared" si="19"/>
        <v>1</v>
      </c>
      <c r="L910" s="5" t="s">
        <v>305</v>
      </c>
      <c r="N910" t="s">
        <v>5424</v>
      </c>
      <c r="Q910" s="5" t="s">
        <v>26</v>
      </c>
      <c r="R910" s="14" t="s">
        <v>2601</v>
      </c>
      <c r="S910" s="20" t="s">
        <v>7235</v>
      </c>
      <c r="T910" t="s">
        <v>7109</v>
      </c>
      <c r="U910" t="s">
        <v>7109</v>
      </c>
      <c r="AE910" s="15">
        <v>1</v>
      </c>
      <c r="AF910" s="15"/>
      <c r="AG910" s="15"/>
      <c r="AO910" t="s">
        <v>5427</v>
      </c>
      <c r="AP910" s="46" t="s">
        <v>5427</v>
      </c>
    </row>
    <row r="911" spans="1:42" ht="30">
      <c r="A911" s="25" t="s">
        <v>5428</v>
      </c>
      <c r="B911" s="17" t="s">
        <v>5429</v>
      </c>
      <c r="C911" s="17" t="s">
        <v>5494</v>
      </c>
      <c r="D911" s="27" t="s">
        <v>5431</v>
      </c>
      <c r="E911" s="25" t="s">
        <v>5253</v>
      </c>
      <c r="F911" s="25"/>
      <c r="G911" s="25" t="s">
        <v>303</v>
      </c>
      <c r="H911" s="25"/>
      <c r="I911" s="25"/>
      <c r="K911" s="20">
        <f t="shared" si="19"/>
        <v>1</v>
      </c>
      <c r="L911" s="5" t="s">
        <v>305</v>
      </c>
      <c r="N911" t="s">
        <v>5428</v>
      </c>
      <c r="Q911" s="5" t="s">
        <v>26</v>
      </c>
      <c r="R911" s="14" t="s">
        <v>2601</v>
      </c>
      <c r="S911" s="20" t="s">
        <v>7235</v>
      </c>
      <c r="T911" t="s">
        <v>5430</v>
      </c>
      <c r="U911" t="s">
        <v>5430</v>
      </c>
      <c r="AE911" s="15">
        <v>1</v>
      </c>
      <c r="AF911" s="15"/>
      <c r="AG911" s="15"/>
      <c r="AO911" t="s">
        <v>5431</v>
      </c>
      <c r="AP911" s="46" t="s">
        <v>5431</v>
      </c>
    </row>
    <row r="912" spans="1:42" ht="30">
      <c r="A912" s="25" t="s">
        <v>2740</v>
      </c>
      <c r="B912" s="17" t="s">
        <v>5117</v>
      </c>
      <c r="C912" s="17" t="s">
        <v>5118</v>
      </c>
      <c r="D912" s="27" t="s">
        <v>3231</v>
      </c>
      <c r="E912" s="25" t="s">
        <v>5253</v>
      </c>
      <c r="F912" s="25"/>
      <c r="G912" s="25" t="s">
        <v>303</v>
      </c>
      <c r="H912" s="25"/>
      <c r="I912" s="25"/>
      <c r="K912" s="20">
        <f t="shared" si="19"/>
        <v>1</v>
      </c>
      <c r="L912" s="5" t="s">
        <v>305</v>
      </c>
      <c r="N912" t="s">
        <v>2740</v>
      </c>
      <c r="Q912" s="5" t="s">
        <v>26</v>
      </c>
      <c r="R912" s="14" t="s">
        <v>2601</v>
      </c>
      <c r="S912" s="20" t="s">
        <v>7235</v>
      </c>
      <c r="T912" t="s">
        <v>5119</v>
      </c>
      <c r="U912" t="s">
        <v>5119</v>
      </c>
      <c r="AE912" s="15">
        <v>1</v>
      </c>
      <c r="AF912" s="15"/>
      <c r="AG912" s="15"/>
      <c r="AO912" t="s">
        <v>3231</v>
      </c>
      <c r="AP912" s="46" t="s">
        <v>3231</v>
      </c>
    </row>
    <row r="913" spans="1:42" ht="30">
      <c r="A913" s="25" t="s">
        <v>2740</v>
      </c>
      <c r="B913" s="17" t="s">
        <v>5117</v>
      </c>
      <c r="C913" s="17" t="s">
        <v>5118</v>
      </c>
      <c r="D913" s="27" t="s">
        <v>3231</v>
      </c>
      <c r="E913" s="25" t="s">
        <v>5253</v>
      </c>
      <c r="F913" s="25"/>
      <c r="G913" s="25" t="s">
        <v>303</v>
      </c>
      <c r="H913" s="25"/>
      <c r="I913" s="25"/>
      <c r="K913" s="20">
        <f t="shared" si="19"/>
        <v>1</v>
      </c>
      <c r="L913" s="5" t="s">
        <v>305</v>
      </c>
      <c r="N913" t="s">
        <v>2740</v>
      </c>
      <c r="Q913" s="5" t="s">
        <v>26</v>
      </c>
      <c r="R913" s="14" t="s">
        <v>2601</v>
      </c>
      <c r="S913" s="20" t="s">
        <v>7235</v>
      </c>
      <c r="T913" t="s">
        <v>7243</v>
      </c>
      <c r="U913" t="s">
        <v>7119</v>
      </c>
      <c r="AE913" s="15">
        <v>1</v>
      </c>
      <c r="AF913" s="15"/>
      <c r="AG913" s="15"/>
      <c r="AO913" t="s">
        <v>3231</v>
      </c>
      <c r="AP913" s="46" t="s">
        <v>3231</v>
      </c>
    </row>
    <row r="914" spans="1:42">
      <c r="A914" s="25" t="s">
        <v>5120</v>
      </c>
      <c r="B914" s="17" t="s">
        <v>5121</v>
      </c>
      <c r="C914" s="17" t="s">
        <v>5122</v>
      </c>
      <c r="D914" s="27" t="s">
        <v>5124</v>
      </c>
      <c r="E914" s="25" t="s">
        <v>5253</v>
      </c>
      <c r="F914" s="25"/>
      <c r="G914" s="25" t="s">
        <v>303</v>
      </c>
      <c r="H914" s="25"/>
      <c r="I914" s="25"/>
      <c r="K914" s="20">
        <f t="shared" si="19"/>
        <v>1</v>
      </c>
      <c r="L914" s="5" t="s">
        <v>305</v>
      </c>
      <c r="N914" t="s">
        <v>5120</v>
      </c>
      <c r="Q914" s="5" t="s">
        <v>26</v>
      </c>
      <c r="R914" s="14" t="s">
        <v>2601</v>
      </c>
      <c r="S914" s="20" t="s">
        <v>7235</v>
      </c>
      <c r="T914" t="s">
        <v>5123</v>
      </c>
      <c r="U914" t="s">
        <v>5123</v>
      </c>
      <c r="AE914" s="15">
        <v>1</v>
      </c>
      <c r="AF914" s="15"/>
      <c r="AG914" s="15"/>
      <c r="AO914" t="s">
        <v>5124</v>
      </c>
      <c r="AP914" s="46" t="s">
        <v>5124</v>
      </c>
    </row>
    <row r="915" spans="1:42">
      <c r="A915" s="25" t="s">
        <v>5120</v>
      </c>
      <c r="B915" s="17" t="s">
        <v>5121</v>
      </c>
      <c r="C915" s="17" t="s">
        <v>5122</v>
      </c>
      <c r="D915" s="27" t="s">
        <v>5124</v>
      </c>
      <c r="E915" s="25" t="s">
        <v>5253</v>
      </c>
      <c r="F915" s="25"/>
      <c r="G915" s="25" t="s">
        <v>303</v>
      </c>
      <c r="H915" s="25"/>
      <c r="I915" s="25"/>
      <c r="K915" s="20">
        <f t="shared" si="19"/>
        <v>1</v>
      </c>
      <c r="L915" s="5" t="s">
        <v>305</v>
      </c>
      <c r="N915" t="s">
        <v>5120</v>
      </c>
      <c r="Q915" s="5" t="s">
        <v>26</v>
      </c>
      <c r="R915" s="14" t="s">
        <v>2601</v>
      </c>
      <c r="S915" s="20" t="s">
        <v>7235</v>
      </c>
      <c r="T915" t="s">
        <v>6994</v>
      </c>
      <c r="U915" t="s">
        <v>6994</v>
      </c>
      <c r="AE915" s="15">
        <v>1</v>
      </c>
      <c r="AF915" s="15"/>
      <c r="AG915" s="15"/>
      <c r="AO915" t="s">
        <v>5124</v>
      </c>
      <c r="AP915" s="46" t="s">
        <v>5124</v>
      </c>
    </row>
    <row r="916" spans="1:42" ht="30">
      <c r="A916" s="25" t="s">
        <v>5125</v>
      </c>
      <c r="B916" s="17" t="s">
        <v>5126</v>
      </c>
      <c r="C916" s="17" t="s">
        <v>5127</v>
      </c>
      <c r="D916" s="27" t="s">
        <v>5129</v>
      </c>
      <c r="E916" s="25" t="s">
        <v>5253</v>
      </c>
      <c r="F916" s="25"/>
      <c r="G916" s="25" t="s">
        <v>303</v>
      </c>
      <c r="H916" s="25"/>
      <c r="I916" s="25"/>
      <c r="K916" s="20">
        <f t="shared" si="19"/>
        <v>1</v>
      </c>
      <c r="L916" s="5" t="s">
        <v>305</v>
      </c>
      <c r="N916" t="s">
        <v>5125</v>
      </c>
      <c r="Q916" s="5" t="s">
        <v>26</v>
      </c>
      <c r="R916" s="14" t="s">
        <v>2601</v>
      </c>
      <c r="S916" s="20" t="s">
        <v>7235</v>
      </c>
      <c r="T916" t="s">
        <v>5128</v>
      </c>
      <c r="U916" t="s">
        <v>5128</v>
      </c>
      <c r="AE916" s="15">
        <v>1</v>
      </c>
      <c r="AF916" s="15"/>
      <c r="AG916" s="15"/>
      <c r="AO916" t="s">
        <v>5129</v>
      </c>
      <c r="AP916" s="46" t="s">
        <v>5129</v>
      </c>
    </row>
    <row r="917" spans="1:42" ht="30">
      <c r="A917" s="25" t="s">
        <v>5125</v>
      </c>
      <c r="B917" s="17" t="s">
        <v>5126</v>
      </c>
      <c r="C917" s="17" t="s">
        <v>5127</v>
      </c>
      <c r="D917" s="27" t="s">
        <v>5129</v>
      </c>
      <c r="E917" s="25" t="s">
        <v>5253</v>
      </c>
      <c r="F917" s="25"/>
      <c r="G917" s="25" t="s">
        <v>303</v>
      </c>
      <c r="H917" s="25"/>
      <c r="I917" s="25"/>
      <c r="K917" s="20">
        <f t="shared" si="19"/>
        <v>1</v>
      </c>
      <c r="L917" s="5" t="s">
        <v>305</v>
      </c>
      <c r="N917" t="s">
        <v>5125</v>
      </c>
      <c r="Q917" s="5" t="s">
        <v>26</v>
      </c>
      <c r="R917" s="14" t="s">
        <v>2601</v>
      </c>
      <c r="S917" s="20" t="s">
        <v>7235</v>
      </c>
      <c r="T917" t="s">
        <v>7090</v>
      </c>
      <c r="U917" t="s">
        <v>7090</v>
      </c>
      <c r="AE917" s="15">
        <v>1</v>
      </c>
      <c r="AF917" s="15"/>
      <c r="AG917" s="15"/>
      <c r="AO917" t="s">
        <v>5129</v>
      </c>
      <c r="AP917" s="46" t="s">
        <v>5129</v>
      </c>
    </row>
    <row r="918" spans="1:42" ht="30">
      <c r="A918" s="25" t="s">
        <v>5130</v>
      </c>
      <c r="B918" s="17" t="s">
        <v>5131</v>
      </c>
      <c r="C918" s="17" t="s">
        <v>5132</v>
      </c>
      <c r="D918" s="27" t="s">
        <v>5134</v>
      </c>
      <c r="E918" s="25" t="s">
        <v>5253</v>
      </c>
      <c r="F918" s="25"/>
      <c r="G918" s="25" t="s">
        <v>303</v>
      </c>
      <c r="H918" s="25"/>
      <c r="I918" s="25"/>
      <c r="K918" s="20">
        <f t="shared" si="19"/>
        <v>1</v>
      </c>
      <c r="L918" s="5" t="s">
        <v>305</v>
      </c>
      <c r="N918" t="s">
        <v>5130</v>
      </c>
      <c r="Q918" s="5" t="s">
        <v>26</v>
      </c>
      <c r="R918" s="14" t="s">
        <v>2601</v>
      </c>
      <c r="S918" s="20" t="s">
        <v>7235</v>
      </c>
      <c r="T918" t="s">
        <v>5133</v>
      </c>
      <c r="U918" t="s">
        <v>5133</v>
      </c>
      <c r="AE918" s="15">
        <v>1</v>
      </c>
      <c r="AF918" s="15"/>
      <c r="AG918" s="15"/>
      <c r="AO918" t="s">
        <v>5134</v>
      </c>
      <c r="AP918" s="46" t="s">
        <v>5134</v>
      </c>
    </row>
    <row r="919" spans="1:42" ht="30">
      <c r="A919" s="25" t="s">
        <v>5130</v>
      </c>
      <c r="B919" s="17" t="s">
        <v>5131</v>
      </c>
      <c r="C919" s="17" t="s">
        <v>5132</v>
      </c>
      <c r="D919" s="27" t="s">
        <v>5134</v>
      </c>
      <c r="E919" s="25" t="s">
        <v>5253</v>
      </c>
      <c r="F919" s="25"/>
      <c r="G919" s="25" t="s">
        <v>303</v>
      </c>
      <c r="H919" s="25"/>
      <c r="I919" s="25"/>
      <c r="K919" s="20">
        <f t="shared" si="19"/>
        <v>1</v>
      </c>
      <c r="L919" s="5" t="s">
        <v>305</v>
      </c>
      <c r="N919" t="s">
        <v>5130</v>
      </c>
      <c r="Q919" s="5" t="s">
        <v>26</v>
      </c>
      <c r="R919" s="14" t="s">
        <v>2601</v>
      </c>
      <c r="S919" s="20" t="s">
        <v>7235</v>
      </c>
      <c r="T919" t="s">
        <v>7054</v>
      </c>
      <c r="U919" t="s">
        <v>7054</v>
      </c>
      <c r="AE919" s="15">
        <v>1</v>
      </c>
      <c r="AF919" s="15"/>
      <c r="AG919" s="15"/>
      <c r="AO919" t="s">
        <v>5134</v>
      </c>
      <c r="AP919" s="46" t="s">
        <v>5134</v>
      </c>
    </row>
    <row r="920" spans="1:42">
      <c r="A920" s="25" t="s">
        <v>5432</v>
      </c>
      <c r="B920" s="17" t="s">
        <v>5433</v>
      </c>
      <c r="C920" s="17" t="s">
        <v>5495</v>
      </c>
      <c r="D920" s="27" t="s">
        <v>5434</v>
      </c>
      <c r="E920" s="25" t="s">
        <v>5253</v>
      </c>
      <c r="F920" s="25"/>
      <c r="G920" s="25" t="s">
        <v>303</v>
      </c>
      <c r="H920" s="25"/>
      <c r="I920" s="25"/>
      <c r="K920" s="20">
        <f t="shared" si="19"/>
        <v>1</v>
      </c>
      <c r="L920" s="5" t="s">
        <v>305</v>
      </c>
      <c r="N920" t="s">
        <v>5432</v>
      </c>
      <c r="Q920" s="5" t="s">
        <v>26</v>
      </c>
      <c r="R920" s="14" t="s">
        <v>2601</v>
      </c>
      <c r="S920" s="20" t="s">
        <v>7235</v>
      </c>
      <c r="T920" t="s">
        <v>6505</v>
      </c>
      <c r="U920" t="s">
        <v>6506</v>
      </c>
      <c r="AE920" s="15">
        <v>1</v>
      </c>
      <c r="AF920" s="15"/>
      <c r="AG920" s="15"/>
      <c r="AO920" t="s">
        <v>5434</v>
      </c>
      <c r="AP920" s="46" t="s">
        <v>5434</v>
      </c>
    </row>
    <row r="921" spans="1:42">
      <c r="A921" s="25" t="s">
        <v>5435</v>
      </c>
      <c r="B921" s="17" t="s">
        <v>5435</v>
      </c>
      <c r="C921" s="17" t="s">
        <v>5496</v>
      </c>
      <c r="D921" s="27" t="s">
        <v>5437</v>
      </c>
      <c r="E921" s="25" t="s">
        <v>5253</v>
      </c>
      <c r="F921" s="25"/>
      <c r="G921" s="25" t="s">
        <v>303</v>
      </c>
      <c r="H921" s="25"/>
      <c r="I921" s="25"/>
      <c r="K921" s="20">
        <f t="shared" si="19"/>
        <v>1</v>
      </c>
      <c r="L921" s="5" t="s">
        <v>305</v>
      </c>
      <c r="N921" t="s">
        <v>5435</v>
      </c>
      <c r="Q921" s="5" t="s">
        <v>26</v>
      </c>
      <c r="R921" s="14" t="s">
        <v>2601</v>
      </c>
      <c r="S921" s="20" t="s">
        <v>7235</v>
      </c>
      <c r="T921" t="s">
        <v>5436</v>
      </c>
      <c r="U921" t="s">
        <v>5436</v>
      </c>
      <c r="AE921" s="15">
        <v>1</v>
      </c>
      <c r="AF921" s="15"/>
      <c r="AG921" s="15"/>
      <c r="AO921" t="s">
        <v>5437</v>
      </c>
      <c r="AP921" s="46" t="s">
        <v>5437</v>
      </c>
    </row>
    <row r="922" spans="1:42">
      <c r="A922" s="25" t="s">
        <v>5435</v>
      </c>
      <c r="B922" s="17" t="s">
        <v>5435</v>
      </c>
      <c r="C922" s="17" t="s">
        <v>5496</v>
      </c>
      <c r="D922" s="27" t="s">
        <v>5437</v>
      </c>
      <c r="E922" s="25" t="s">
        <v>5253</v>
      </c>
      <c r="F922" s="25"/>
      <c r="G922" s="25" t="s">
        <v>303</v>
      </c>
      <c r="H922" s="25"/>
      <c r="I922" s="25"/>
      <c r="K922" s="20">
        <f t="shared" si="19"/>
        <v>1</v>
      </c>
      <c r="L922" s="5" t="s">
        <v>305</v>
      </c>
      <c r="N922" t="s">
        <v>5435</v>
      </c>
      <c r="Q922" s="5" t="s">
        <v>26</v>
      </c>
      <c r="R922" s="14" t="s">
        <v>2601</v>
      </c>
      <c r="S922" s="20" t="s">
        <v>7235</v>
      </c>
      <c r="T922" t="s">
        <v>7106</v>
      </c>
      <c r="U922" t="s">
        <v>7106</v>
      </c>
      <c r="AE922" s="15">
        <v>1</v>
      </c>
      <c r="AF922" s="15"/>
      <c r="AG922" s="15"/>
      <c r="AO922" t="s">
        <v>5437</v>
      </c>
      <c r="AP922" s="46" t="s">
        <v>5437</v>
      </c>
    </row>
    <row r="923" spans="1:42">
      <c r="A923" s="25" t="s">
        <v>5438</v>
      </c>
      <c r="B923" s="17" t="s">
        <v>5439</v>
      </c>
      <c r="C923" s="17" t="s">
        <v>5497</v>
      </c>
      <c r="D923" s="27" t="s">
        <v>5441</v>
      </c>
      <c r="E923" s="25" t="s">
        <v>5253</v>
      </c>
      <c r="F923" s="25"/>
      <c r="G923" s="25" t="s">
        <v>303</v>
      </c>
      <c r="H923" s="25"/>
      <c r="I923" s="25"/>
      <c r="K923" s="20">
        <f t="shared" ref="K923:K954" si="20">IF(D923=AO923,1,0)</f>
        <v>1</v>
      </c>
      <c r="L923" s="5" t="s">
        <v>305</v>
      </c>
      <c r="N923" t="s">
        <v>5438</v>
      </c>
      <c r="Q923" s="5" t="s">
        <v>26</v>
      </c>
      <c r="R923" s="14" t="s">
        <v>2601</v>
      </c>
      <c r="S923" s="20" t="s">
        <v>7235</v>
      </c>
      <c r="T923" t="s">
        <v>5440</v>
      </c>
      <c r="U923" t="s">
        <v>5440</v>
      </c>
      <c r="AE923" s="15">
        <v>1</v>
      </c>
      <c r="AF923" s="15"/>
      <c r="AG923" s="15"/>
      <c r="AO923" t="s">
        <v>5441</v>
      </c>
      <c r="AP923" s="46" t="s">
        <v>5441</v>
      </c>
    </row>
    <row r="924" spans="1:42">
      <c r="A924" s="25" t="s">
        <v>5442</v>
      </c>
      <c r="B924" s="17" t="s">
        <v>5443</v>
      </c>
      <c r="C924" s="17" t="s">
        <v>5498</v>
      </c>
      <c r="D924" s="27" t="s">
        <v>5445</v>
      </c>
      <c r="E924" s="25" t="s">
        <v>5253</v>
      </c>
      <c r="F924" s="25"/>
      <c r="G924" s="25" t="s">
        <v>303</v>
      </c>
      <c r="H924" s="25"/>
      <c r="I924" s="25"/>
      <c r="K924" s="20">
        <f t="shared" si="20"/>
        <v>1</v>
      </c>
      <c r="L924" s="5" t="s">
        <v>305</v>
      </c>
      <c r="N924" t="s">
        <v>5442</v>
      </c>
      <c r="Q924" s="5" t="s">
        <v>26</v>
      </c>
      <c r="R924" s="14" t="s">
        <v>2601</v>
      </c>
      <c r="S924" s="20" t="s">
        <v>7235</v>
      </c>
      <c r="T924" t="s">
        <v>5444</v>
      </c>
      <c r="U924" t="s">
        <v>5444</v>
      </c>
      <c r="AE924" s="15">
        <v>1</v>
      </c>
      <c r="AF924" s="15"/>
      <c r="AG924" s="15"/>
      <c r="AO924" t="s">
        <v>5445</v>
      </c>
      <c r="AP924" s="46" t="s">
        <v>5445</v>
      </c>
    </row>
    <row r="925" spans="1:42">
      <c r="A925" s="25" t="s">
        <v>5442</v>
      </c>
      <c r="B925" s="17" t="s">
        <v>5443</v>
      </c>
      <c r="C925" s="17" t="s">
        <v>5498</v>
      </c>
      <c r="D925" s="27" t="s">
        <v>5445</v>
      </c>
      <c r="E925" s="25" t="s">
        <v>5253</v>
      </c>
      <c r="F925" s="25"/>
      <c r="G925" s="25" t="s">
        <v>303</v>
      </c>
      <c r="H925" s="25"/>
      <c r="I925" s="25"/>
      <c r="K925" s="20">
        <f t="shared" si="20"/>
        <v>1</v>
      </c>
      <c r="L925" s="5" t="s">
        <v>305</v>
      </c>
      <c r="N925" t="s">
        <v>5442</v>
      </c>
      <c r="Q925" s="5" t="s">
        <v>26</v>
      </c>
      <c r="R925" s="14" t="s">
        <v>2601</v>
      </c>
      <c r="S925" s="20" t="s">
        <v>7235</v>
      </c>
      <c r="T925" t="s">
        <v>7047</v>
      </c>
      <c r="U925" t="s">
        <v>7047</v>
      </c>
      <c r="AE925" s="15">
        <v>1</v>
      </c>
      <c r="AF925" s="15"/>
      <c r="AG925" s="15"/>
      <c r="AO925" t="s">
        <v>5445</v>
      </c>
      <c r="AP925" s="46" t="s">
        <v>5445</v>
      </c>
    </row>
    <row r="926" spans="1:42">
      <c r="A926" s="25" t="s">
        <v>5446</v>
      </c>
      <c r="B926" s="17" t="s">
        <v>5447</v>
      </c>
      <c r="C926" s="17" t="s">
        <v>5499</v>
      </c>
      <c r="D926" s="27" t="s">
        <v>5449</v>
      </c>
      <c r="E926" s="25" t="s">
        <v>5253</v>
      </c>
      <c r="F926" s="25"/>
      <c r="G926" s="25" t="s">
        <v>303</v>
      </c>
      <c r="H926" s="25"/>
      <c r="I926" s="25"/>
      <c r="K926" s="20">
        <f t="shared" si="20"/>
        <v>1</v>
      </c>
      <c r="L926" s="5" t="s">
        <v>305</v>
      </c>
      <c r="N926" t="s">
        <v>5446</v>
      </c>
      <c r="Q926" s="5" t="s">
        <v>26</v>
      </c>
      <c r="R926" s="14" t="s">
        <v>2601</v>
      </c>
      <c r="S926" s="20" t="s">
        <v>7235</v>
      </c>
      <c r="T926" t="s">
        <v>5448</v>
      </c>
      <c r="U926" t="s">
        <v>5448</v>
      </c>
      <c r="AE926" s="15">
        <v>1</v>
      </c>
      <c r="AF926" s="15"/>
      <c r="AG926" s="15"/>
      <c r="AO926" t="s">
        <v>5449</v>
      </c>
      <c r="AP926" s="46" t="s">
        <v>5449</v>
      </c>
    </row>
    <row r="927" spans="1:42">
      <c r="A927" s="25" t="s">
        <v>5446</v>
      </c>
      <c r="B927" s="17" t="s">
        <v>5447</v>
      </c>
      <c r="C927" s="17" t="s">
        <v>5499</v>
      </c>
      <c r="D927" s="27" t="s">
        <v>5449</v>
      </c>
      <c r="E927" s="25" t="s">
        <v>5253</v>
      </c>
      <c r="F927" s="25"/>
      <c r="G927" s="25" t="s">
        <v>303</v>
      </c>
      <c r="H927" s="25"/>
      <c r="I927" s="25"/>
      <c r="K927" s="20">
        <f t="shared" si="20"/>
        <v>1</v>
      </c>
      <c r="L927" s="5" t="s">
        <v>305</v>
      </c>
      <c r="N927" t="s">
        <v>5446</v>
      </c>
      <c r="Q927" s="5" t="s">
        <v>26</v>
      </c>
      <c r="R927" s="14" t="s">
        <v>2601</v>
      </c>
      <c r="S927" s="20" t="s">
        <v>7235</v>
      </c>
      <c r="T927" t="s">
        <v>7100</v>
      </c>
      <c r="U927" t="s">
        <v>7100</v>
      </c>
      <c r="AE927" s="15">
        <v>1</v>
      </c>
      <c r="AF927" s="15"/>
      <c r="AG927" s="15"/>
      <c r="AO927" t="s">
        <v>5449</v>
      </c>
      <c r="AP927" s="46" t="s">
        <v>5449</v>
      </c>
    </row>
    <row r="928" spans="1:42">
      <c r="A928" s="25" t="s">
        <v>5446</v>
      </c>
      <c r="B928" s="17" t="s">
        <v>5447</v>
      </c>
      <c r="C928" s="17" t="s">
        <v>5499</v>
      </c>
      <c r="D928" s="27" t="s">
        <v>5449</v>
      </c>
      <c r="E928" s="25" t="s">
        <v>5253</v>
      </c>
      <c r="F928" s="25"/>
      <c r="G928" s="25" t="s">
        <v>303</v>
      </c>
      <c r="H928" s="25"/>
      <c r="I928" s="25"/>
      <c r="K928" s="20">
        <f t="shared" si="20"/>
        <v>1</v>
      </c>
      <c r="L928" s="5" t="s">
        <v>305</v>
      </c>
      <c r="N928" t="s">
        <v>5446</v>
      </c>
      <c r="Q928" s="5" t="s">
        <v>26</v>
      </c>
      <c r="R928" s="14" t="s">
        <v>2601</v>
      </c>
      <c r="S928" s="20" t="s">
        <v>7235</v>
      </c>
      <c r="T928" t="s">
        <v>7102</v>
      </c>
      <c r="U928" t="s">
        <v>7102</v>
      </c>
      <c r="AE928" s="15">
        <v>1</v>
      </c>
      <c r="AF928" s="15"/>
      <c r="AG928" s="15"/>
      <c r="AO928" t="s">
        <v>5449</v>
      </c>
      <c r="AP928" s="46" t="s">
        <v>5449</v>
      </c>
    </row>
    <row r="929" spans="1:42">
      <c r="A929" s="25" t="s">
        <v>5135</v>
      </c>
      <c r="B929" s="17" t="s">
        <v>5136</v>
      </c>
      <c r="C929" s="17" t="s">
        <v>5137</v>
      </c>
      <c r="D929" s="27" t="s">
        <v>5138</v>
      </c>
      <c r="E929" s="25" t="s">
        <v>5253</v>
      </c>
      <c r="F929" s="25"/>
      <c r="G929" s="25" t="s">
        <v>303</v>
      </c>
      <c r="H929" s="25"/>
      <c r="I929" s="25"/>
      <c r="K929" s="20">
        <f t="shared" si="20"/>
        <v>1</v>
      </c>
      <c r="L929" s="5" t="s">
        <v>305</v>
      </c>
      <c r="N929" t="s">
        <v>5135</v>
      </c>
      <c r="Q929" s="5" t="s">
        <v>26</v>
      </c>
      <c r="R929" s="14" t="s">
        <v>2601</v>
      </c>
      <c r="S929" s="20" t="s">
        <v>7235</v>
      </c>
      <c r="T929" t="s">
        <v>6515</v>
      </c>
      <c r="U929" t="s">
        <v>6516</v>
      </c>
      <c r="AE929" s="15">
        <v>1</v>
      </c>
      <c r="AF929" s="15"/>
      <c r="AG929" s="15"/>
      <c r="AO929" t="s">
        <v>5138</v>
      </c>
      <c r="AP929" s="46" t="s">
        <v>5138</v>
      </c>
    </row>
    <row r="930" spans="1:42">
      <c r="A930" s="25" t="s">
        <v>5135</v>
      </c>
      <c r="B930" s="17" t="s">
        <v>5136</v>
      </c>
      <c r="C930" s="17" t="s">
        <v>5137</v>
      </c>
      <c r="D930" s="27" t="s">
        <v>5138</v>
      </c>
      <c r="E930" s="25" t="s">
        <v>5253</v>
      </c>
      <c r="F930" s="25"/>
      <c r="G930" s="25" t="s">
        <v>303</v>
      </c>
      <c r="H930" s="25"/>
      <c r="I930" s="25"/>
      <c r="K930" s="20">
        <f t="shared" si="20"/>
        <v>1</v>
      </c>
      <c r="L930" s="5" t="s">
        <v>305</v>
      </c>
      <c r="N930" t="s">
        <v>5135</v>
      </c>
      <c r="Q930" s="5" t="s">
        <v>26</v>
      </c>
      <c r="R930" s="14" t="s">
        <v>2601</v>
      </c>
      <c r="S930" s="20" t="s">
        <v>7235</v>
      </c>
      <c r="T930" t="s">
        <v>7050</v>
      </c>
      <c r="U930" t="s">
        <v>7050</v>
      </c>
      <c r="AE930" s="15">
        <v>1</v>
      </c>
      <c r="AF930" s="15"/>
      <c r="AG930" s="15"/>
      <c r="AO930" t="s">
        <v>5138</v>
      </c>
      <c r="AP930" s="46" t="s">
        <v>5138</v>
      </c>
    </row>
    <row r="931" spans="1:42">
      <c r="A931" s="25" t="s">
        <v>5139</v>
      </c>
      <c r="B931" s="17" t="s">
        <v>5140</v>
      </c>
      <c r="C931" s="17" t="s">
        <v>5141</v>
      </c>
      <c r="D931" s="27" t="s">
        <v>5143</v>
      </c>
      <c r="E931" s="25" t="s">
        <v>5253</v>
      </c>
      <c r="F931" s="25"/>
      <c r="G931" s="25" t="s">
        <v>303</v>
      </c>
      <c r="H931" s="25"/>
      <c r="I931" s="25"/>
      <c r="K931" s="20">
        <f t="shared" si="20"/>
        <v>1</v>
      </c>
      <c r="L931" s="5" t="s">
        <v>305</v>
      </c>
      <c r="N931" t="s">
        <v>5139</v>
      </c>
      <c r="Q931" s="5" t="s">
        <v>26</v>
      </c>
      <c r="R931" s="14" t="s">
        <v>2601</v>
      </c>
      <c r="S931" s="20" t="s">
        <v>7235</v>
      </c>
      <c r="T931" t="s">
        <v>5142</v>
      </c>
      <c r="U931" t="s">
        <v>5142</v>
      </c>
      <c r="AE931" s="15">
        <v>1</v>
      </c>
      <c r="AF931" s="15"/>
      <c r="AG931" s="15"/>
      <c r="AO931" t="s">
        <v>5143</v>
      </c>
      <c r="AP931" s="46" t="s">
        <v>5143</v>
      </c>
    </row>
    <row r="932" spans="1:42">
      <c r="A932" s="25" t="s">
        <v>5139</v>
      </c>
      <c r="B932" s="17" t="s">
        <v>5140</v>
      </c>
      <c r="C932" s="17" t="s">
        <v>5141</v>
      </c>
      <c r="D932" s="27" t="s">
        <v>5143</v>
      </c>
      <c r="E932" s="25" t="s">
        <v>5253</v>
      </c>
      <c r="F932" s="25"/>
      <c r="G932" s="25" t="s">
        <v>303</v>
      </c>
      <c r="H932" s="25"/>
      <c r="I932" s="25"/>
      <c r="K932" s="20">
        <f t="shared" si="20"/>
        <v>1</v>
      </c>
      <c r="L932" s="5" t="s">
        <v>305</v>
      </c>
      <c r="N932" t="s">
        <v>5139</v>
      </c>
      <c r="Q932" s="5" t="s">
        <v>26</v>
      </c>
      <c r="R932" s="14" t="s">
        <v>2601</v>
      </c>
      <c r="S932" s="20" t="s">
        <v>7235</v>
      </c>
      <c r="T932" t="s">
        <v>7009</v>
      </c>
      <c r="U932" t="s">
        <v>7009</v>
      </c>
      <c r="AE932" s="15">
        <v>1</v>
      </c>
      <c r="AF932" s="15"/>
      <c r="AG932" s="15"/>
      <c r="AO932" t="s">
        <v>5143</v>
      </c>
      <c r="AP932" s="46" t="s">
        <v>5143</v>
      </c>
    </row>
    <row r="933" spans="1:42" ht="30">
      <c r="A933" s="25" t="s">
        <v>5144</v>
      </c>
      <c r="B933" s="17" t="s">
        <v>5145</v>
      </c>
      <c r="C933" s="17" t="s">
        <v>5146</v>
      </c>
      <c r="D933" s="27" t="s">
        <v>5148</v>
      </c>
      <c r="E933" s="25" t="s">
        <v>5253</v>
      </c>
      <c r="F933" s="25"/>
      <c r="G933" s="25" t="s">
        <v>303</v>
      </c>
      <c r="H933" s="25"/>
      <c r="I933" s="25"/>
      <c r="K933" s="20">
        <f t="shared" si="20"/>
        <v>1</v>
      </c>
      <c r="L933" s="5" t="s">
        <v>305</v>
      </c>
      <c r="N933" t="s">
        <v>5144</v>
      </c>
      <c r="Q933" s="5" t="s">
        <v>26</v>
      </c>
      <c r="R933" s="14" t="s">
        <v>2601</v>
      </c>
      <c r="S933" s="20" t="s">
        <v>7235</v>
      </c>
      <c r="T933" t="s">
        <v>5147</v>
      </c>
      <c r="U933" t="s">
        <v>5147</v>
      </c>
      <c r="AE933" s="15">
        <v>1</v>
      </c>
      <c r="AF933" s="15"/>
      <c r="AG933" s="15"/>
      <c r="AO933" t="s">
        <v>5148</v>
      </c>
      <c r="AP933" s="46" t="s">
        <v>5148</v>
      </c>
    </row>
    <row r="934" spans="1:42" ht="30">
      <c r="A934" s="25" t="s">
        <v>5144</v>
      </c>
      <c r="B934" s="17" t="s">
        <v>5145</v>
      </c>
      <c r="C934" s="17" t="s">
        <v>5146</v>
      </c>
      <c r="D934" s="27" t="s">
        <v>5148</v>
      </c>
      <c r="E934" s="25" t="s">
        <v>5253</v>
      </c>
      <c r="F934" s="25"/>
      <c r="G934" s="25" t="s">
        <v>303</v>
      </c>
      <c r="H934" s="25"/>
      <c r="I934" s="25"/>
      <c r="K934" s="20">
        <f t="shared" si="20"/>
        <v>1</v>
      </c>
      <c r="L934" s="5" t="s">
        <v>305</v>
      </c>
      <c r="N934" t="s">
        <v>5144</v>
      </c>
      <c r="Q934" s="5" t="s">
        <v>26</v>
      </c>
      <c r="R934" s="14" t="s">
        <v>2601</v>
      </c>
      <c r="S934" s="20" t="s">
        <v>7235</v>
      </c>
      <c r="T934" t="s">
        <v>7017</v>
      </c>
      <c r="U934" t="s">
        <v>7017</v>
      </c>
      <c r="AE934" s="15">
        <v>1</v>
      </c>
      <c r="AF934" s="15"/>
      <c r="AG934" s="15"/>
      <c r="AO934" t="s">
        <v>5148</v>
      </c>
      <c r="AP934" s="46" t="s">
        <v>5148</v>
      </c>
    </row>
    <row r="935" spans="1:42" ht="30">
      <c r="A935" s="25" t="s">
        <v>5149</v>
      </c>
      <c r="B935" s="17" t="s">
        <v>5150</v>
      </c>
      <c r="C935" s="17" t="s">
        <v>5151</v>
      </c>
      <c r="D935" s="27" t="s">
        <v>5153</v>
      </c>
      <c r="E935" s="25" t="s">
        <v>5253</v>
      </c>
      <c r="F935" s="25"/>
      <c r="G935" s="25" t="s">
        <v>303</v>
      </c>
      <c r="H935" s="25"/>
      <c r="I935" s="25"/>
      <c r="K935" s="20">
        <f t="shared" si="20"/>
        <v>1</v>
      </c>
      <c r="L935" s="5" t="s">
        <v>305</v>
      </c>
      <c r="N935" t="s">
        <v>5149</v>
      </c>
      <c r="Q935" s="5" t="s">
        <v>26</v>
      </c>
      <c r="R935" s="14" t="s">
        <v>2601</v>
      </c>
      <c r="S935" s="20" t="s">
        <v>7235</v>
      </c>
      <c r="T935" t="s">
        <v>5152</v>
      </c>
      <c r="U935" t="s">
        <v>5152</v>
      </c>
      <c r="AE935" s="15">
        <v>1</v>
      </c>
      <c r="AF935" s="15"/>
      <c r="AG935" s="15"/>
      <c r="AO935" t="s">
        <v>5153</v>
      </c>
      <c r="AP935" s="46" t="s">
        <v>5153</v>
      </c>
    </row>
    <row r="936" spans="1:42" ht="30">
      <c r="A936" s="25" t="s">
        <v>5149</v>
      </c>
      <c r="B936" s="17" t="s">
        <v>5150</v>
      </c>
      <c r="C936" s="17" t="s">
        <v>5151</v>
      </c>
      <c r="D936" s="27" t="s">
        <v>5153</v>
      </c>
      <c r="E936" s="25" t="s">
        <v>5253</v>
      </c>
      <c r="F936" s="25"/>
      <c r="G936" s="25" t="s">
        <v>303</v>
      </c>
      <c r="H936" s="25"/>
      <c r="I936" s="25"/>
      <c r="K936" s="20">
        <f t="shared" si="20"/>
        <v>1</v>
      </c>
      <c r="L936" s="5" t="s">
        <v>305</v>
      </c>
      <c r="N936" t="s">
        <v>5149</v>
      </c>
      <c r="Q936" s="5" t="s">
        <v>26</v>
      </c>
      <c r="R936" s="14" t="s">
        <v>2601</v>
      </c>
      <c r="S936" s="20" t="s">
        <v>7235</v>
      </c>
      <c r="T936" t="s">
        <v>7003</v>
      </c>
      <c r="U936" t="s">
        <v>7003</v>
      </c>
      <c r="AE936" s="15">
        <v>1</v>
      </c>
      <c r="AF936" s="15"/>
      <c r="AG936" s="15"/>
      <c r="AO936" t="s">
        <v>5153</v>
      </c>
      <c r="AP936" s="46" t="s">
        <v>5153</v>
      </c>
    </row>
    <row r="937" spans="1:42" ht="30">
      <c r="A937" s="25" t="s">
        <v>5154</v>
      </c>
      <c r="B937" s="17" t="s">
        <v>5155</v>
      </c>
      <c r="C937" s="17" t="s">
        <v>5156</v>
      </c>
      <c r="D937" s="27" t="s">
        <v>5158</v>
      </c>
      <c r="E937" s="25" t="s">
        <v>5253</v>
      </c>
      <c r="F937" s="25"/>
      <c r="G937" s="25" t="s">
        <v>303</v>
      </c>
      <c r="H937" s="25"/>
      <c r="I937" s="25"/>
      <c r="K937" s="20">
        <f t="shared" si="20"/>
        <v>1</v>
      </c>
      <c r="L937" s="5" t="s">
        <v>305</v>
      </c>
      <c r="N937" t="s">
        <v>5154</v>
      </c>
      <c r="Q937" s="5" t="s">
        <v>26</v>
      </c>
      <c r="R937" s="14" t="s">
        <v>2601</v>
      </c>
      <c r="S937" s="20" t="s">
        <v>7235</v>
      </c>
      <c r="T937" t="s">
        <v>5157</v>
      </c>
      <c r="U937" t="s">
        <v>5157</v>
      </c>
      <c r="AE937" s="15">
        <v>1</v>
      </c>
      <c r="AF937" s="15"/>
      <c r="AG937" s="15"/>
      <c r="AO937" t="s">
        <v>5158</v>
      </c>
      <c r="AP937" s="46" t="s">
        <v>5158</v>
      </c>
    </row>
    <row r="938" spans="1:42" ht="30">
      <c r="A938" s="25" t="s">
        <v>5154</v>
      </c>
      <c r="B938" s="17" t="s">
        <v>5155</v>
      </c>
      <c r="C938" s="17" t="s">
        <v>5156</v>
      </c>
      <c r="D938" s="27" t="s">
        <v>5158</v>
      </c>
      <c r="E938" s="25" t="s">
        <v>5253</v>
      </c>
      <c r="F938" s="25"/>
      <c r="G938" s="25" t="s">
        <v>303</v>
      </c>
      <c r="H938" s="25"/>
      <c r="I938" s="25"/>
      <c r="K938" s="20">
        <f t="shared" si="20"/>
        <v>1</v>
      </c>
      <c r="L938" s="5" t="s">
        <v>305</v>
      </c>
      <c r="N938" t="s">
        <v>5154</v>
      </c>
      <c r="Q938" s="5" t="s">
        <v>26</v>
      </c>
      <c r="R938" s="14" t="s">
        <v>2601</v>
      </c>
      <c r="S938" s="20" t="s">
        <v>7235</v>
      </c>
      <c r="T938" t="s">
        <v>7060</v>
      </c>
      <c r="U938" t="s">
        <v>7060</v>
      </c>
      <c r="AE938" s="15">
        <v>1</v>
      </c>
      <c r="AF938" s="15"/>
      <c r="AG938" s="15"/>
      <c r="AO938" t="s">
        <v>5158</v>
      </c>
      <c r="AP938" s="46" t="s">
        <v>5158</v>
      </c>
    </row>
    <row r="939" spans="1:42">
      <c r="A939" s="25" t="s">
        <v>5159</v>
      </c>
      <c r="B939" s="17"/>
      <c r="C939" s="17" t="s">
        <v>5160</v>
      </c>
      <c r="D939" s="27" t="s">
        <v>5162</v>
      </c>
      <c r="E939" s="25" t="s">
        <v>5253</v>
      </c>
      <c r="F939" s="25"/>
      <c r="G939" s="25" t="s">
        <v>303</v>
      </c>
      <c r="H939" s="25"/>
      <c r="I939" s="25"/>
      <c r="K939" s="20">
        <f t="shared" si="20"/>
        <v>1</v>
      </c>
      <c r="L939" s="5" t="s">
        <v>305</v>
      </c>
      <c r="N939" t="s">
        <v>5159</v>
      </c>
      <c r="Q939" s="5" t="s">
        <v>26</v>
      </c>
      <c r="R939" s="14" t="s">
        <v>2601</v>
      </c>
      <c r="S939" s="20" t="s">
        <v>7235</v>
      </c>
      <c r="T939" t="s">
        <v>5161</v>
      </c>
      <c r="U939" t="s">
        <v>5161</v>
      </c>
      <c r="AE939" s="15">
        <v>1</v>
      </c>
      <c r="AF939" s="15"/>
      <c r="AG939" s="15"/>
      <c r="AO939" t="s">
        <v>5162</v>
      </c>
      <c r="AP939" s="46" t="s">
        <v>5162</v>
      </c>
    </row>
    <row r="940" spans="1:42">
      <c r="A940" s="25" t="s">
        <v>5159</v>
      </c>
      <c r="B940" s="17"/>
      <c r="C940" s="17" t="s">
        <v>5160</v>
      </c>
      <c r="D940" s="27" t="s">
        <v>5162</v>
      </c>
      <c r="E940" s="25" t="s">
        <v>5253</v>
      </c>
      <c r="F940" s="25"/>
      <c r="G940" s="25" t="s">
        <v>303</v>
      </c>
      <c r="H940" s="25"/>
      <c r="I940" s="25"/>
      <c r="K940" s="20">
        <f t="shared" si="20"/>
        <v>1</v>
      </c>
      <c r="L940" s="5" t="s">
        <v>305</v>
      </c>
      <c r="N940" t="s">
        <v>5159</v>
      </c>
      <c r="Q940" s="5" t="s">
        <v>26</v>
      </c>
      <c r="R940" s="14" t="s">
        <v>2601</v>
      </c>
      <c r="S940" s="20" t="s">
        <v>7235</v>
      </c>
      <c r="T940" t="s">
        <v>7073</v>
      </c>
      <c r="U940" t="s">
        <v>7073</v>
      </c>
      <c r="AE940" s="15">
        <v>1</v>
      </c>
      <c r="AF940" s="15"/>
      <c r="AG940" s="15"/>
      <c r="AO940" t="s">
        <v>5162</v>
      </c>
      <c r="AP940" s="46" t="s">
        <v>5162</v>
      </c>
    </row>
    <row r="941" spans="1:42">
      <c r="A941" s="25" t="s">
        <v>5450</v>
      </c>
      <c r="B941" s="17" t="s">
        <v>5450</v>
      </c>
      <c r="C941" s="17" t="s">
        <v>5500</v>
      </c>
      <c r="D941" s="27" t="s">
        <v>5452</v>
      </c>
      <c r="E941" s="25" t="s">
        <v>5253</v>
      </c>
      <c r="F941" s="25"/>
      <c r="G941" s="25" t="s">
        <v>303</v>
      </c>
      <c r="H941" s="25"/>
      <c r="I941" s="25"/>
      <c r="K941" s="20">
        <f t="shared" si="20"/>
        <v>1</v>
      </c>
      <c r="L941" s="5" t="s">
        <v>305</v>
      </c>
      <c r="N941" t="s">
        <v>5450</v>
      </c>
      <c r="Q941" s="5" t="s">
        <v>26</v>
      </c>
      <c r="R941" s="14" t="s">
        <v>2601</v>
      </c>
      <c r="S941" s="20" t="s">
        <v>7235</v>
      </c>
      <c r="T941" t="s">
        <v>5451</v>
      </c>
      <c r="U941" t="s">
        <v>5451</v>
      </c>
      <c r="AE941" s="15">
        <v>1</v>
      </c>
      <c r="AF941" s="15"/>
      <c r="AG941" s="15"/>
      <c r="AO941" t="s">
        <v>5452</v>
      </c>
      <c r="AP941" s="46" t="s">
        <v>5452</v>
      </c>
    </row>
    <row r="942" spans="1:42">
      <c r="A942" s="25" t="s">
        <v>5450</v>
      </c>
      <c r="B942" s="17" t="s">
        <v>5450</v>
      </c>
      <c r="C942" s="17" t="s">
        <v>5500</v>
      </c>
      <c r="D942" s="27" t="s">
        <v>5452</v>
      </c>
      <c r="E942" s="25" t="s">
        <v>5253</v>
      </c>
      <c r="F942" s="25"/>
      <c r="G942" s="25" t="s">
        <v>303</v>
      </c>
      <c r="H942" s="25"/>
      <c r="I942" s="25"/>
      <c r="K942" s="20">
        <f t="shared" si="20"/>
        <v>1</v>
      </c>
      <c r="L942" s="5" t="s">
        <v>305</v>
      </c>
      <c r="N942" t="s">
        <v>5450</v>
      </c>
      <c r="Q942" s="5" t="s">
        <v>26</v>
      </c>
      <c r="R942" s="14" t="s">
        <v>2601</v>
      </c>
      <c r="S942" s="20" t="s">
        <v>7235</v>
      </c>
      <c r="T942" t="s">
        <v>7049</v>
      </c>
      <c r="U942" t="s">
        <v>7049</v>
      </c>
      <c r="AE942" s="15">
        <v>1</v>
      </c>
      <c r="AF942" s="15"/>
      <c r="AG942" s="15"/>
      <c r="AO942" t="s">
        <v>5452</v>
      </c>
      <c r="AP942" s="46" t="s">
        <v>5452</v>
      </c>
    </row>
    <row r="943" spans="1:42">
      <c r="A943" s="25" t="s">
        <v>2770</v>
      </c>
      <c r="B943" s="17" t="s">
        <v>5163</v>
      </c>
      <c r="C943" s="17" t="s">
        <v>5164</v>
      </c>
      <c r="D943" s="27" t="s">
        <v>3245</v>
      </c>
      <c r="E943" s="25" t="s">
        <v>5253</v>
      </c>
      <c r="F943" s="25"/>
      <c r="G943" s="25" t="s">
        <v>303</v>
      </c>
      <c r="H943" s="25"/>
      <c r="I943" s="25"/>
      <c r="K943" s="20">
        <f t="shared" si="20"/>
        <v>1</v>
      </c>
      <c r="L943" s="5" t="s">
        <v>305</v>
      </c>
      <c r="N943" t="s">
        <v>2770</v>
      </c>
      <c r="Q943" s="5" t="s">
        <v>26</v>
      </c>
      <c r="R943" s="14" t="s">
        <v>2601</v>
      </c>
      <c r="S943" s="20" t="s">
        <v>7235</v>
      </c>
      <c r="T943" t="s">
        <v>5165</v>
      </c>
      <c r="U943" t="s">
        <v>5165</v>
      </c>
      <c r="AE943" s="15">
        <v>1</v>
      </c>
      <c r="AF943" s="15"/>
      <c r="AG943" s="15"/>
      <c r="AO943" t="s">
        <v>3245</v>
      </c>
      <c r="AP943" s="46" t="s">
        <v>3245</v>
      </c>
    </row>
    <row r="944" spans="1:42">
      <c r="A944" s="25" t="s">
        <v>5166</v>
      </c>
      <c r="B944" s="17" t="s">
        <v>5167</v>
      </c>
      <c r="C944" s="17" t="s">
        <v>5168</v>
      </c>
      <c r="D944" s="27" t="s">
        <v>5169</v>
      </c>
      <c r="E944" s="25" t="s">
        <v>5253</v>
      </c>
      <c r="F944" s="25"/>
      <c r="G944" s="25" t="s">
        <v>303</v>
      </c>
      <c r="H944" s="25"/>
      <c r="I944" s="25"/>
      <c r="K944" s="20">
        <f t="shared" si="20"/>
        <v>1</v>
      </c>
      <c r="L944" s="5" t="s">
        <v>305</v>
      </c>
      <c r="N944" t="s">
        <v>5166</v>
      </c>
      <c r="Q944" s="5" t="s">
        <v>26</v>
      </c>
      <c r="R944" s="14" t="s">
        <v>2601</v>
      </c>
      <c r="S944" s="20" t="s">
        <v>7235</v>
      </c>
      <c r="T944" t="s">
        <v>6521</v>
      </c>
      <c r="U944" t="s">
        <v>6522</v>
      </c>
      <c r="AE944" s="15">
        <v>1</v>
      </c>
      <c r="AF944" s="15"/>
      <c r="AG944" s="15"/>
      <c r="AO944" t="s">
        <v>5169</v>
      </c>
      <c r="AP944" s="46" t="s">
        <v>5169</v>
      </c>
    </row>
    <row r="945" spans="1:42">
      <c r="A945" s="25" t="s">
        <v>5166</v>
      </c>
      <c r="B945" s="17" t="s">
        <v>5167</v>
      </c>
      <c r="C945" s="17" t="s">
        <v>5168</v>
      </c>
      <c r="D945" s="27" t="s">
        <v>5169</v>
      </c>
      <c r="E945" s="25" t="s">
        <v>5253</v>
      </c>
      <c r="F945" s="25"/>
      <c r="G945" s="25" t="s">
        <v>303</v>
      </c>
      <c r="H945" s="25"/>
      <c r="I945" s="25"/>
      <c r="K945" s="20">
        <f t="shared" si="20"/>
        <v>1</v>
      </c>
      <c r="L945" s="5" t="s">
        <v>305</v>
      </c>
      <c r="N945" t="s">
        <v>5166</v>
      </c>
      <c r="Q945" s="5" t="s">
        <v>26</v>
      </c>
      <c r="R945" s="14" t="s">
        <v>2601</v>
      </c>
      <c r="S945" s="20" t="s">
        <v>7235</v>
      </c>
      <c r="T945" t="s">
        <v>7001</v>
      </c>
      <c r="U945" t="s">
        <v>7001</v>
      </c>
      <c r="AE945" s="15">
        <v>1</v>
      </c>
      <c r="AF945" s="15"/>
      <c r="AG945" s="15"/>
      <c r="AO945" t="s">
        <v>5169</v>
      </c>
      <c r="AP945" s="46" t="s">
        <v>5169</v>
      </c>
    </row>
    <row r="946" spans="1:42">
      <c r="A946" s="25" t="s">
        <v>5170</v>
      </c>
      <c r="B946" s="17" t="s">
        <v>5171</v>
      </c>
      <c r="C946" s="17" t="s">
        <v>5172</v>
      </c>
      <c r="D946" s="27" t="s">
        <v>5174</v>
      </c>
      <c r="E946" s="25" t="s">
        <v>5253</v>
      </c>
      <c r="F946" s="25"/>
      <c r="G946" s="25" t="s">
        <v>303</v>
      </c>
      <c r="H946" s="25"/>
      <c r="I946" s="25"/>
      <c r="K946" s="20">
        <f t="shared" si="20"/>
        <v>1</v>
      </c>
      <c r="L946" s="5" t="s">
        <v>305</v>
      </c>
      <c r="N946" t="s">
        <v>5170</v>
      </c>
      <c r="Q946" s="5" t="s">
        <v>26</v>
      </c>
      <c r="R946" s="14" t="s">
        <v>2601</v>
      </c>
      <c r="S946" s="20" t="s">
        <v>7235</v>
      </c>
      <c r="T946" t="s">
        <v>5173</v>
      </c>
      <c r="U946" t="s">
        <v>5173</v>
      </c>
      <c r="AE946" s="15">
        <v>1</v>
      </c>
      <c r="AF946" s="15"/>
      <c r="AG946" s="15"/>
      <c r="AO946" t="s">
        <v>5174</v>
      </c>
      <c r="AP946" s="46" t="s">
        <v>5174</v>
      </c>
    </row>
    <row r="947" spans="1:42">
      <c r="A947" s="25" t="s">
        <v>5170</v>
      </c>
      <c r="B947" s="17" t="s">
        <v>5171</v>
      </c>
      <c r="C947" s="17" t="s">
        <v>5172</v>
      </c>
      <c r="D947" s="27" t="s">
        <v>5174</v>
      </c>
      <c r="E947" s="25" t="s">
        <v>5253</v>
      </c>
      <c r="F947" s="25"/>
      <c r="G947" s="25" t="s">
        <v>303</v>
      </c>
      <c r="H947" s="25"/>
      <c r="I947" s="25"/>
      <c r="K947" s="20">
        <f t="shared" si="20"/>
        <v>1</v>
      </c>
      <c r="L947" s="5" t="s">
        <v>305</v>
      </c>
      <c r="N947" t="s">
        <v>5170</v>
      </c>
      <c r="Q947" s="5" t="s">
        <v>26</v>
      </c>
      <c r="R947" s="14" t="s">
        <v>2601</v>
      </c>
      <c r="S947" s="20" t="s">
        <v>7235</v>
      </c>
      <c r="T947" t="s">
        <v>7034</v>
      </c>
      <c r="U947" t="s">
        <v>7034</v>
      </c>
      <c r="AE947" s="15">
        <v>1</v>
      </c>
      <c r="AF947" s="15"/>
      <c r="AG947" s="15"/>
      <c r="AO947" t="s">
        <v>5174</v>
      </c>
      <c r="AP947" s="46" t="s">
        <v>5174</v>
      </c>
    </row>
    <row r="948" spans="1:42" ht="30">
      <c r="A948" s="25" t="s">
        <v>3787</v>
      </c>
      <c r="B948" s="17"/>
      <c r="C948" s="17" t="s">
        <v>5175</v>
      </c>
      <c r="D948" s="27" t="s">
        <v>3789</v>
      </c>
      <c r="E948" s="25" t="s">
        <v>5253</v>
      </c>
      <c r="F948" s="25"/>
      <c r="G948" s="25" t="s">
        <v>303</v>
      </c>
      <c r="H948" s="25"/>
      <c r="I948" s="25"/>
      <c r="K948" s="20">
        <f t="shared" si="20"/>
        <v>1</v>
      </c>
      <c r="L948" s="5" t="s">
        <v>305</v>
      </c>
      <c r="N948" t="s">
        <v>3787</v>
      </c>
      <c r="Q948" s="5" t="s">
        <v>26</v>
      </c>
      <c r="R948" s="14" t="s">
        <v>2601</v>
      </c>
      <c r="S948" s="20" t="s">
        <v>7235</v>
      </c>
      <c r="T948" t="s">
        <v>5176</v>
      </c>
      <c r="U948" t="s">
        <v>5176</v>
      </c>
      <c r="AE948" s="15">
        <v>1</v>
      </c>
      <c r="AF948" s="15"/>
      <c r="AG948" s="15"/>
      <c r="AO948" t="s">
        <v>3789</v>
      </c>
      <c r="AP948" s="46" t="s">
        <v>3789</v>
      </c>
    </row>
    <row r="949" spans="1:42" ht="30">
      <c r="A949" s="25" t="s">
        <v>4489</v>
      </c>
      <c r="B949" s="17"/>
      <c r="C949" s="17" t="s">
        <v>4506</v>
      </c>
      <c r="D949" s="27" t="s">
        <v>4507</v>
      </c>
      <c r="E949" s="25" t="s">
        <v>5253</v>
      </c>
      <c r="F949" s="25"/>
      <c r="G949" s="25" t="s">
        <v>303</v>
      </c>
      <c r="H949" s="25"/>
      <c r="I949" s="25"/>
      <c r="K949" s="20">
        <f t="shared" si="20"/>
        <v>1</v>
      </c>
      <c r="L949" s="5" t="s">
        <v>305</v>
      </c>
      <c r="N949" t="s">
        <v>4489</v>
      </c>
      <c r="Q949" s="5" t="s">
        <v>26</v>
      </c>
      <c r="R949" s="14" t="s">
        <v>2601</v>
      </c>
      <c r="S949" s="20" t="s">
        <v>7235</v>
      </c>
      <c r="T949" t="s">
        <v>5177</v>
      </c>
      <c r="U949" t="s">
        <v>5177</v>
      </c>
      <c r="AE949" s="15">
        <v>1</v>
      </c>
      <c r="AF949" s="15"/>
      <c r="AG949" s="15"/>
      <c r="AO949" t="s">
        <v>4507</v>
      </c>
      <c r="AP949" s="46" t="s">
        <v>4507</v>
      </c>
    </row>
    <row r="950" spans="1:42" ht="30">
      <c r="A950" s="25" t="s">
        <v>4489</v>
      </c>
      <c r="B950" s="17"/>
      <c r="C950" s="17" t="s">
        <v>4506</v>
      </c>
      <c r="D950" s="27" t="s">
        <v>4507</v>
      </c>
      <c r="E950" s="25" t="s">
        <v>5253</v>
      </c>
      <c r="F950" s="25"/>
      <c r="G950" s="25" t="s">
        <v>303</v>
      </c>
      <c r="H950" s="25"/>
      <c r="I950" s="25"/>
      <c r="K950" s="20">
        <f t="shared" si="20"/>
        <v>1</v>
      </c>
      <c r="L950" s="5" t="s">
        <v>305</v>
      </c>
      <c r="N950" t="s">
        <v>4489</v>
      </c>
      <c r="Q950" s="5" t="s">
        <v>26</v>
      </c>
      <c r="R950" s="14" t="s">
        <v>2601</v>
      </c>
      <c r="S950" s="20" t="s">
        <v>7235</v>
      </c>
      <c r="T950" t="s">
        <v>6995</v>
      </c>
      <c r="U950" t="s">
        <v>6995</v>
      </c>
      <c r="AE950" s="15">
        <v>1</v>
      </c>
      <c r="AF950" s="15"/>
      <c r="AG950" s="15"/>
      <c r="AO950" t="s">
        <v>4507</v>
      </c>
      <c r="AP950" s="46" t="s">
        <v>4507</v>
      </c>
    </row>
    <row r="951" spans="1:42" ht="30">
      <c r="A951" s="25" t="s">
        <v>2593</v>
      </c>
      <c r="B951" s="17" t="s">
        <v>4348</v>
      </c>
      <c r="C951" s="17" t="s">
        <v>5178</v>
      </c>
      <c r="D951" s="27" t="s">
        <v>3753</v>
      </c>
      <c r="E951" s="25" t="s">
        <v>5253</v>
      </c>
      <c r="F951" s="25"/>
      <c r="G951" s="25" t="s">
        <v>303</v>
      </c>
      <c r="H951" s="25"/>
      <c r="I951" s="25"/>
      <c r="K951" s="20">
        <f t="shared" si="20"/>
        <v>1</v>
      </c>
      <c r="L951" s="5" t="s">
        <v>305</v>
      </c>
      <c r="N951" t="s">
        <v>2593</v>
      </c>
      <c r="Q951" s="5" t="s">
        <v>26</v>
      </c>
      <c r="R951" s="14" t="s">
        <v>2601</v>
      </c>
      <c r="S951" s="20" t="s">
        <v>7235</v>
      </c>
      <c r="T951" t="s">
        <v>5179</v>
      </c>
      <c r="U951" t="s">
        <v>5179</v>
      </c>
      <c r="AE951" s="15">
        <v>1</v>
      </c>
      <c r="AF951" s="15"/>
      <c r="AG951" s="15"/>
      <c r="AO951" t="s">
        <v>3753</v>
      </c>
      <c r="AP951" s="46" t="s">
        <v>3753</v>
      </c>
    </row>
    <row r="952" spans="1:42" ht="30">
      <c r="A952" s="25" t="s">
        <v>3814</v>
      </c>
      <c r="B952" s="17" t="s">
        <v>5180</v>
      </c>
      <c r="C952" s="17" t="s">
        <v>5181</v>
      </c>
      <c r="D952" s="27" t="s">
        <v>3817</v>
      </c>
      <c r="E952" s="25" t="s">
        <v>5253</v>
      </c>
      <c r="F952" s="25"/>
      <c r="G952" s="25" t="s">
        <v>303</v>
      </c>
      <c r="H952" s="25"/>
      <c r="I952" s="25"/>
      <c r="K952" s="20">
        <f t="shared" si="20"/>
        <v>1</v>
      </c>
      <c r="L952" s="5" t="s">
        <v>305</v>
      </c>
      <c r="N952" t="s">
        <v>3814</v>
      </c>
      <c r="Q952" s="5" t="s">
        <v>26</v>
      </c>
      <c r="R952" s="14" t="s">
        <v>2601</v>
      </c>
      <c r="S952" s="20" t="s">
        <v>7235</v>
      </c>
      <c r="T952" t="s">
        <v>5182</v>
      </c>
      <c r="U952" t="s">
        <v>5182</v>
      </c>
      <c r="AE952" s="15">
        <v>1</v>
      </c>
      <c r="AF952" s="15"/>
      <c r="AG952" s="15"/>
      <c r="AO952" t="s">
        <v>3817</v>
      </c>
      <c r="AP952" s="46" t="s">
        <v>3817</v>
      </c>
    </row>
    <row r="953" spans="1:42">
      <c r="A953" s="25" t="s">
        <v>5453</v>
      </c>
      <c r="B953" s="17" t="s">
        <v>5454</v>
      </c>
      <c r="C953" s="17" t="s">
        <v>5501</v>
      </c>
      <c r="D953" s="27" t="s">
        <v>5456</v>
      </c>
      <c r="E953" s="25" t="s">
        <v>5253</v>
      </c>
      <c r="F953" s="25"/>
      <c r="G953" s="25" t="s">
        <v>303</v>
      </c>
      <c r="H953" s="25"/>
      <c r="I953" s="25"/>
      <c r="K953" s="20">
        <f t="shared" si="20"/>
        <v>1</v>
      </c>
      <c r="L953" s="5" t="s">
        <v>305</v>
      </c>
      <c r="N953" t="s">
        <v>5453</v>
      </c>
      <c r="Q953" s="5" t="s">
        <v>26</v>
      </c>
      <c r="R953" s="14" t="s">
        <v>2601</v>
      </c>
      <c r="S953" s="20" t="s">
        <v>7235</v>
      </c>
      <c r="T953" t="s">
        <v>5455</v>
      </c>
      <c r="U953" t="s">
        <v>5455</v>
      </c>
      <c r="AE953" s="15">
        <v>1</v>
      </c>
      <c r="AF953" s="15"/>
      <c r="AG953" s="15"/>
      <c r="AO953" t="s">
        <v>5456</v>
      </c>
      <c r="AP953" s="46" t="s">
        <v>5456</v>
      </c>
    </row>
    <row r="954" spans="1:42">
      <c r="A954" s="25" t="s">
        <v>4021</v>
      </c>
      <c r="B954" s="17" t="s">
        <v>5183</v>
      </c>
      <c r="C954" s="17" t="s">
        <v>5184</v>
      </c>
      <c r="D954" s="27" t="s">
        <v>4023</v>
      </c>
      <c r="E954" s="25" t="s">
        <v>5253</v>
      </c>
      <c r="F954" s="25"/>
      <c r="G954" s="25" t="s">
        <v>303</v>
      </c>
      <c r="H954" s="25"/>
      <c r="I954" s="25"/>
      <c r="K954" s="20">
        <f t="shared" si="20"/>
        <v>1</v>
      </c>
      <c r="L954" s="5" t="s">
        <v>305</v>
      </c>
      <c r="N954" t="s">
        <v>4021</v>
      </c>
      <c r="Q954" s="5" t="s">
        <v>26</v>
      </c>
      <c r="R954" s="14" t="s">
        <v>2601</v>
      </c>
      <c r="S954" s="20" t="s">
        <v>7235</v>
      </c>
      <c r="T954" t="s">
        <v>5185</v>
      </c>
      <c r="U954" t="s">
        <v>5185</v>
      </c>
      <c r="AE954" s="15">
        <v>1</v>
      </c>
      <c r="AF954" s="15"/>
      <c r="AG954" s="15"/>
      <c r="AO954" t="s">
        <v>4023</v>
      </c>
      <c r="AP954" s="46" t="s">
        <v>4023</v>
      </c>
    </row>
    <row r="955" spans="1:42" ht="30">
      <c r="A955" s="25" t="s">
        <v>5186</v>
      </c>
      <c r="B955" s="17" t="s">
        <v>5187</v>
      </c>
      <c r="C955" s="17" t="s">
        <v>5188</v>
      </c>
      <c r="D955" s="27" t="s">
        <v>5190</v>
      </c>
      <c r="E955" s="25" t="s">
        <v>5253</v>
      </c>
      <c r="F955" s="25"/>
      <c r="G955" s="25" t="s">
        <v>303</v>
      </c>
      <c r="H955" s="25"/>
      <c r="I955" s="25"/>
      <c r="K955" s="20">
        <f t="shared" ref="K955:K988" si="21">IF(D955=AO955,1,0)</f>
        <v>1</v>
      </c>
      <c r="L955" s="5" t="s">
        <v>305</v>
      </c>
      <c r="N955" t="s">
        <v>5186</v>
      </c>
      <c r="Q955" s="5" t="s">
        <v>26</v>
      </c>
      <c r="R955" s="14" t="s">
        <v>2601</v>
      </c>
      <c r="S955" s="20" t="s">
        <v>7235</v>
      </c>
      <c r="T955" t="s">
        <v>5189</v>
      </c>
      <c r="U955" t="s">
        <v>5189</v>
      </c>
      <c r="AE955" s="15">
        <v>1</v>
      </c>
      <c r="AF955" s="15"/>
      <c r="AG955" s="15"/>
      <c r="AO955" t="s">
        <v>5190</v>
      </c>
      <c r="AP955" s="46" t="s">
        <v>5190</v>
      </c>
    </row>
    <row r="956" spans="1:42" ht="30">
      <c r="A956" s="25" t="s">
        <v>2840</v>
      </c>
      <c r="B956" s="17" t="s">
        <v>5191</v>
      </c>
      <c r="C956" s="17" t="s">
        <v>5192</v>
      </c>
      <c r="D956" s="27" t="s">
        <v>3754</v>
      </c>
      <c r="E956" s="25" t="s">
        <v>5253</v>
      </c>
      <c r="F956" s="25"/>
      <c r="G956" s="25" t="s">
        <v>303</v>
      </c>
      <c r="H956" s="25"/>
      <c r="I956" s="25"/>
      <c r="K956" s="20">
        <f t="shared" si="21"/>
        <v>1</v>
      </c>
      <c r="L956" s="5" t="s">
        <v>305</v>
      </c>
      <c r="N956" t="s">
        <v>2840</v>
      </c>
      <c r="Q956" s="5" t="s">
        <v>26</v>
      </c>
      <c r="R956" s="14" t="s">
        <v>2601</v>
      </c>
      <c r="S956" s="20" t="s">
        <v>7235</v>
      </c>
      <c r="T956" t="s">
        <v>5193</v>
      </c>
      <c r="U956" t="s">
        <v>5193</v>
      </c>
      <c r="AE956" s="15">
        <v>1</v>
      </c>
      <c r="AF956" s="15"/>
      <c r="AG956" s="15"/>
      <c r="AO956" t="s">
        <v>3754</v>
      </c>
      <c r="AP956" s="46" t="s">
        <v>3754</v>
      </c>
    </row>
    <row r="957" spans="1:42" ht="30">
      <c r="A957" s="25" t="s">
        <v>5194</v>
      </c>
      <c r="B957" s="17" t="s">
        <v>5195</v>
      </c>
      <c r="C957" s="17" t="s">
        <v>5196</v>
      </c>
      <c r="D957" s="27" t="s">
        <v>5198</v>
      </c>
      <c r="E957" s="25" t="s">
        <v>5253</v>
      </c>
      <c r="F957" s="25"/>
      <c r="G957" s="25" t="s">
        <v>303</v>
      </c>
      <c r="H957" s="25"/>
      <c r="I957" s="25"/>
      <c r="K957" s="20">
        <f t="shared" si="21"/>
        <v>1</v>
      </c>
      <c r="L957" s="5" t="s">
        <v>305</v>
      </c>
      <c r="N957" t="s">
        <v>5194</v>
      </c>
      <c r="Q957" s="5" t="s">
        <v>26</v>
      </c>
      <c r="R957" s="14" t="s">
        <v>2601</v>
      </c>
      <c r="S957" s="20" t="s">
        <v>7235</v>
      </c>
      <c r="T957" t="s">
        <v>5197</v>
      </c>
      <c r="U957" t="s">
        <v>5197</v>
      </c>
      <c r="AE957" s="15">
        <v>1</v>
      </c>
      <c r="AF957" s="15"/>
      <c r="AG957" s="15"/>
      <c r="AO957" t="s">
        <v>5198</v>
      </c>
      <c r="AP957" s="46" t="s">
        <v>5198</v>
      </c>
    </row>
    <row r="958" spans="1:42" ht="30">
      <c r="A958" s="25" t="s">
        <v>5194</v>
      </c>
      <c r="B958" s="17" t="s">
        <v>5195</v>
      </c>
      <c r="C958" s="17" t="s">
        <v>5196</v>
      </c>
      <c r="D958" s="27" t="s">
        <v>5198</v>
      </c>
      <c r="E958" s="25" t="s">
        <v>5253</v>
      </c>
      <c r="F958" s="25"/>
      <c r="G958" s="25" t="s">
        <v>303</v>
      </c>
      <c r="H958" s="25"/>
      <c r="I958" s="25"/>
      <c r="K958" s="20">
        <f t="shared" si="21"/>
        <v>1</v>
      </c>
      <c r="L958" s="5" t="s">
        <v>305</v>
      </c>
      <c r="N958" t="s">
        <v>5194</v>
      </c>
      <c r="Q958" s="5" t="s">
        <v>26</v>
      </c>
      <c r="R958" s="14" t="s">
        <v>2601</v>
      </c>
      <c r="S958" s="20" t="s">
        <v>7235</v>
      </c>
      <c r="T958" t="s">
        <v>7067</v>
      </c>
      <c r="U958" t="s">
        <v>7067</v>
      </c>
      <c r="AE958" s="15">
        <v>1</v>
      </c>
      <c r="AF958" s="15"/>
      <c r="AG958" s="15"/>
      <c r="AO958" t="s">
        <v>5198</v>
      </c>
      <c r="AP958" s="46" t="s">
        <v>5198</v>
      </c>
    </row>
    <row r="959" spans="1:42" ht="30">
      <c r="A959" s="25" t="s">
        <v>5199</v>
      </c>
      <c r="B959" s="17"/>
      <c r="C959" s="17" t="s">
        <v>5200</v>
      </c>
      <c r="D959" s="27" t="s">
        <v>5202</v>
      </c>
      <c r="E959" s="25" t="s">
        <v>5253</v>
      </c>
      <c r="F959" s="25"/>
      <c r="G959" s="25" t="s">
        <v>303</v>
      </c>
      <c r="H959" s="25"/>
      <c r="I959" s="25"/>
      <c r="K959" s="20">
        <f t="shared" si="21"/>
        <v>1</v>
      </c>
      <c r="L959" s="5" t="s">
        <v>305</v>
      </c>
      <c r="N959" t="s">
        <v>5199</v>
      </c>
      <c r="Q959" s="5" t="s">
        <v>26</v>
      </c>
      <c r="R959" s="14" t="s">
        <v>2601</v>
      </c>
      <c r="S959" s="20" t="s">
        <v>7235</v>
      </c>
      <c r="T959" t="s">
        <v>5201</v>
      </c>
      <c r="U959" t="s">
        <v>5201</v>
      </c>
      <c r="AE959" s="15">
        <v>1</v>
      </c>
      <c r="AF959" s="15"/>
      <c r="AG959" s="15"/>
      <c r="AO959" t="s">
        <v>5202</v>
      </c>
      <c r="AP959" s="46" t="s">
        <v>5202</v>
      </c>
    </row>
    <row r="960" spans="1:42" ht="30">
      <c r="A960" s="25" t="s">
        <v>5199</v>
      </c>
      <c r="B960" s="17"/>
      <c r="C960" s="17" t="s">
        <v>5200</v>
      </c>
      <c r="D960" s="27" t="s">
        <v>5202</v>
      </c>
      <c r="E960" s="25" t="s">
        <v>5253</v>
      </c>
      <c r="F960" s="25"/>
      <c r="G960" s="25" t="s">
        <v>303</v>
      </c>
      <c r="H960" s="25"/>
      <c r="I960" s="25"/>
      <c r="K960" s="20">
        <f t="shared" si="21"/>
        <v>1</v>
      </c>
      <c r="L960" s="5" t="s">
        <v>305</v>
      </c>
      <c r="N960" t="s">
        <v>5199</v>
      </c>
      <c r="Q960" s="5" t="s">
        <v>26</v>
      </c>
      <c r="R960" s="14" t="s">
        <v>2601</v>
      </c>
      <c r="S960" s="20" t="s">
        <v>7235</v>
      </c>
      <c r="T960" t="s">
        <v>7030</v>
      </c>
      <c r="U960" t="s">
        <v>7030</v>
      </c>
      <c r="AE960" s="15">
        <v>1</v>
      </c>
      <c r="AF960" s="15"/>
      <c r="AG960" s="15"/>
      <c r="AO960" t="s">
        <v>5202</v>
      </c>
      <c r="AP960" s="46" t="s">
        <v>5202</v>
      </c>
    </row>
    <row r="961" spans="1:42" ht="30">
      <c r="A961" s="25" t="s">
        <v>5203</v>
      </c>
      <c r="B961" s="17"/>
      <c r="C961" s="17" t="s">
        <v>5204</v>
      </c>
      <c r="D961" s="27" t="s">
        <v>5206</v>
      </c>
      <c r="E961" s="25" t="s">
        <v>5253</v>
      </c>
      <c r="F961" s="25"/>
      <c r="G961" s="25" t="s">
        <v>303</v>
      </c>
      <c r="H961" s="25"/>
      <c r="I961" s="25"/>
      <c r="K961" s="20">
        <f t="shared" si="21"/>
        <v>1</v>
      </c>
      <c r="L961" s="5" t="s">
        <v>305</v>
      </c>
      <c r="N961" t="s">
        <v>5203</v>
      </c>
      <c r="Q961" s="5" t="s">
        <v>26</v>
      </c>
      <c r="R961" s="14" t="s">
        <v>2601</v>
      </c>
      <c r="S961" s="20" t="s">
        <v>7235</v>
      </c>
      <c r="T961" t="s">
        <v>5205</v>
      </c>
      <c r="U961" t="s">
        <v>5205</v>
      </c>
      <c r="AE961" s="15">
        <v>1</v>
      </c>
      <c r="AF961" s="15"/>
      <c r="AG961" s="15"/>
      <c r="AO961" t="s">
        <v>5206</v>
      </c>
      <c r="AP961" s="46" t="s">
        <v>5206</v>
      </c>
    </row>
    <row r="962" spans="1:42" ht="30">
      <c r="A962" s="25" t="s">
        <v>5203</v>
      </c>
      <c r="B962" s="17"/>
      <c r="C962" s="17" t="s">
        <v>5204</v>
      </c>
      <c r="D962" s="27" t="s">
        <v>5206</v>
      </c>
      <c r="E962" s="25" t="s">
        <v>5253</v>
      </c>
      <c r="F962" s="25"/>
      <c r="G962" s="25" t="s">
        <v>303</v>
      </c>
      <c r="H962" s="25"/>
      <c r="I962" s="25"/>
      <c r="K962" s="20">
        <f t="shared" si="21"/>
        <v>1</v>
      </c>
      <c r="L962" s="5" t="s">
        <v>305</v>
      </c>
      <c r="N962" t="s">
        <v>5203</v>
      </c>
      <c r="Q962" s="5" t="s">
        <v>26</v>
      </c>
      <c r="R962" s="14" t="s">
        <v>2601</v>
      </c>
      <c r="S962" s="20" t="s">
        <v>7235</v>
      </c>
      <c r="T962" t="s">
        <v>7063</v>
      </c>
      <c r="U962" t="s">
        <v>7063</v>
      </c>
      <c r="AE962" s="15">
        <v>1</v>
      </c>
      <c r="AF962" s="15"/>
      <c r="AG962" s="15"/>
      <c r="AO962" t="s">
        <v>5206</v>
      </c>
      <c r="AP962" s="46" t="s">
        <v>5206</v>
      </c>
    </row>
    <row r="963" spans="1:42">
      <c r="A963" s="25" t="s">
        <v>5207</v>
      </c>
      <c r="B963" s="17"/>
      <c r="C963" s="17" t="s">
        <v>5208</v>
      </c>
      <c r="D963" s="27" t="s">
        <v>5210</v>
      </c>
      <c r="E963" s="25" t="s">
        <v>5253</v>
      </c>
      <c r="F963" s="25"/>
      <c r="G963" s="25" t="s">
        <v>303</v>
      </c>
      <c r="H963" s="25"/>
      <c r="I963" s="25"/>
      <c r="K963" s="20">
        <f t="shared" si="21"/>
        <v>1</v>
      </c>
      <c r="L963" s="5" t="s">
        <v>305</v>
      </c>
      <c r="N963" t="s">
        <v>5207</v>
      </c>
      <c r="Q963" s="5" t="s">
        <v>26</v>
      </c>
      <c r="R963" s="14" t="s">
        <v>2601</v>
      </c>
      <c r="S963" s="20" t="s">
        <v>7235</v>
      </c>
      <c r="T963" t="s">
        <v>5209</v>
      </c>
      <c r="U963" t="s">
        <v>5209</v>
      </c>
      <c r="AE963" s="15">
        <v>1</v>
      </c>
      <c r="AF963" s="15"/>
      <c r="AG963" s="15"/>
      <c r="AO963" t="s">
        <v>5210</v>
      </c>
      <c r="AP963" s="46" t="s">
        <v>5210</v>
      </c>
    </row>
    <row r="964" spans="1:42">
      <c r="A964" s="25" t="s">
        <v>5207</v>
      </c>
      <c r="B964" s="17"/>
      <c r="C964" s="17" t="s">
        <v>5208</v>
      </c>
      <c r="D964" s="27" t="s">
        <v>5210</v>
      </c>
      <c r="E964" s="25" t="s">
        <v>5253</v>
      </c>
      <c r="F964" s="25"/>
      <c r="G964" s="25" t="s">
        <v>303</v>
      </c>
      <c r="H964" s="25"/>
      <c r="I964" s="25"/>
      <c r="K964" s="20">
        <f t="shared" si="21"/>
        <v>1</v>
      </c>
      <c r="L964" s="5" t="s">
        <v>305</v>
      </c>
      <c r="N964" t="s">
        <v>5207</v>
      </c>
      <c r="Q964" s="5" t="s">
        <v>26</v>
      </c>
      <c r="R964" s="14" t="s">
        <v>2601</v>
      </c>
      <c r="S964" s="20" t="s">
        <v>7235</v>
      </c>
      <c r="T964" t="s">
        <v>7251</v>
      </c>
      <c r="U964" t="s">
        <v>7127</v>
      </c>
      <c r="AE964" s="15">
        <v>1</v>
      </c>
      <c r="AF964" s="15"/>
      <c r="AG964" s="15"/>
      <c r="AO964" t="s">
        <v>5210</v>
      </c>
      <c r="AP964" s="46" t="s">
        <v>5210</v>
      </c>
    </row>
    <row r="965" spans="1:42">
      <c r="A965" s="25" t="s">
        <v>5211</v>
      </c>
      <c r="B965" s="17" t="s">
        <v>5212</v>
      </c>
      <c r="C965" s="17" t="s">
        <v>5213</v>
      </c>
      <c r="D965" s="27" t="s">
        <v>5214</v>
      </c>
      <c r="E965" s="25" t="s">
        <v>5253</v>
      </c>
      <c r="F965" s="25"/>
      <c r="G965" s="25" t="s">
        <v>303</v>
      </c>
      <c r="H965" s="25"/>
      <c r="I965" s="25"/>
      <c r="K965" s="20">
        <f t="shared" si="21"/>
        <v>1</v>
      </c>
      <c r="L965" s="5" t="s">
        <v>305</v>
      </c>
      <c r="N965" t="s">
        <v>5211</v>
      </c>
      <c r="Q965" s="5" t="s">
        <v>26</v>
      </c>
      <c r="R965" s="14" t="s">
        <v>2601</v>
      </c>
      <c r="S965" s="20" t="s">
        <v>7235</v>
      </c>
      <c r="T965" t="s">
        <v>6551</v>
      </c>
      <c r="U965" t="s">
        <v>6552</v>
      </c>
      <c r="AE965" s="15">
        <v>1</v>
      </c>
      <c r="AF965" s="15"/>
      <c r="AG965" s="15"/>
      <c r="AO965" t="s">
        <v>5214</v>
      </c>
      <c r="AP965" s="46" t="s">
        <v>5214</v>
      </c>
    </row>
    <row r="966" spans="1:42">
      <c r="A966" s="25" t="s">
        <v>5211</v>
      </c>
      <c r="B966" s="17" t="s">
        <v>5212</v>
      </c>
      <c r="C966" s="17" t="s">
        <v>5213</v>
      </c>
      <c r="D966" s="27" t="s">
        <v>5214</v>
      </c>
      <c r="E966" s="25" t="s">
        <v>5253</v>
      </c>
      <c r="F966" s="25"/>
      <c r="G966" s="25" t="s">
        <v>303</v>
      </c>
      <c r="H966" s="25"/>
      <c r="I966" s="25"/>
      <c r="K966" s="20">
        <f t="shared" si="21"/>
        <v>1</v>
      </c>
      <c r="L966" s="5" t="s">
        <v>305</v>
      </c>
      <c r="N966" t="s">
        <v>5211</v>
      </c>
      <c r="Q966" s="5" t="s">
        <v>26</v>
      </c>
      <c r="R966" s="14" t="s">
        <v>2601</v>
      </c>
      <c r="S966" s="20" t="s">
        <v>7235</v>
      </c>
      <c r="T966" t="s">
        <v>7026</v>
      </c>
      <c r="U966" t="s">
        <v>7026</v>
      </c>
      <c r="AE966" s="15">
        <v>1</v>
      </c>
      <c r="AF966" s="15"/>
      <c r="AG966" s="15"/>
      <c r="AO966" t="s">
        <v>5214</v>
      </c>
      <c r="AP966" s="46" t="s">
        <v>5214</v>
      </c>
    </row>
    <row r="967" spans="1:42">
      <c r="A967" s="25" t="s">
        <v>5215</v>
      </c>
      <c r="B967" s="17" t="s">
        <v>5216</v>
      </c>
      <c r="C967" s="17" t="s">
        <v>5217</v>
      </c>
      <c r="D967" s="27" t="s">
        <v>5219</v>
      </c>
      <c r="E967" s="25" t="s">
        <v>5253</v>
      </c>
      <c r="F967" s="25"/>
      <c r="G967" s="25" t="s">
        <v>303</v>
      </c>
      <c r="H967" s="25"/>
      <c r="I967" s="25"/>
      <c r="K967" s="20">
        <f t="shared" si="21"/>
        <v>1</v>
      </c>
      <c r="L967" s="5" t="s">
        <v>305</v>
      </c>
      <c r="N967" t="s">
        <v>5215</v>
      </c>
      <c r="Q967" s="5" t="s">
        <v>26</v>
      </c>
      <c r="R967" s="14" t="s">
        <v>2601</v>
      </c>
      <c r="S967" s="20" t="s">
        <v>7235</v>
      </c>
      <c r="T967" t="s">
        <v>5218</v>
      </c>
      <c r="U967" t="s">
        <v>5218</v>
      </c>
      <c r="AE967" s="15">
        <v>1</v>
      </c>
      <c r="AF967" s="15"/>
      <c r="AG967" s="15"/>
      <c r="AO967" t="s">
        <v>5219</v>
      </c>
      <c r="AP967" s="46" t="s">
        <v>5219</v>
      </c>
    </row>
    <row r="968" spans="1:42">
      <c r="A968" s="25" t="s">
        <v>5215</v>
      </c>
      <c r="B968" s="17" t="s">
        <v>5216</v>
      </c>
      <c r="C968" s="17" t="s">
        <v>5217</v>
      </c>
      <c r="D968" s="27" t="s">
        <v>5219</v>
      </c>
      <c r="E968" s="25" t="s">
        <v>5253</v>
      </c>
      <c r="F968" s="25"/>
      <c r="G968" s="25" t="s">
        <v>303</v>
      </c>
      <c r="H968" s="25"/>
      <c r="I968" s="25"/>
      <c r="K968" s="20">
        <f t="shared" si="21"/>
        <v>1</v>
      </c>
      <c r="L968" s="5" t="s">
        <v>305</v>
      </c>
      <c r="N968" t="s">
        <v>5215</v>
      </c>
      <c r="Q968" s="5" t="s">
        <v>26</v>
      </c>
      <c r="R968" s="14" t="s">
        <v>2601</v>
      </c>
      <c r="S968" s="20" t="s">
        <v>7235</v>
      </c>
      <c r="T968" t="s">
        <v>7013</v>
      </c>
      <c r="U968" t="s">
        <v>7013</v>
      </c>
      <c r="AE968" s="15">
        <v>1</v>
      </c>
      <c r="AF968" s="15"/>
      <c r="AG968" s="15"/>
      <c r="AO968" t="s">
        <v>5219</v>
      </c>
      <c r="AP968" s="46" t="s">
        <v>5219</v>
      </c>
    </row>
    <row r="969" spans="1:42">
      <c r="A969" s="25" t="s">
        <v>5220</v>
      </c>
      <c r="B969" s="17"/>
      <c r="C969" s="17" t="s">
        <v>5221</v>
      </c>
      <c r="D969" s="27" t="s">
        <v>5222</v>
      </c>
      <c r="E969" s="25" t="s">
        <v>5253</v>
      </c>
      <c r="F969" s="25"/>
      <c r="G969" s="25" t="s">
        <v>303</v>
      </c>
      <c r="H969" s="25"/>
      <c r="I969" s="25"/>
      <c r="K969" s="20">
        <f t="shared" si="21"/>
        <v>1</v>
      </c>
      <c r="L969" s="5" t="s">
        <v>305</v>
      </c>
      <c r="N969" t="s">
        <v>5220</v>
      </c>
      <c r="Q969" s="5" t="s">
        <v>26</v>
      </c>
      <c r="R969" s="14" t="s">
        <v>2601</v>
      </c>
      <c r="S969" s="20" t="s">
        <v>7235</v>
      </c>
      <c r="T969" t="s">
        <v>6553</v>
      </c>
      <c r="U969" t="s">
        <v>6554</v>
      </c>
      <c r="AE969" s="15">
        <v>1</v>
      </c>
      <c r="AF969" s="15"/>
      <c r="AG969" s="15"/>
      <c r="AO969" t="s">
        <v>5222</v>
      </c>
      <c r="AP969" s="46" t="s">
        <v>5222</v>
      </c>
    </row>
    <row r="970" spans="1:42">
      <c r="A970" s="25" t="s">
        <v>5220</v>
      </c>
      <c r="B970" s="17"/>
      <c r="C970" s="17" t="s">
        <v>5221</v>
      </c>
      <c r="D970" s="27" t="s">
        <v>5222</v>
      </c>
      <c r="E970" s="25" t="s">
        <v>5253</v>
      </c>
      <c r="F970" s="25"/>
      <c r="G970" s="25" t="s">
        <v>303</v>
      </c>
      <c r="H970" s="25"/>
      <c r="I970" s="25"/>
      <c r="K970" s="20">
        <f t="shared" si="21"/>
        <v>1</v>
      </c>
      <c r="L970" s="5" t="s">
        <v>305</v>
      </c>
      <c r="N970" t="s">
        <v>5220</v>
      </c>
      <c r="Q970" s="5" t="s">
        <v>26</v>
      </c>
      <c r="R970" s="14" t="s">
        <v>2601</v>
      </c>
      <c r="S970" s="20" t="s">
        <v>7235</v>
      </c>
      <c r="T970" t="s">
        <v>7072</v>
      </c>
      <c r="U970" t="s">
        <v>7072</v>
      </c>
      <c r="AE970" s="15">
        <v>1</v>
      </c>
      <c r="AF970" s="15"/>
      <c r="AG970" s="15"/>
      <c r="AO970" t="s">
        <v>5222</v>
      </c>
      <c r="AP970" s="46" t="s">
        <v>5222</v>
      </c>
    </row>
    <row r="971" spans="1:42" ht="30">
      <c r="A971" s="25" t="s">
        <v>5223</v>
      </c>
      <c r="B971" s="17"/>
      <c r="C971" s="17" t="s">
        <v>5224</v>
      </c>
      <c r="D971" s="27" t="s">
        <v>5226</v>
      </c>
      <c r="E971" s="25" t="s">
        <v>5253</v>
      </c>
      <c r="F971" s="25"/>
      <c r="G971" s="25" t="s">
        <v>303</v>
      </c>
      <c r="H971" s="25"/>
      <c r="I971" s="25"/>
      <c r="K971" s="20">
        <f t="shared" si="21"/>
        <v>1</v>
      </c>
      <c r="L971" s="5" t="s">
        <v>305</v>
      </c>
      <c r="N971" t="s">
        <v>5223</v>
      </c>
      <c r="Q971" s="5" t="s">
        <v>26</v>
      </c>
      <c r="R971" s="14" t="s">
        <v>2601</v>
      </c>
      <c r="S971" s="20" t="s">
        <v>7235</v>
      </c>
      <c r="T971" t="s">
        <v>5225</v>
      </c>
      <c r="U971" t="s">
        <v>5225</v>
      </c>
      <c r="AE971" s="15">
        <v>1</v>
      </c>
      <c r="AF971" s="15"/>
      <c r="AG971" s="15"/>
      <c r="AO971" t="s">
        <v>5226</v>
      </c>
      <c r="AP971" s="46" t="s">
        <v>5226</v>
      </c>
    </row>
    <row r="972" spans="1:42" ht="30">
      <c r="A972" s="25" t="s">
        <v>5223</v>
      </c>
      <c r="B972" s="17"/>
      <c r="C972" s="17" t="s">
        <v>5224</v>
      </c>
      <c r="D972" s="27" t="s">
        <v>5226</v>
      </c>
      <c r="E972" s="25" t="s">
        <v>5253</v>
      </c>
      <c r="F972" s="25"/>
      <c r="G972" s="25" t="s">
        <v>303</v>
      </c>
      <c r="H972" s="25"/>
      <c r="I972" s="25"/>
      <c r="K972" s="20">
        <f t="shared" si="21"/>
        <v>1</v>
      </c>
      <c r="L972" s="5" t="s">
        <v>305</v>
      </c>
      <c r="N972" t="s">
        <v>5223</v>
      </c>
      <c r="Q972" s="5" t="s">
        <v>26</v>
      </c>
      <c r="R972" s="14" t="s">
        <v>2601</v>
      </c>
      <c r="S972" s="20" t="s">
        <v>7235</v>
      </c>
      <c r="T972" t="s">
        <v>7014</v>
      </c>
      <c r="U972" t="s">
        <v>7014</v>
      </c>
      <c r="AE972" s="15">
        <v>1</v>
      </c>
      <c r="AF972" s="15"/>
      <c r="AG972" s="15"/>
      <c r="AO972" t="s">
        <v>5226</v>
      </c>
      <c r="AP972" s="46" t="s">
        <v>5226</v>
      </c>
    </row>
    <row r="973" spans="1:42" ht="30">
      <c r="A973" s="25" t="s">
        <v>5227</v>
      </c>
      <c r="B973" s="17"/>
      <c r="C973" s="17" t="s">
        <v>5228</v>
      </c>
      <c r="D973" s="27" t="s">
        <v>5230</v>
      </c>
      <c r="E973" s="25" t="s">
        <v>5253</v>
      </c>
      <c r="F973" s="25"/>
      <c r="G973" s="25" t="s">
        <v>303</v>
      </c>
      <c r="H973" s="25"/>
      <c r="I973" s="25"/>
      <c r="K973" s="20">
        <f t="shared" si="21"/>
        <v>1</v>
      </c>
      <c r="L973" s="5" t="s">
        <v>305</v>
      </c>
      <c r="N973" t="s">
        <v>5227</v>
      </c>
      <c r="Q973" s="5" t="s">
        <v>26</v>
      </c>
      <c r="R973" s="14" t="s">
        <v>2601</v>
      </c>
      <c r="S973" s="20" t="s">
        <v>7235</v>
      </c>
      <c r="T973" t="s">
        <v>5229</v>
      </c>
      <c r="U973" t="s">
        <v>5229</v>
      </c>
      <c r="AE973" s="15">
        <v>1</v>
      </c>
      <c r="AF973" s="15"/>
      <c r="AG973" s="15"/>
      <c r="AO973" t="s">
        <v>5230</v>
      </c>
      <c r="AP973" s="46" t="s">
        <v>5230</v>
      </c>
    </row>
    <row r="974" spans="1:42" ht="30">
      <c r="A974" s="25" t="s">
        <v>5227</v>
      </c>
      <c r="B974" s="17"/>
      <c r="C974" s="17" t="s">
        <v>5228</v>
      </c>
      <c r="D974" s="27" t="s">
        <v>5230</v>
      </c>
      <c r="E974" s="25" t="s">
        <v>5253</v>
      </c>
      <c r="F974" s="25"/>
      <c r="G974" s="25" t="s">
        <v>303</v>
      </c>
      <c r="H974" s="25"/>
      <c r="I974" s="25"/>
      <c r="K974" s="20">
        <f t="shared" si="21"/>
        <v>1</v>
      </c>
      <c r="L974" s="5" t="s">
        <v>305</v>
      </c>
      <c r="N974" t="s">
        <v>5227</v>
      </c>
      <c r="Q974" s="5" t="s">
        <v>26</v>
      </c>
      <c r="R974" s="14" t="s">
        <v>2601</v>
      </c>
      <c r="S974" s="20" t="s">
        <v>7235</v>
      </c>
      <c r="T974" t="s">
        <v>7064</v>
      </c>
      <c r="U974" t="s">
        <v>7064</v>
      </c>
      <c r="AE974" s="15">
        <v>1</v>
      </c>
      <c r="AF974" s="15"/>
      <c r="AG974" s="15"/>
      <c r="AO974" t="s">
        <v>5230</v>
      </c>
      <c r="AP974" s="46" t="s">
        <v>5230</v>
      </c>
    </row>
    <row r="975" spans="1:42" ht="30">
      <c r="A975" s="25" t="s">
        <v>3136</v>
      </c>
      <c r="B975" s="17" t="s">
        <v>5231</v>
      </c>
      <c r="C975" s="17" t="s">
        <v>2778</v>
      </c>
      <c r="D975" s="27" t="s">
        <v>3249</v>
      </c>
      <c r="E975" s="25" t="s">
        <v>5253</v>
      </c>
      <c r="F975" s="25"/>
      <c r="G975" s="25" t="s">
        <v>303</v>
      </c>
      <c r="H975" s="25"/>
      <c r="I975" s="25"/>
      <c r="K975" s="20">
        <f t="shared" si="21"/>
        <v>1</v>
      </c>
      <c r="L975" s="5" t="s">
        <v>305</v>
      </c>
      <c r="N975" t="s">
        <v>3136</v>
      </c>
      <c r="Q975" s="5" t="s">
        <v>26</v>
      </c>
      <c r="R975" s="14" t="s">
        <v>2601</v>
      </c>
      <c r="S975" s="20" t="s">
        <v>7235</v>
      </c>
      <c r="T975" t="s">
        <v>5232</v>
      </c>
      <c r="U975" t="s">
        <v>5232</v>
      </c>
      <c r="AE975" s="15">
        <v>1</v>
      </c>
      <c r="AF975" s="15"/>
      <c r="AG975" s="15"/>
      <c r="AO975" t="s">
        <v>3249</v>
      </c>
      <c r="AP975" s="46" t="s">
        <v>3249</v>
      </c>
    </row>
    <row r="976" spans="1:42">
      <c r="A976" s="25" t="s">
        <v>5233</v>
      </c>
      <c r="B976" s="17"/>
      <c r="C976" s="17" t="s">
        <v>5234</v>
      </c>
      <c r="D976" s="27" t="s">
        <v>5236</v>
      </c>
      <c r="E976" s="25" t="s">
        <v>5253</v>
      </c>
      <c r="F976" s="25"/>
      <c r="G976" s="25" t="s">
        <v>303</v>
      </c>
      <c r="H976" s="25"/>
      <c r="I976" s="25"/>
      <c r="K976" s="20">
        <f t="shared" si="21"/>
        <v>1</v>
      </c>
      <c r="L976" s="5" t="s">
        <v>305</v>
      </c>
      <c r="N976" t="s">
        <v>5233</v>
      </c>
      <c r="Q976" s="5" t="s">
        <v>26</v>
      </c>
      <c r="R976" s="14" t="s">
        <v>2601</v>
      </c>
      <c r="S976" s="20" t="s">
        <v>7235</v>
      </c>
      <c r="T976" t="s">
        <v>5235</v>
      </c>
      <c r="U976" t="s">
        <v>5235</v>
      </c>
      <c r="AE976" s="15">
        <v>1</v>
      </c>
      <c r="AF976" s="15"/>
      <c r="AG976" s="15"/>
      <c r="AO976" t="s">
        <v>5236</v>
      </c>
      <c r="AP976" s="46" t="s">
        <v>5236</v>
      </c>
    </row>
    <row r="977" spans="1:53">
      <c r="A977" s="25" t="s">
        <v>5233</v>
      </c>
      <c r="B977" s="17"/>
      <c r="C977" s="17" t="s">
        <v>5234</v>
      </c>
      <c r="D977" s="27" t="s">
        <v>5236</v>
      </c>
      <c r="E977" s="25" t="s">
        <v>5253</v>
      </c>
      <c r="F977" s="25"/>
      <c r="G977" s="25" t="s">
        <v>303</v>
      </c>
      <c r="H977" s="25"/>
      <c r="I977" s="25"/>
      <c r="K977" s="20">
        <f t="shared" si="21"/>
        <v>1</v>
      </c>
      <c r="L977" s="5" t="s">
        <v>305</v>
      </c>
      <c r="N977" t="s">
        <v>5233</v>
      </c>
      <c r="Q977" s="5" t="s">
        <v>26</v>
      </c>
      <c r="R977" s="14" t="s">
        <v>2601</v>
      </c>
      <c r="S977" s="20" t="s">
        <v>7235</v>
      </c>
      <c r="T977" t="s">
        <v>7092</v>
      </c>
      <c r="U977" t="s">
        <v>7092</v>
      </c>
      <c r="AE977" s="15">
        <v>1</v>
      </c>
      <c r="AF977" s="15"/>
      <c r="AG977" s="15"/>
      <c r="AO977" t="s">
        <v>5236</v>
      </c>
      <c r="AP977" s="46" t="s">
        <v>5236</v>
      </c>
    </row>
    <row r="978" spans="1:53">
      <c r="A978" s="25" t="s">
        <v>5237</v>
      </c>
      <c r="B978" s="17" t="s">
        <v>5238</v>
      </c>
      <c r="C978" s="17" t="s">
        <v>5239</v>
      </c>
      <c r="D978" s="27" t="s">
        <v>5241</v>
      </c>
      <c r="E978" s="25" t="s">
        <v>5253</v>
      </c>
      <c r="F978" s="25"/>
      <c r="G978" s="25" t="s">
        <v>303</v>
      </c>
      <c r="H978" s="25"/>
      <c r="I978" s="25"/>
      <c r="K978" s="20">
        <f t="shared" si="21"/>
        <v>1</v>
      </c>
      <c r="L978" s="5" t="s">
        <v>305</v>
      </c>
      <c r="N978" t="s">
        <v>5237</v>
      </c>
      <c r="Q978" s="5" t="s">
        <v>26</v>
      </c>
      <c r="R978" s="14" t="s">
        <v>2601</v>
      </c>
      <c r="S978" s="20" t="s">
        <v>7235</v>
      </c>
      <c r="T978" t="s">
        <v>5240</v>
      </c>
      <c r="U978" t="s">
        <v>5240</v>
      </c>
      <c r="AE978" s="15">
        <v>1</v>
      </c>
      <c r="AF978" s="15"/>
      <c r="AG978" s="15"/>
      <c r="AO978" t="s">
        <v>5241</v>
      </c>
      <c r="AP978" s="46" t="s">
        <v>5241</v>
      </c>
    </row>
    <row r="979" spans="1:53">
      <c r="A979" s="25" t="s">
        <v>5237</v>
      </c>
      <c r="B979" s="17" t="s">
        <v>5238</v>
      </c>
      <c r="C979" s="17" t="s">
        <v>5239</v>
      </c>
      <c r="D979" s="27" t="s">
        <v>5241</v>
      </c>
      <c r="E979" s="25" t="s">
        <v>5253</v>
      </c>
      <c r="F979" s="25"/>
      <c r="G979" s="25" t="s">
        <v>303</v>
      </c>
      <c r="H979" s="25"/>
      <c r="I979" s="25"/>
      <c r="K979" s="20">
        <f t="shared" si="21"/>
        <v>1</v>
      </c>
      <c r="L979" s="5" t="s">
        <v>305</v>
      </c>
      <c r="N979" t="s">
        <v>5237</v>
      </c>
      <c r="Q979" s="5" t="s">
        <v>26</v>
      </c>
      <c r="R979" s="14" t="s">
        <v>2601</v>
      </c>
      <c r="S979" s="20" t="s">
        <v>7235</v>
      </c>
      <c r="T979" t="s">
        <v>7245</v>
      </c>
      <c r="U979" t="s">
        <v>7121</v>
      </c>
      <c r="AE979" s="15">
        <v>1</v>
      </c>
      <c r="AF979" s="15"/>
      <c r="AG979" s="15"/>
      <c r="AO979" t="s">
        <v>5241</v>
      </c>
      <c r="AP979" s="46" t="s">
        <v>5241</v>
      </c>
    </row>
    <row r="980" spans="1:53">
      <c r="A980" s="25" t="s">
        <v>5462</v>
      </c>
      <c r="B980" s="17" t="s">
        <v>5463</v>
      </c>
      <c r="C980" s="17" t="s">
        <v>5502</v>
      </c>
      <c r="D980" s="27" t="s">
        <v>5465</v>
      </c>
      <c r="E980" s="25" t="s">
        <v>5253</v>
      </c>
      <c r="F980" s="25"/>
      <c r="G980" s="25" t="s">
        <v>303</v>
      </c>
      <c r="H980" s="25"/>
      <c r="I980" s="25"/>
      <c r="K980" s="20">
        <f t="shared" si="21"/>
        <v>1</v>
      </c>
      <c r="L980" s="5" t="s">
        <v>305</v>
      </c>
      <c r="N980" t="s">
        <v>5462</v>
      </c>
      <c r="Q980" s="5" t="s">
        <v>26</v>
      </c>
      <c r="R980" s="14" t="s">
        <v>2601</v>
      </c>
      <c r="S980" s="20" t="s">
        <v>7235</v>
      </c>
      <c r="T980" t="s">
        <v>5464</v>
      </c>
      <c r="U980" t="s">
        <v>5464</v>
      </c>
      <c r="AE980" s="15">
        <v>1</v>
      </c>
      <c r="AF980" s="15"/>
      <c r="AG980" s="15"/>
      <c r="AO980" t="s">
        <v>5465</v>
      </c>
      <c r="AP980" s="46" t="s">
        <v>5465</v>
      </c>
    </row>
    <row r="981" spans="1:53">
      <c r="A981" s="25" t="s">
        <v>5462</v>
      </c>
      <c r="B981" s="17" t="s">
        <v>5463</v>
      </c>
      <c r="C981" s="17" t="s">
        <v>5502</v>
      </c>
      <c r="D981" s="27" t="s">
        <v>5465</v>
      </c>
      <c r="E981" s="25" t="s">
        <v>5253</v>
      </c>
      <c r="F981" s="25"/>
      <c r="G981" s="25" t="s">
        <v>303</v>
      </c>
      <c r="H981" s="25"/>
      <c r="I981" s="25"/>
      <c r="K981" s="20">
        <f t="shared" si="21"/>
        <v>1</v>
      </c>
      <c r="L981" s="5" t="s">
        <v>305</v>
      </c>
      <c r="N981" t="s">
        <v>5462</v>
      </c>
      <c r="Q981" s="5" t="s">
        <v>26</v>
      </c>
      <c r="R981" s="14" t="s">
        <v>2601</v>
      </c>
      <c r="S981" s="20" t="s">
        <v>7235</v>
      </c>
      <c r="T981" t="s">
        <v>7046</v>
      </c>
      <c r="U981" t="s">
        <v>7046</v>
      </c>
      <c r="AE981" s="15">
        <v>1</v>
      </c>
      <c r="AF981" s="15"/>
      <c r="AG981" s="15"/>
      <c r="AO981" t="s">
        <v>5465</v>
      </c>
      <c r="AP981" s="46" t="s">
        <v>5465</v>
      </c>
    </row>
    <row r="982" spans="1:53" ht="30">
      <c r="A982" s="25" t="s">
        <v>5242</v>
      </c>
      <c r="B982" s="17"/>
      <c r="C982" s="17" t="s">
        <v>5243</v>
      </c>
      <c r="D982" s="27" t="s">
        <v>5245</v>
      </c>
      <c r="E982" s="25" t="s">
        <v>5253</v>
      </c>
      <c r="F982" s="25"/>
      <c r="G982" s="25" t="s">
        <v>303</v>
      </c>
      <c r="H982" s="25"/>
      <c r="I982" s="25"/>
      <c r="K982" s="20">
        <f t="shared" si="21"/>
        <v>1</v>
      </c>
      <c r="L982" s="5" t="s">
        <v>305</v>
      </c>
      <c r="N982" t="s">
        <v>5242</v>
      </c>
      <c r="Q982" s="5" t="s">
        <v>26</v>
      </c>
      <c r="R982" s="14" t="s">
        <v>2601</v>
      </c>
      <c r="S982" s="20" t="s">
        <v>7235</v>
      </c>
      <c r="T982" t="s">
        <v>5244</v>
      </c>
      <c r="U982" t="s">
        <v>5244</v>
      </c>
      <c r="AE982" s="15">
        <v>1</v>
      </c>
      <c r="AF982" s="15"/>
      <c r="AG982" s="15"/>
      <c r="AO982" t="s">
        <v>5245</v>
      </c>
      <c r="AP982" s="46" t="s">
        <v>5245</v>
      </c>
    </row>
    <row r="983" spans="1:53" ht="30">
      <c r="A983" s="25" t="s">
        <v>5242</v>
      </c>
      <c r="B983" s="17"/>
      <c r="C983" s="17" t="s">
        <v>5243</v>
      </c>
      <c r="D983" s="27" t="s">
        <v>5245</v>
      </c>
      <c r="E983" s="25" t="s">
        <v>5253</v>
      </c>
      <c r="F983" s="25"/>
      <c r="G983" s="25" t="s">
        <v>303</v>
      </c>
      <c r="H983" s="25"/>
      <c r="I983" s="25"/>
      <c r="K983" s="20">
        <f t="shared" si="21"/>
        <v>1</v>
      </c>
      <c r="L983" s="5" t="s">
        <v>305</v>
      </c>
      <c r="N983" t="s">
        <v>5242</v>
      </c>
      <c r="Q983" s="5" t="s">
        <v>26</v>
      </c>
      <c r="R983" s="14" t="s">
        <v>2601</v>
      </c>
      <c r="S983" s="20" t="s">
        <v>7235</v>
      </c>
      <c r="T983" t="s">
        <v>6999</v>
      </c>
      <c r="U983" t="s">
        <v>6999</v>
      </c>
      <c r="AE983" s="15">
        <v>1</v>
      </c>
      <c r="AF983" s="15"/>
      <c r="AG983" s="15"/>
      <c r="AO983" t="s">
        <v>5245</v>
      </c>
      <c r="AP983" s="46" t="s">
        <v>5245</v>
      </c>
    </row>
    <row r="984" spans="1:53">
      <c r="A984" s="25" t="s">
        <v>5466</v>
      </c>
      <c r="B984" s="17" t="s">
        <v>5467</v>
      </c>
      <c r="C984" s="17" t="s">
        <v>5503</v>
      </c>
      <c r="D984" s="27" t="s">
        <v>5469</v>
      </c>
      <c r="E984" s="25" t="s">
        <v>5253</v>
      </c>
      <c r="F984" s="25"/>
      <c r="G984" s="25" t="s">
        <v>303</v>
      </c>
      <c r="H984" s="25"/>
      <c r="I984" s="25"/>
      <c r="K984" s="20">
        <f t="shared" si="21"/>
        <v>1</v>
      </c>
      <c r="L984" s="5" t="s">
        <v>305</v>
      </c>
      <c r="N984" t="s">
        <v>5466</v>
      </c>
      <c r="Q984" s="5" t="s">
        <v>26</v>
      </c>
      <c r="R984" s="14" t="s">
        <v>2601</v>
      </c>
      <c r="S984" s="20" t="s">
        <v>7235</v>
      </c>
      <c r="T984" t="s">
        <v>5468</v>
      </c>
      <c r="U984" t="s">
        <v>5468</v>
      </c>
      <c r="AE984" s="15">
        <v>1</v>
      </c>
      <c r="AF984" s="15"/>
      <c r="AG984" s="15"/>
      <c r="AO984" t="s">
        <v>5469</v>
      </c>
      <c r="AP984" s="46" t="s">
        <v>5469</v>
      </c>
    </row>
    <row r="985" spans="1:53">
      <c r="A985" s="25" t="s">
        <v>3871</v>
      </c>
      <c r="B985" s="17"/>
      <c r="C985" s="17" t="s">
        <v>5246</v>
      </c>
      <c r="D985" s="27" t="s">
        <v>3873</v>
      </c>
      <c r="E985" s="25" t="s">
        <v>5253</v>
      </c>
      <c r="F985" s="25"/>
      <c r="G985" s="25" t="s">
        <v>303</v>
      </c>
      <c r="H985" s="25"/>
      <c r="I985" s="25"/>
      <c r="K985" s="20">
        <f t="shared" si="21"/>
        <v>1</v>
      </c>
      <c r="L985" s="5" t="s">
        <v>305</v>
      </c>
      <c r="N985" t="s">
        <v>3871</v>
      </c>
      <c r="Q985" s="5" t="s">
        <v>26</v>
      </c>
      <c r="R985" s="14" t="s">
        <v>2601</v>
      </c>
      <c r="S985" s="20" t="s">
        <v>7235</v>
      </c>
      <c r="T985" t="s">
        <v>5247</v>
      </c>
      <c r="U985" t="s">
        <v>5247</v>
      </c>
      <c r="AE985" s="15">
        <v>1</v>
      </c>
      <c r="AF985" s="15"/>
      <c r="AG985" s="15"/>
      <c r="AO985" t="s">
        <v>3873</v>
      </c>
      <c r="AP985" s="46" t="s">
        <v>3873</v>
      </c>
    </row>
    <row r="986" spans="1:53">
      <c r="A986" s="25" t="s">
        <v>3871</v>
      </c>
      <c r="B986" s="17"/>
      <c r="C986" s="17" t="s">
        <v>5246</v>
      </c>
      <c r="D986" s="27" t="s">
        <v>3873</v>
      </c>
      <c r="E986" s="25" t="s">
        <v>5253</v>
      </c>
      <c r="F986" s="25"/>
      <c r="G986" s="25" t="s">
        <v>303</v>
      </c>
      <c r="H986" s="25"/>
      <c r="I986" s="25"/>
      <c r="K986" s="20">
        <f t="shared" si="21"/>
        <v>1</v>
      </c>
      <c r="L986" s="5" t="s">
        <v>305</v>
      </c>
      <c r="N986" t="s">
        <v>3871</v>
      </c>
      <c r="Q986" s="5" t="s">
        <v>26</v>
      </c>
      <c r="R986" s="14" t="s">
        <v>2601</v>
      </c>
      <c r="S986" s="20" t="s">
        <v>7235</v>
      </c>
      <c r="T986" t="s">
        <v>7000</v>
      </c>
      <c r="U986" t="s">
        <v>7000</v>
      </c>
      <c r="AE986" s="15">
        <v>1</v>
      </c>
      <c r="AF986" s="15"/>
      <c r="AG986" s="15"/>
      <c r="AO986" t="s">
        <v>3873</v>
      </c>
      <c r="AP986" s="46" t="s">
        <v>3873</v>
      </c>
    </row>
    <row r="987" spans="1:53">
      <c r="A987" s="25" t="s">
        <v>5248</v>
      </c>
      <c r="B987" s="17" t="s">
        <v>5249</v>
      </c>
      <c r="C987" s="17" t="s">
        <v>5250</v>
      </c>
      <c r="D987" s="27" t="s">
        <v>5252</v>
      </c>
      <c r="E987" s="25" t="s">
        <v>5253</v>
      </c>
      <c r="F987" s="25"/>
      <c r="G987" s="25" t="s">
        <v>303</v>
      </c>
      <c r="H987" s="25"/>
      <c r="I987" s="25"/>
      <c r="K987" s="20">
        <f t="shared" si="21"/>
        <v>1</v>
      </c>
      <c r="L987" s="5" t="s">
        <v>305</v>
      </c>
      <c r="N987" t="s">
        <v>5248</v>
      </c>
      <c r="Q987" s="5" t="s">
        <v>26</v>
      </c>
      <c r="R987" s="14" t="s">
        <v>2601</v>
      </c>
      <c r="S987" s="20" t="s">
        <v>7235</v>
      </c>
      <c r="T987" t="s">
        <v>5251</v>
      </c>
      <c r="U987" t="s">
        <v>5251</v>
      </c>
      <c r="AE987" s="15">
        <v>1</v>
      </c>
      <c r="AF987" s="15"/>
      <c r="AG987" s="15"/>
      <c r="AO987" t="s">
        <v>5252</v>
      </c>
      <c r="AP987" s="46" t="s">
        <v>5252</v>
      </c>
    </row>
    <row r="988" spans="1:53">
      <c r="A988" s="25" t="s">
        <v>5248</v>
      </c>
      <c r="B988" s="17" t="s">
        <v>5249</v>
      </c>
      <c r="C988" s="17" t="s">
        <v>5250</v>
      </c>
      <c r="D988" s="27" t="s">
        <v>5252</v>
      </c>
      <c r="E988" s="25" t="s">
        <v>5253</v>
      </c>
      <c r="F988" s="25"/>
      <c r="G988" s="25" t="s">
        <v>303</v>
      </c>
      <c r="H988" s="25"/>
      <c r="I988" s="25"/>
      <c r="K988" s="20">
        <f t="shared" si="21"/>
        <v>1</v>
      </c>
      <c r="L988" s="5" t="s">
        <v>305</v>
      </c>
      <c r="N988" t="s">
        <v>5248</v>
      </c>
      <c r="Q988" s="5" t="s">
        <v>26</v>
      </c>
      <c r="R988" s="14" t="s">
        <v>2601</v>
      </c>
      <c r="S988" s="20" t="s">
        <v>7235</v>
      </c>
      <c r="T988" t="s">
        <v>7055</v>
      </c>
      <c r="U988" t="s">
        <v>7055</v>
      </c>
      <c r="AE988" s="15">
        <v>1</v>
      </c>
      <c r="AF988" s="15"/>
      <c r="AG988" s="15"/>
      <c r="AO988" t="s">
        <v>5252</v>
      </c>
      <c r="AP988" s="46" t="s">
        <v>5252</v>
      </c>
    </row>
    <row r="989" spans="1:53">
      <c r="N989" t="s">
        <v>5936</v>
      </c>
      <c r="O989" t="s">
        <v>7166</v>
      </c>
      <c r="P989" t="s">
        <v>5937</v>
      </c>
      <c r="S989" t="s">
        <v>7165</v>
      </c>
      <c r="U989" t="s">
        <v>6282</v>
      </c>
      <c r="V989"/>
      <c r="W989"/>
      <c r="AF989" s="47">
        <v>1</v>
      </c>
      <c r="AO989" t="s">
        <v>5939</v>
      </c>
      <c r="AP989" s="46" t="s">
        <v>5939</v>
      </c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</row>
    <row r="990" spans="1:53">
      <c r="N990" t="s">
        <v>5936</v>
      </c>
      <c r="O990" t="s">
        <v>7166</v>
      </c>
      <c r="P990" t="s">
        <v>5937</v>
      </c>
      <c r="S990" t="s">
        <v>7165</v>
      </c>
      <c r="U990" t="s">
        <v>5938</v>
      </c>
      <c r="V990"/>
      <c r="W990"/>
      <c r="AF990" s="47">
        <v>1</v>
      </c>
      <c r="AO990" t="s">
        <v>5939</v>
      </c>
      <c r="AP990" s="46" t="s">
        <v>5939</v>
      </c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</row>
    <row r="991" spans="1:53">
      <c r="N991" t="s">
        <v>5936</v>
      </c>
      <c r="O991" t="s">
        <v>7166</v>
      </c>
      <c r="P991" t="s">
        <v>5937</v>
      </c>
      <c r="S991" t="s">
        <v>7165</v>
      </c>
      <c r="U991" t="s">
        <v>6283</v>
      </c>
      <c r="V991"/>
      <c r="W991"/>
      <c r="AF991" s="47">
        <v>1</v>
      </c>
      <c r="AO991" t="s">
        <v>5939</v>
      </c>
      <c r="AP991" s="46" t="s">
        <v>5939</v>
      </c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</row>
    <row r="992" spans="1:53">
      <c r="N992" t="s">
        <v>5936</v>
      </c>
      <c r="O992" t="s">
        <v>7166</v>
      </c>
      <c r="P992" t="s">
        <v>5937</v>
      </c>
      <c r="S992" t="s">
        <v>7165</v>
      </c>
      <c r="U992" t="s">
        <v>6284</v>
      </c>
      <c r="V992"/>
      <c r="W992"/>
      <c r="AF992" s="47">
        <v>1</v>
      </c>
      <c r="AO992" t="s">
        <v>5939</v>
      </c>
      <c r="AP992" s="46" t="s">
        <v>5939</v>
      </c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</row>
    <row r="993" spans="14:53">
      <c r="N993" t="s">
        <v>5936</v>
      </c>
      <c r="O993" t="s">
        <v>7166</v>
      </c>
      <c r="P993" t="s">
        <v>5937</v>
      </c>
      <c r="S993" t="s">
        <v>7165</v>
      </c>
      <c r="U993" t="s">
        <v>6285</v>
      </c>
      <c r="V993"/>
      <c r="W993"/>
      <c r="AF993" s="47">
        <v>1</v>
      </c>
      <c r="AO993" t="s">
        <v>5939</v>
      </c>
      <c r="AP993" s="46" t="s">
        <v>5939</v>
      </c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</row>
    <row r="994" spans="14:53">
      <c r="N994" t="s">
        <v>4051</v>
      </c>
      <c r="O994" t="s">
        <v>7167</v>
      </c>
      <c r="P994" t="s">
        <v>7169</v>
      </c>
      <c r="S994" t="s">
        <v>7165</v>
      </c>
      <c r="U994" t="s">
        <v>7168</v>
      </c>
      <c r="V994"/>
      <c r="W994"/>
      <c r="AF994" s="47">
        <v>1</v>
      </c>
      <c r="AO994" t="s">
        <v>4052</v>
      </c>
      <c r="AP994" s="46" t="s">
        <v>4052</v>
      </c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</row>
    <row r="995" spans="14:53">
      <c r="N995" t="s">
        <v>344</v>
      </c>
      <c r="O995" t="s">
        <v>7170</v>
      </c>
      <c r="P995" t="s">
        <v>345</v>
      </c>
      <c r="S995" t="s">
        <v>7165</v>
      </c>
      <c r="U995" t="s">
        <v>5935</v>
      </c>
      <c r="V995"/>
      <c r="W995"/>
      <c r="AF995" s="47">
        <v>1</v>
      </c>
      <c r="AO995" t="s">
        <v>3348</v>
      </c>
      <c r="AP995" s="46" t="s">
        <v>3348</v>
      </c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</row>
    <row r="996" spans="14:53">
      <c r="N996" t="s">
        <v>344</v>
      </c>
      <c r="O996" t="s">
        <v>7170</v>
      </c>
      <c r="P996" t="s">
        <v>345</v>
      </c>
      <c r="S996" t="s">
        <v>7165</v>
      </c>
      <c r="U996" t="s">
        <v>349</v>
      </c>
      <c r="V996"/>
      <c r="W996"/>
      <c r="AF996" s="47">
        <v>1</v>
      </c>
      <c r="AO996" t="s">
        <v>3348</v>
      </c>
      <c r="AP996" s="46" t="s">
        <v>3348</v>
      </c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</row>
    <row r="997" spans="14:53">
      <c r="N997" t="s">
        <v>5969</v>
      </c>
      <c r="O997" t="s">
        <v>7171</v>
      </c>
      <c r="P997" t="s">
        <v>5970</v>
      </c>
      <c r="S997" t="s">
        <v>7165</v>
      </c>
      <c r="U997" t="s">
        <v>6412</v>
      </c>
      <c r="V997"/>
      <c r="W997"/>
      <c r="AF997" s="47">
        <v>1</v>
      </c>
      <c r="AO997" t="s">
        <v>5972</v>
      </c>
      <c r="AP997" s="46" t="s">
        <v>5972</v>
      </c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</row>
    <row r="998" spans="14:53">
      <c r="N998" t="s">
        <v>5969</v>
      </c>
      <c r="O998" t="s">
        <v>7171</v>
      </c>
      <c r="P998" t="s">
        <v>5970</v>
      </c>
      <c r="S998" t="s">
        <v>7165</v>
      </c>
      <c r="U998" t="s">
        <v>6415</v>
      </c>
      <c r="V998"/>
      <c r="W998"/>
      <c r="AF998" s="47">
        <v>1</v>
      </c>
      <c r="AO998" t="s">
        <v>5972</v>
      </c>
      <c r="AP998" s="46" t="s">
        <v>5972</v>
      </c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</row>
    <row r="999" spans="14:53">
      <c r="N999" t="s">
        <v>5969</v>
      </c>
      <c r="O999" t="s">
        <v>7171</v>
      </c>
      <c r="P999" t="s">
        <v>5970</v>
      </c>
      <c r="S999" t="s">
        <v>7165</v>
      </c>
      <c r="U999" t="s">
        <v>5971</v>
      </c>
      <c r="V999"/>
      <c r="W999"/>
      <c r="AF999" s="47">
        <v>1</v>
      </c>
      <c r="AO999" t="s">
        <v>5972</v>
      </c>
      <c r="AP999" s="46" t="s">
        <v>5972</v>
      </c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</row>
    <row r="1000" spans="14:53">
      <c r="N1000" t="s">
        <v>5969</v>
      </c>
      <c r="O1000" t="s">
        <v>7171</v>
      </c>
      <c r="P1000" t="s">
        <v>5970</v>
      </c>
      <c r="S1000" t="s">
        <v>7165</v>
      </c>
      <c r="U1000" t="s">
        <v>6413</v>
      </c>
      <c r="V1000"/>
      <c r="W1000"/>
      <c r="AF1000" s="47">
        <v>1</v>
      </c>
      <c r="AO1000" t="s">
        <v>5972</v>
      </c>
      <c r="AP1000" s="46" t="s">
        <v>5972</v>
      </c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</row>
    <row r="1001" spans="14:53">
      <c r="N1001" t="s">
        <v>5969</v>
      </c>
      <c r="O1001" t="s">
        <v>7171</v>
      </c>
      <c r="P1001" t="s">
        <v>5970</v>
      </c>
      <c r="S1001" t="s">
        <v>7165</v>
      </c>
      <c r="U1001" t="s">
        <v>6414</v>
      </c>
      <c r="V1001"/>
      <c r="W1001"/>
      <c r="AF1001" s="47">
        <v>1</v>
      </c>
      <c r="AO1001" t="s">
        <v>5972</v>
      </c>
      <c r="AP1001" s="46" t="s">
        <v>5972</v>
      </c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</row>
    <row r="1002" spans="14:53">
      <c r="N1002" t="s">
        <v>5973</v>
      </c>
      <c r="O1002" t="s">
        <v>7172</v>
      </c>
      <c r="P1002" t="s">
        <v>5974</v>
      </c>
      <c r="S1002" t="s">
        <v>7165</v>
      </c>
      <c r="U1002" t="s">
        <v>5975</v>
      </c>
      <c r="V1002"/>
      <c r="W1002"/>
      <c r="AF1002" s="47">
        <v>1</v>
      </c>
      <c r="AO1002" t="s">
        <v>5976</v>
      </c>
      <c r="AP1002" s="46" t="s">
        <v>5976</v>
      </c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</row>
    <row r="1003" spans="14:53">
      <c r="N1003" t="s">
        <v>5973</v>
      </c>
      <c r="O1003" t="s">
        <v>7172</v>
      </c>
      <c r="P1003" t="s">
        <v>5974</v>
      </c>
      <c r="S1003" t="s">
        <v>7165</v>
      </c>
      <c r="U1003" t="s">
        <v>6418</v>
      </c>
      <c r="V1003"/>
      <c r="W1003"/>
      <c r="AF1003" s="47">
        <v>1</v>
      </c>
      <c r="AO1003" t="s">
        <v>5976</v>
      </c>
      <c r="AP1003" s="46" t="s">
        <v>5976</v>
      </c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</row>
    <row r="1004" spans="14:53">
      <c r="N1004" t="s">
        <v>5973</v>
      </c>
      <c r="O1004" t="s">
        <v>7172</v>
      </c>
      <c r="P1004" t="s">
        <v>5974</v>
      </c>
      <c r="S1004" t="s">
        <v>7165</v>
      </c>
      <c r="U1004" t="s">
        <v>6419</v>
      </c>
      <c r="V1004"/>
      <c r="W1004"/>
      <c r="AF1004" s="47">
        <v>1</v>
      </c>
      <c r="AO1004" t="s">
        <v>5976</v>
      </c>
      <c r="AP1004" s="46" t="s">
        <v>5976</v>
      </c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</row>
    <row r="1005" spans="14:53">
      <c r="N1005" t="s">
        <v>5587</v>
      </c>
      <c r="O1005" t="s">
        <v>7173</v>
      </c>
      <c r="P1005" t="s">
        <v>5977</v>
      </c>
      <c r="S1005" t="s">
        <v>7165</v>
      </c>
      <c r="U1005" t="s">
        <v>6427</v>
      </c>
      <c r="V1005"/>
      <c r="W1005"/>
      <c r="AF1005" s="47">
        <v>1</v>
      </c>
      <c r="AO1005" t="s">
        <v>5589</v>
      </c>
      <c r="AP1005" s="46" t="s">
        <v>5589</v>
      </c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</row>
    <row r="1006" spans="14:53">
      <c r="N1006" t="s">
        <v>5587</v>
      </c>
      <c r="O1006" t="s">
        <v>7173</v>
      </c>
      <c r="P1006" t="s">
        <v>5977</v>
      </c>
      <c r="S1006" t="s">
        <v>7165</v>
      </c>
      <c r="U1006" t="s">
        <v>5978</v>
      </c>
      <c r="V1006"/>
      <c r="W1006"/>
      <c r="AF1006" s="47">
        <v>1</v>
      </c>
      <c r="AO1006" t="s">
        <v>5589</v>
      </c>
      <c r="AP1006" s="46" t="s">
        <v>5589</v>
      </c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</row>
    <row r="1007" spans="14:53">
      <c r="N1007" t="s">
        <v>5587</v>
      </c>
      <c r="O1007" t="s">
        <v>7173</v>
      </c>
      <c r="P1007" t="s">
        <v>5977</v>
      </c>
      <c r="S1007" t="s">
        <v>7165</v>
      </c>
      <c r="U1007" t="s">
        <v>6261</v>
      </c>
      <c r="V1007"/>
      <c r="W1007"/>
      <c r="AF1007" s="47">
        <v>1</v>
      </c>
      <c r="AO1007" t="s">
        <v>5589</v>
      </c>
      <c r="AP1007" s="46" t="s">
        <v>5589</v>
      </c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</row>
    <row r="1008" spans="14:53">
      <c r="N1008" t="s">
        <v>5587</v>
      </c>
      <c r="O1008" t="s">
        <v>7173</v>
      </c>
      <c r="P1008" t="s">
        <v>5977</v>
      </c>
      <c r="S1008" t="s">
        <v>7165</v>
      </c>
      <c r="U1008" t="s">
        <v>6426</v>
      </c>
      <c r="V1008"/>
      <c r="W1008"/>
      <c r="AF1008" s="47">
        <v>1</v>
      </c>
      <c r="AO1008" t="s">
        <v>5589</v>
      </c>
      <c r="AP1008" s="46" t="s">
        <v>5589</v>
      </c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</row>
    <row r="1009" spans="14:53">
      <c r="N1009" t="s">
        <v>5587</v>
      </c>
      <c r="O1009" t="s">
        <v>7173</v>
      </c>
      <c r="P1009" t="s">
        <v>5977</v>
      </c>
      <c r="S1009" t="s">
        <v>7165</v>
      </c>
      <c r="U1009" t="s">
        <v>7174</v>
      </c>
      <c r="V1009"/>
      <c r="W1009"/>
      <c r="AF1009" s="47">
        <v>1</v>
      </c>
      <c r="AO1009" t="s">
        <v>5589</v>
      </c>
      <c r="AP1009" s="46" t="s">
        <v>5589</v>
      </c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</row>
    <row r="1010" spans="14:53">
      <c r="N1010" t="s">
        <v>5979</v>
      </c>
      <c r="O1010" t="s">
        <v>7175</v>
      </c>
      <c r="P1010" t="s">
        <v>5980</v>
      </c>
      <c r="S1010" t="s">
        <v>7165</v>
      </c>
      <c r="U1010" t="s">
        <v>6432</v>
      </c>
      <c r="V1010"/>
      <c r="W1010"/>
      <c r="AF1010" s="47">
        <v>1</v>
      </c>
      <c r="AO1010" t="s">
        <v>5983</v>
      </c>
      <c r="AP1010" s="46" t="s">
        <v>5983</v>
      </c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</row>
    <row r="1011" spans="14:53">
      <c r="N1011" t="s">
        <v>5979</v>
      </c>
      <c r="O1011" t="s">
        <v>7175</v>
      </c>
      <c r="P1011" t="s">
        <v>5980</v>
      </c>
      <c r="S1011" t="s">
        <v>7165</v>
      </c>
      <c r="U1011" t="s">
        <v>5981</v>
      </c>
      <c r="V1011"/>
      <c r="W1011"/>
      <c r="AF1011" s="47">
        <v>1</v>
      </c>
      <c r="AO1011" t="s">
        <v>5983</v>
      </c>
      <c r="AP1011" s="46" t="s">
        <v>5983</v>
      </c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</row>
    <row r="1012" spans="14:53">
      <c r="N1012" t="s">
        <v>5979</v>
      </c>
      <c r="O1012" t="s">
        <v>7175</v>
      </c>
      <c r="P1012" t="s">
        <v>5980</v>
      </c>
      <c r="S1012" t="s">
        <v>7165</v>
      </c>
      <c r="U1012" t="s">
        <v>6428</v>
      </c>
      <c r="V1012"/>
      <c r="W1012"/>
      <c r="AF1012" s="47">
        <v>1</v>
      </c>
      <c r="AO1012" t="s">
        <v>5983</v>
      </c>
      <c r="AP1012" s="46" t="s">
        <v>5983</v>
      </c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</row>
    <row r="1013" spans="14:53">
      <c r="N1013" t="s">
        <v>5979</v>
      </c>
      <c r="O1013" t="s">
        <v>7175</v>
      </c>
      <c r="P1013" t="s">
        <v>5980</v>
      </c>
      <c r="S1013" t="s">
        <v>7165</v>
      </c>
      <c r="U1013" t="s">
        <v>6430</v>
      </c>
      <c r="V1013"/>
      <c r="W1013"/>
      <c r="AF1013" s="47">
        <v>1</v>
      </c>
      <c r="AO1013" t="s">
        <v>5983</v>
      </c>
      <c r="AP1013" s="46" t="s">
        <v>5983</v>
      </c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</row>
    <row r="1014" spans="14:53">
      <c r="N1014" t="s">
        <v>2490</v>
      </c>
      <c r="O1014" t="s">
        <v>7176</v>
      </c>
      <c r="P1014" t="s">
        <v>5986</v>
      </c>
      <c r="S1014" t="s">
        <v>7165</v>
      </c>
      <c r="U1014" t="s">
        <v>2491</v>
      </c>
      <c r="V1014"/>
      <c r="W1014"/>
      <c r="AF1014" s="47">
        <v>1</v>
      </c>
      <c r="AO1014" t="s">
        <v>3208</v>
      </c>
      <c r="AP1014" s="46" t="s">
        <v>3208</v>
      </c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</row>
    <row r="1015" spans="14:53">
      <c r="N1015" t="s">
        <v>2490</v>
      </c>
      <c r="O1015" t="s">
        <v>7176</v>
      </c>
      <c r="P1015" t="s">
        <v>5986</v>
      </c>
      <c r="S1015" t="s">
        <v>7165</v>
      </c>
      <c r="U1015" t="s">
        <v>5987</v>
      </c>
      <c r="V1015"/>
      <c r="W1015"/>
      <c r="AF1015" s="47">
        <v>1</v>
      </c>
      <c r="AO1015" t="s">
        <v>3208</v>
      </c>
      <c r="AP1015" s="46" t="s">
        <v>3208</v>
      </c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</row>
    <row r="1016" spans="14:53">
      <c r="N1016" t="s">
        <v>2490</v>
      </c>
      <c r="O1016" t="s">
        <v>7176</v>
      </c>
      <c r="P1016" t="s">
        <v>5986</v>
      </c>
      <c r="S1016" t="s">
        <v>7165</v>
      </c>
      <c r="U1016" t="s">
        <v>6444</v>
      </c>
      <c r="V1016"/>
      <c r="W1016"/>
      <c r="AF1016" s="47">
        <v>1</v>
      </c>
      <c r="AO1016" t="s">
        <v>3208</v>
      </c>
      <c r="AP1016" s="46" t="s">
        <v>3208</v>
      </c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</row>
    <row r="1017" spans="14:53">
      <c r="N1017" t="s">
        <v>2490</v>
      </c>
      <c r="O1017" t="s">
        <v>7176</v>
      </c>
      <c r="P1017" t="s">
        <v>5986</v>
      </c>
      <c r="S1017" t="s">
        <v>7165</v>
      </c>
      <c r="U1017" t="s">
        <v>6115</v>
      </c>
      <c r="V1017"/>
      <c r="W1017"/>
      <c r="AF1017" s="47">
        <v>1</v>
      </c>
      <c r="AO1017" t="s">
        <v>3208</v>
      </c>
      <c r="AP1017" s="46" t="s">
        <v>3208</v>
      </c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</row>
    <row r="1018" spans="14:53">
      <c r="N1018" t="s">
        <v>2490</v>
      </c>
      <c r="O1018" t="s">
        <v>7176</v>
      </c>
      <c r="P1018" t="s">
        <v>5986</v>
      </c>
      <c r="S1018" t="s">
        <v>7165</v>
      </c>
      <c r="U1018" t="s">
        <v>6446</v>
      </c>
      <c r="V1018"/>
      <c r="W1018"/>
      <c r="AF1018" s="47">
        <v>1</v>
      </c>
      <c r="AO1018" t="s">
        <v>3208</v>
      </c>
      <c r="AP1018" s="46" t="s">
        <v>3208</v>
      </c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</row>
    <row r="1019" spans="14:53">
      <c r="N1019" t="s">
        <v>1454</v>
      </c>
      <c r="O1019" t="s">
        <v>7177</v>
      </c>
      <c r="P1019" t="s">
        <v>1455</v>
      </c>
      <c r="S1019" t="s">
        <v>7165</v>
      </c>
      <c r="U1019" t="s">
        <v>7178</v>
      </c>
      <c r="V1019"/>
      <c r="W1019"/>
      <c r="AF1019" s="47">
        <v>1</v>
      </c>
      <c r="AO1019" t="s">
        <v>3508</v>
      </c>
      <c r="AP1019" s="46" t="s">
        <v>3508</v>
      </c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</row>
    <row r="1020" spans="14:53">
      <c r="N1020" t="s">
        <v>1454</v>
      </c>
      <c r="O1020" t="s">
        <v>7177</v>
      </c>
      <c r="P1020" t="s">
        <v>1455</v>
      </c>
      <c r="S1020" t="s">
        <v>7165</v>
      </c>
      <c r="U1020" t="s">
        <v>7179</v>
      </c>
      <c r="V1020"/>
      <c r="W1020"/>
      <c r="AF1020" s="47">
        <v>1</v>
      </c>
      <c r="AO1020" t="s">
        <v>3508</v>
      </c>
      <c r="AP1020" s="46" t="s">
        <v>3508</v>
      </c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</row>
    <row r="1021" spans="14:53">
      <c r="N1021" t="s">
        <v>1454</v>
      </c>
      <c r="O1021" t="s">
        <v>7177</v>
      </c>
      <c r="P1021" t="s">
        <v>1455</v>
      </c>
      <c r="S1021" t="s">
        <v>7165</v>
      </c>
      <c r="U1021" t="s">
        <v>7180</v>
      </c>
      <c r="V1021"/>
      <c r="W1021"/>
      <c r="AF1021" s="47">
        <v>1</v>
      </c>
      <c r="AO1021" t="s">
        <v>3508</v>
      </c>
      <c r="AP1021" s="46" t="s">
        <v>3508</v>
      </c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</row>
    <row r="1022" spans="14:53">
      <c r="N1022" t="s">
        <v>1454</v>
      </c>
      <c r="O1022" t="s">
        <v>7177</v>
      </c>
      <c r="P1022" t="s">
        <v>1455</v>
      </c>
      <c r="S1022" t="s">
        <v>7165</v>
      </c>
      <c r="U1022" t="s">
        <v>7181</v>
      </c>
      <c r="V1022"/>
      <c r="W1022"/>
      <c r="AF1022" s="47">
        <v>1</v>
      </c>
      <c r="AO1022" t="s">
        <v>3508</v>
      </c>
      <c r="AP1022" s="46" t="s">
        <v>3508</v>
      </c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</row>
    <row r="1023" spans="14:53">
      <c r="N1023" t="s">
        <v>1454</v>
      </c>
      <c r="O1023" t="s">
        <v>7177</v>
      </c>
      <c r="P1023" t="s">
        <v>1455</v>
      </c>
      <c r="S1023" t="s">
        <v>7165</v>
      </c>
      <c r="U1023" t="s">
        <v>7183</v>
      </c>
      <c r="V1023"/>
      <c r="W1023"/>
      <c r="AF1023" s="47">
        <v>1</v>
      </c>
      <c r="AO1023" t="s">
        <v>3508</v>
      </c>
      <c r="AP1023" s="46" t="s">
        <v>3508</v>
      </c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</row>
    <row r="1024" spans="14:53">
      <c r="N1024" t="s">
        <v>5120</v>
      </c>
      <c r="O1024" t="s">
        <v>7184</v>
      </c>
      <c r="P1024" t="s">
        <v>7185</v>
      </c>
      <c r="S1024" t="s">
        <v>7165</v>
      </c>
      <c r="U1024" t="s">
        <v>5123</v>
      </c>
      <c r="V1024"/>
      <c r="W1024"/>
      <c r="AF1024" s="47">
        <v>1</v>
      </c>
      <c r="AO1024" t="s">
        <v>5124</v>
      </c>
      <c r="AP1024" s="46" t="s">
        <v>5124</v>
      </c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</row>
    <row r="1025" spans="14:53">
      <c r="N1025" t="s">
        <v>5994</v>
      </c>
      <c r="O1025" t="s">
        <v>7186</v>
      </c>
      <c r="P1025" t="s">
        <v>5995</v>
      </c>
      <c r="S1025" t="s">
        <v>7165</v>
      </c>
      <c r="U1025" t="s">
        <v>6537</v>
      </c>
      <c r="V1025"/>
      <c r="W1025"/>
      <c r="AF1025" s="47">
        <v>1</v>
      </c>
      <c r="AO1025" t="s">
        <v>5998</v>
      </c>
      <c r="AP1025" s="46" t="s">
        <v>5998</v>
      </c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</row>
    <row r="1026" spans="14:53">
      <c r="N1026" t="s">
        <v>5994</v>
      </c>
      <c r="O1026" t="s">
        <v>7186</v>
      </c>
      <c r="P1026" t="s">
        <v>5995</v>
      </c>
      <c r="S1026" t="s">
        <v>7165</v>
      </c>
      <c r="U1026" t="s">
        <v>5996</v>
      </c>
      <c r="V1026"/>
      <c r="W1026"/>
      <c r="AF1026" s="47">
        <v>1</v>
      </c>
      <c r="AO1026" t="s">
        <v>5998</v>
      </c>
      <c r="AP1026" s="46" t="s">
        <v>5998</v>
      </c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</row>
    <row r="1027" spans="14:53">
      <c r="N1027" t="s">
        <v>2096</v>
      </c>
      <c r="O1027" t="s">
        <v>7187</v>
      </c>
      <c r="P1027" t="s">
        <v>5999</v>
      </c>
      <c r="S1027" t="s">
        <v>7165</v>
      </c>
      <c r="U1027" t="s">
        <v>6541</v>
      </c>
      <c r="V1027"/>
      <c r="W1027"/>
      <c r="AF1027" s="47">
        <v>1</v>
      </c>
      <c r="AO1027" t="s">
        <v>3606</v>
      </c>
      <c r="AP1027" s="46" t="s">
        <v>3606</v>
      </c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</row>
    <row r="1028" spans="14:53">
      <c r="N1028" t="s">
        <v>2096</v>
      </c>
      <c r="O1028" t="s">
        <v>7187</v>
      </c>
      <c r="P1028" t="s">
        <v>5999</v>
      </c>
      <c r="S1028" t="s">
        <v>7165</v>
      </c>
      <c r="U1028" t="s">
        <v>6547</v>
      </c>
      <c r="V1028"/>
      <c r="W1028"/>
      <c r="AF1028" s="47">
        <v>1</v>
      </c>
      <c r="AO1028" t="s">
        <v>3606</v>
      </c>
      <c r="AP1028" s="46" t="s">
        <v>3606</v>
      </c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</row>
    <row r="1029" spans="14:53">
      <c r="N1029" t="s">
        <v>2096</v>
      </c>
      <c r="O1029" t="s">
        <v>7187</v>
      </c>
      <c r="P1029" t="s">
        <v>5999</v>
      </c>
      <c r="S1029" t="s">
        <v>7165</v>
      </c>
      <c r="U1029" t="s">
        <v>6549</v>
      </c>
      <c r="V1029"/>
      <c r="W1029"/>
      <c r="AF1029" s="47">
        <v>1</v>
      </c>
      <c r="AO1029" t="s">
        <v>3606</v>
      </c>
      <c r="AP1029" s="46" t="s">
        <v>3606</v>
      </c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</row>
    <row r="1030" spans="14:53">
      <c r="N1030" t="s">
        <v>2096</v>
      </c>
      <c r="O1030" t="s">
        <v>7187</v>
      </c>
      <c r="P1030" t="s">
        <v>5999</v>
      </c>
      <c r="S1030" t="s">
        <v>7165</v>
      </c>
      <c r="U1030" t="s">
        <v>6543</v>
      </c>
      <c r="V1030"/>
      <c r="W1030"/>
      <c r="AF1030" s="47">
        <v>1</v>
      </c>
      <c r="AO1030" t="s">
        <v>3606</v>
      </c>
      <c r="AP1030" s="46" t="s">
        <v>3606</v>
      </c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</row>
    <row r="1031" spans="14:53">
      <c r="N1031" t="s">
        <v>2096</v>
      </c>
      <c r="O1031" t="s">
        <v>7187</v>
      </c>
      <c r="P1031" t="s">
        <v>5999</v>
      </c>
      <c r="S1031" t="s">
        <v>7165</v>
      </c>
      <c r="U1031" t="s">
        <v>6000</v>
      </c>
      <c r="V1031"/>
      <c r="W1031"/>
      <c r="AF1031" s="47">
        <v>1</v>
      </c>
      <c r="AO1031" t="s">
        <v>3606</v>
      </c>
      <c r="AP1031" s="46" t="s">
        <v>3606</v>
      </c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</row>
    <row r="1032" spans="14:53">
      <c r="N1032" t="s">
        <v>3871</v>
      </c>
      <c r="O1032" t="s">
        <v>7188</v>
      </c>
      <c r="P1032" t="s">
        <v>3872</v>
      </c>
      <c r="S1032" t="s">
        <v>7165</v>
      </c>
      <c r="U1032" t="s">
        <v>4048</v>
      </c>
      <c r="V1032"/>
      <c r="W1032"/>
      <c r="AF1032" s="47">
        <v>1</v>
      </c>
      <c r="AO1032" t="s">
        <v>3873</v>
      </c>
      <c r="AP1032" s="46" t="s">
        <v>3873</v>
      </c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</row>
    <row r="1033" spans="14:53">
      <c r="N1033" t="s">
        <v>2243</v>
      </c>
      <c r="O1033" t="s">
        <v>7189</v>
      </c>
      <c r="P1033" t="s">
        <v>6002</v>
      </c>
      <c r="S1033" t="s">
        <v>7165</v>
      </c>
      <c r="U1033" t="s">
        <v>2245</v>
      </c>
      <c r="V1033"/>
      <c r="W1033"/>
      <c r="AF1033" s="47">
        <v>1</v>
      </c>
      <c r="AO1033" t="s">
        <v>3632</v>
      </c>
      <c r="AP1033" s="46" t="s">
        <v>3632</v>
      </c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</row>
    <row r="1034" spans="14:53">
      <c r="N1034" t="s">
        <v>2243</v>
      </c>
      <c r="O1034" t="s">
        <v>7189</v>
      </c>
      <c r="P1034" t="s">
        <v>6002</v>
      </c>
      <c r="S1034" t="s">
        <v>7165</v>
      </c>
      <c r="U1034" t="s">
        <v>6003</v>
      </c>
      <c r="V1034"/>
      <c r="W1034"/>
      <c r="AF1034" s="47">
        <v>1</v>
      </c>
      <c r="AO1034" t="s">
        <v>3632</v>
      </c>
      <c r="AP1034" s="46" t="s">
        <v>3632</v>
      </c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</row>
    <row r="1035" spans="14:53">
      <c r="N1035" t="s">
        <v>2243</v>
      </c>
      <c r="O1035" t="s">
        <v>7189</v>
      </c>
      <c r="P1035" t="s">
        <v>6002</v>
      </c>
      <c r="S1035" t="s">
        <v>7165</v>
      </c>
      <c r="U1035" t="s">
        <v>2248</v>
      </c>
      <c r="V1035"/>
      <c r="W1035"/>
      <c r="AF1035" s="47">
        <v>1</v>
      </c>
      <c r="AO1035" t="s">
        <v>3632</v>
      </c>
      <c r="AP1035" s="46" t="s">
        <v>3632</v>
      </c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</row>
    <row r="1036" spans="14:53">
      <c r="N1036" t="s">
        <v>589</v>
      </c>
      <c r="O1036" t="s">
        <v>7191</v>
      </c>
      <c r="P1036" t="s">
        <v>5941</v>
      </c>
      <c r="S1036" t="s">
        <v>7190</v>
      </c>
      <c r="U1036" t="s">
        <v>6308</v>
      </c>
      <c r="V1036"/>
      <c r="W1036"/>
      <c r="AF1036" s="47">
        <v>1</v>
      </c>
      <c r="AG1036" s="47">
        <v>1</v>
      </c>
      <c r="AO1036" t="s">
        <v>3384</v>
      </c>
      <c r="AP1036" s="46" t="s">
        <v>3384</v>
      </c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</row>
    <row r="1037" spans="14:53">
      <c r="N1037" t="s">
        <v>589</v>
      </c>
      <c r="O1037" t="s">
        <v>7191</v>
      </c>
      <c r="P1037" t="s">
        <v>5941</v>
      </c>
      <c r="S1037" t="s">
        <v>7190</v>
      </c>
      <c r="U1037" t="s">
        <v>6306</v>
      </c>
      <c r="V1037"/>
      <c r="W1037"/>
      <c r="AF1037" s="47">
        <v>1</v>
      </c>
      <c r="AG1037" s="47">
        <v>1</v>
      </c>
      <c r="AO1037" t="s">
        <v>3384</v>
      </c>
      <c r="AP1037" s="46" t="s">
        <v>3384</v>
      </c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</row>
    <row r="1038" spans="14:53">
      <c r="N1038" t="s">
        <v>589</v>
      </c>
      <c r="O1038" t="s">
        <v>7191</v>
      </c>
      <c r="P1038" t="s">
        <v>5941</v>
      </c>
      <c r="S1038" t="s">
        <v>7190</v>
      </c>
      <c r="U1038" t="s">
        <v>594</v>
      </c>
      <c r="V1038"/>
      <c r="W1038"/>
      <c r="AF1038" s="47">
        <v>1</v>
      </c>
      <c r="AG1038" s="47">
        <v>1</v>
      </c>
      <c r="AO1038" t="s">
        <v>3384</v>
      </c>
      <c r="AP1038" s="46" t="s">
        <v>3384</v>
      </c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</row>
    <row r="1039" spans="14:53">
      <c r="N1039" t="s">
        <v>589</v>
      </c>
      <c r="O1039" t="s">
        <v>7191</v>
      </c>
      <c r="P1039" t="s">
        <v>5941</v>
      </c>
      <c r="S1039" t="s">
        <v>7190</v>
      </c>
      <c r="U1039" t="s">
        <v>591</v>
      </c>
      <c r="V1039"/>
      <c r="W1039"/>
      <c r="AF1039" s="47">
        <v>1</v>
      </c>
      <c r="AG1039" s="47">
        <v>1</v>
      </c>
      <c r="AO1039" t="s">
        <v>3384</v>
      </c>
      <c r="AP1039" s="46" t="s">
        <v>3384</v>
      </c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</row>
    <row r="1040" spans="14:53">
      <c r="N1040" t="s">
        <v>589</v>
      </c>
      <c r="O1040" t="s">
        <v>7191</v>
      </c>
      <c r="P1040" t="s">
        <v>5941</v>
      </c>
      <c r="S1040" t="s">
        <v>7190</v>
      </c>
      <c r="U1040" t="s">
        <v>5942</v>
      </c>
      <c r="V1040"/>
      <c r="W1040"/>
      <c r="AF1040" s="47">
        <v>1</v>
      </c>
      <c r="AG1040" s="47">
        <v>1</v>
      </c>
      <c r="AO1040" t="s">
        <v>3384</v>
      </c>
      <c r="AP1040" s="46" t="s">
        <v>3384</v>
      </c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</row>
    <row r="1041" spans="14:53">
      <c r="N1041" t="s">
        <v>5944</v>
      </c>
      <c r="O1041" t="s">
        <v>7192</v>
      </c>
      <c r="P1041" t="s">
        <v>5945</v>
      </c>
      <c r="S1041" t="s">
        <v>7190</v>
      </c>
      <c r="U1041" t="s">
        <v>6352</v>
      </c>
      <c r="V1041"/>
      <c r="W1041"/>
      <c r="AF1041" s="47">
        <v>1</v>
      </c>
      <c r="AG1041" s="47">
        <v>1</v>
      </c>
      <c r="AO1041" t="s">
        <v>5948</v>
      </c>
      <c r="AP1041" s="46" t="s">
        <v>5948</v>
      </c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</row>
    <row r="1042" spans="14:53">
      <c r="N1042" t="s">
        <v>5944</v>
      </c>
      <c r="O1042" t="s">
        <v>7192</v>
      </c>
      <c r="P1042" t="s">
        <v>5945</v>
      </c>
      <c r="S1042" t="s">
        <v>7190</v>
      </c>
      <c r="U1042" t="s">
        <v>5946</v>
      </c>
      <c r="V1042"/>
      <c r="W1042"/>
      <c r="AF1042" s="47">
        <v>1</v>
      </c>
      <c r="AG1042" s="47">
        <v>1</v>
      </c>
      <c r="AO1042" t="s">
        <v>5948</v>
      </c>
      <c r="AP1042" s="46" t="s">
        <v>5948</v>
      </c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</row>
    <row r="1043" spans="14:53">
      <c r="N1043" t="s">
        <v>5954</v>
      </c>
      <c r="O1043" t="s">
        <v>7193</v>
      </c>
      <c r="P1043" t="s">
        <v>5955</v>
      </c>
      <c r="S1043" t="s">
        <v>7190</v>
      </c>
      <c r="U1043" t="s">
        <v>5956</v>
      </c>
      <c r="V1043"/>
      <c r="W1043"/>
      <c r="AF1043" s="47">
        <v>1</v>
      </c>
      <c r="AG1043" s="47">
        <v>1</v>
      </c>
      <c r="AO1043" t="s">
        <v>5958</v>
      </c>
      <c r="AP1043" s="46" t="s">
        <v>5958</v>
      </c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</row>
    <row r="1044" spans="14:53">
      <c r="N1044" t="s">
        <v>5949</v>
      </c>
      <c r="O1044" t="s">
        <v>7194</v>
      </c>
      <c r="P1044" t="s">
        <v>5950</v>
      </c>
      <c r="S1044" t="s">
        <v>7190</v>
      </c>
      <c r="U1044" t="s">
        <v>6354</v>
      </c>
      <c r="V1044"/>
      <c r="W1044"/>
      <c r="AF1044" s="47">
        <v>1</v>
      </c>
      <c r="AG1044" s="47">
        <v>1</v>
      </c>
      <c r="AO1044" t="s">
        <v>5953</v>
      </c>
      <c r="AP1044" s="46" t="s">
        <v>5953</v>
      </c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</row>
    <row r="1045" spans="14:53">
      <c r="N1045" t="s">
        <v>5949</v>
      </c>
      <c r="O1045" t="s">
        <v>7194</v>
      </c>
      <c r="P1045" t="s">
        <v>5950</v>
      </c>
      <c r="S1045" t="s">
        <v>7190</v>
      </c>
      <c r="U1045" t="s">
        <v>5951</v>
      </c>
      <c r="V1045"/>
      <c r="W1045"/>
      <c r="AF1045" s="47">
        <v>1</v>
      </c>
      <c r="AG1045" s="47">
        <v>1</v>
      </c>
      <c r="AO1045" t="s">
        <v>5953</v>
      </c>
      <c r="AP1045" s="46" t="s">
        <v>5953</v>
      </c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</row>
    <row r="1046" spans="14:53">
      <c r="N1046" t="s">
        <v>5964</v>
      </c>
      <c r="O1046" t="s">
        <v>7195</v>
      </c>
      <c r="P1046" t="s">
        <v>5965</v>
      </c>
      <c r="S1046" t="s">
        <v>7190</v>
      </c>
      <c r="U1046" t="s">
        <v>6410</v>
      </c>
      <c r="V1046"/>
      <c r="W1046"/>
      <c r="AF1046" s="47">
        <v>1</v>
      </c>
      <c r="AG1046" s="47">
        <v>1</v>
      </c>
      <c r="AO1046" t="s">
        <v>5968</v>
      </c>
      <c r="AP1046" s="46" t="s">
        <v>5968</v>
      </c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</row>
    <row r="1047" spans="14:53">
      <c r="N1047" t="s">
        <v>5964</v>
      </c>
      <c r="O1047" t="s">
        <v>7195</v>
      </c>
      <c r="P1047" t="s">
        <v>5965</v>
      </c>
      <c r="S1047" t="s">
        <v>7190</v>
      </c>
      <c r="U1047" t="s">
        <v>5966</v>
      </c>
      <c r="V1047"/>
      <c r="W1047"/>
      <c r="AF1047" s="47">
        <v>1</v>
      </c>
      <c r="AG1047" s="47">
        <v>1</v>
      </c>
      <c r="AO1047" t="s">
        <v>5968</v>
      </c>
      <c r="AP1047" s="46" t="s">
        <v>5968</v>
      </c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</row>
    <row r="1048" spans="14:53">
      <c r="N1048" t="s">
        <v>5959</v>
      </c>
      <c r="O1048" t="s">
        <v>7196</v>
      </c>
      <c r="P1048" t="s">
        <v>5960</v>
      </c>
      <c r="S1048" t="s">
        <v>7190</v>
      </c>
      <c r="U1048" t="s">
        <v>5961</v>
      </c>
      <c r="V1048"/>
      <c r="W1048"/>
      <c r="AF1048" s="47">
        <v>1</v>
      </c>
      <c r="AG1048" s="47">
        <v>1</v>
      </c>
      <c r="AO1048" t="s">
        <v>5963</v>
      </c>
      <c r="AP1048" s="46" t="s">
        <v>5963</v>
      </c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</row>
    <row r="1049" spans="14:53">
      <c r="N1049" t="s">
        <v>1433</v>
      </c>
      <c r="O1049" t="s">
        <v>7197</v>
      </c>
      <c r="P1049" t="s">
        <v>1434</v>
      </c>
      <c r="S1049" t="s">
        <v>7190</v>
      </c>
      <c r="U1049" t="s">
        <v>1435</v>
      </c>
      <c r="V1049"/>
      <c r="W1049"/>
      <c r="AF1049" s="47">
        <v>1</v>
      </c>
      <c r="AG1049" s="47">
        <v>1</v>
      </c>
      <c r="AO1049" t="s">
        <v>3505</v>
      </c>
      <c r="AP1049" s="46" t="s">
        <v>3505</v>
      </c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</row>
    <row r="1050" spans="14:53">
      <c r="N1050" t="s">
        <v>1433</v>
      </c>
      <c r="O1050" t="s">
        <v>7197</v>
      </c>
      <c r="P1050" t="s">
        <v>1434</v>
      </c>
      <c r="S1050" t="s">
        <v>7190</v>
      </c>
      <c r="U1050" t="s">
        <v>7198</v>
      </c>
      <c r="V1050"/>
      <c r="W1050"/>
      <c r="AF1050" s="47">
        <v>1</v>
      </c>
      <c r="AG1050" s="47">
        <v>1</v>
      </c>
      <c r="AO1050" t="s">
        <v>3505</v>
      </c>
      <c r="AP1050" s="46" t="s">
        <v>3505</v>
      </c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</row>
    <row r="1051" spans="14:53">
      <c r="N1051" t="s">
        <v>1433</v>
      </c>
      <c r="O1051" t="s">
        <v>7197</v>
      </c>
      <c r="P1051" t="s">
        <v>1434</v>
      </c>
      <c r="S1051" t="s">
        <v>7190</v>
      </c>
      <c r="U1051" t="s">
        <v>5984</v>
      </c>
      <c r="V1051"/>
      <c r="W1051"/>
      <c r="AF1051" s="47">
        <v>1</v>
      </c>
      <c r="AG1051" s="47">
        <v>1</v>
      </c>
      <c r="AO1051" t="s">
        <v>3505</v>
      </c>
      <c r="AP1051" s="46" t="s">
        <v>3505</v>
      </c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</row>
    <row r="1052" spans="14:53">
      <c r="N1052" t="s">
        <v>1433</v>
      </c>
      <c r="O1052" t="s">
        <v>7197</v>
      </c>
      <c r="P1052" t="s">
        <v>1434</v>
      </c>
      <c r="S1052" t="s">
        <v>7190</v>
      </c>
      <c r="U1052" t="s">
        <v>6436</v>
      </c>
      <c r="V1052"/>
      <c r="W1052"/>
      <c r="AF1052" s="47">
        <v>1</v>
      </c>
      <c r="AG1052" s="47">
        <v>1</v>
      </c>
      <c r="AO1052" t="s">
        <v>3505</v>
      </c>
      <c r="AP1052" s="46" t="s">
        <v>3505</v>
      </c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</row>
    <row r="1053" spans="14:53">
      <c r="N1053" t="s">
        <v>1433</v>
      </c>
      <c r="O1053" t="s">
        <v>7197</v>
      </c>
      <c r="P1053" t="s">
        <v>1434</v>
      </c>
      <c r="S1053" t="s">
        <v>7190</v>
      </c>
      <c r="U1053" t="s">
        <v>6438</v>
      </c>
      <c r="V1053"/>
      <c r="W1053"/>
      <c r="AF1053" s="47">
        <v>1</v>
      </c>
      <c r="AG1053" s="47">
        <v>1</v>
      </c>
      <c r="AO1053" t="s">
        <v>3505</v>
      </c>
      <c r="AP1053" s="46" t="s">
        <v>3505</v>
      </c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</row>
    <row r="1054" spans="14:53">
      <c r="N1054" t="s">
        <v>5989</v>
      </c>
      <c r="O1054" t="s">
        <v>7199</v>
      </c>
      <c r="P1054" t="s">
        <v>5990</v>
      </c>
      <c r="S1054" t="s">
        <v>7190</v>
      </c>
      <c r="U1054" t="s">
        <v>6527</v>
      </c>
      <c r="V1054"/>
      <c r="W1054"/>
      <c r="AF1054" s="47">
        <v>1</v>
      </c>
      <c r="AG1054" s="47">
        <v>1</v>
      </c>
      <c r="AO1054" t="s">
        <v>5993</v>
      </c>
      <c r="AP1054" s="46" t="s">
        <v>5993</v>
      </c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</row>
    <row r="1055" spans="14:53">
      <c r="N1055" t="s">
        <v>5989</v>
      </c>
      <c r="O1055" t="s">
        <v>7199</v>
      </c>
      <c r="P1055" t="s">
        <v>5990</v>
      </c>
      <c r="S1055" t="s">
        <v>7190</v>
      </c>
      <c r="U1055" t="s">
        <v>6531</v>
      </c>
      <c r="V1055"/>
      <c r="W1055"/>
      <c r="AF1055" s="47">
        <v>1</v>
      </c>
      <c r="AG1055" s="47">
        <v>1</v>
      </c>
      <c r="AO1055" t="s">
        <v>5993</v>
      </c>
      <c r="AP1055" s="46" t="s">
        <v>5993</v>
      </c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</row>
    <row r="1056" spans="14:53">
      <c r="N1056" t="s">
        <v>5989</v>
      </c>
      <c r="O1056" t="s">
        <v>7199</v>
      </c>
      <c r="P1056" t="s">
        <v>5990</v>
      </c>
      <c r="S1056" t="s">
        <v>7190</v>
      </c>
      <c r="U1056" t="s">
        <v>6533</v>
      </c>
      <c r="V1056"/>
      <c r="W1056"/>
      <c r="AF1056" s="47">
        <v>1</v>
      </c>
      <c r="AG1056" s="47">
        <v>1</v>
      </c>
      <c r="AO1056" t="s">
        <v>5993</v>
      </c>
      <c r="AP1056" s="46" t="s">
        <v>5993</v>
      </c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</row>
    <row r="1057" spans="14:53">
      <c r="N1057" t="s">
        <v>5989</v>
      </c>
      <c r="O1057" t="s">
        <v>7199</v>
      </c>
      <c r="P1057" t="s">
        <v>5990</v>
      </c>
      <c r="S1057" t="s">
        <v>7190</v>
      </c>
      <c r="U1057" t="s">
        <v>5991</v>
      </c>
      <c r="V1057"/>
      <c r="W1057"/>
      <c r="AF1057" s="47">
        <v>1</v>
      </c>
      <c r="AG1057" s="47">
        <v>1</v>
      </c>
      <c r="AO1057" t="s">
        <v>5993</v>
      </c>
      <c r="AP1057" s="46" t="s">
        <v>5993</v>
      </c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</row>
    <row r="1058" spans="14:53">
      <c r="N1058" t="s">
        <v>5989</v>
      </c>
      <c r="O1058" t="s">
        <v>7199</v>
      </c>
      <c r="P1058" t="s">
        <v>5990</v>
      </c>
      <c r="S1058" t="s">
        <v>7190</v>
      </c>
      <c r="U1058" t="s">
        <v>6529</v>
      </c>
      <c r="V1058"/>
      <c r="W1058"/>
      <c r="AF1058" s="47">
        <v>1</v>
      </c>
      <c r="AG1058" s="47">
        <v>1</v>
      </c>
      <c r="AO1058" t="s">
        <v>5993</v>
      </c>
      <c r="AP1058" s="46" t="s">
        <v>5993</v>
      </c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</row>
    <row r="1059" spans="14:53">
      <c r="N1059" t="s">
        <v>7203</v>
      </c>
      <c r="O1059" t="s">
        <v>7201</v>
      </c>
      <c r="P1059" t="s">
        <v>7204</v>
      </c>
      <c r="S1059" t="s">
        <v>7200</v>
      </c>
      <c r="U1059" t="s">
        <v>7202</v>
      </c>
      <c r="V1059"/>
      <c r="W1059"/>
      <c r="AG1059" s="47">
        <v>1</v>
      </c>
      <c r="AO1059" t="s">
        <v>7205</v>
      </c>
      <c r="AP1059" s="46" t="s">
        <v>7205</v>
      </c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</row>
    <row r="1060" spans="14:53">
      <c r="N1060" t="s">
        <v>7208</v>
      </c>
      <c r="O1060" t="s">
        <v>7206</v>
      </c>
      <c r="P1060" t="s">
        <v>7209</v>
      </c>
      <c r="S1060" t="s">
        <v>7200</v>
      </c>
      <c r="U1060" t="s">
        <v>7207</v>
      </c>
      <c r="V1060"/>
      <c r="W1060"/>
      <c r="AG1060" s="47">
        <v>1</v>
      </c>
      <c r="AO1060" t="s">
        <v>3375</v>
      </c>
      <c r="AP1060" s="46" t="s">
        <v>3375</v>
      </c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</row>
    <row r="1061" spans="14:53">
      <c r="N1061" t="s">
        <v>7208</v>
      </c>
      <c r="O1061" t="s">
        <v>7206</v>
      </c>
      <c r="P1061" t="s">
        <v>7209</v>
      </c>
      <c r="S1061" t="s">
        <v>7200</v>
      </c>
      <c r="U1061" t="s">
        <v>7210</v>
      </c>
      <c r="V1061"/>
      <c r="W1061"/>
      <c r="AG1061" s="47">
        <v>1</v>
      </c>
      <c r="AO1061" t="s">
        <v>3375</v>
      </c>
      <c r="AP1061" s="46" t="s">
        <v>3375</v>
      </c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</row>
    <row r="1062" spans="14:53">
      <c r="N1062" t="s">
        <v>7208</v>
      </c>
      <c r="O1062" t="s">
        <v>7206</v>
      </c>
      <c r="P1062" t="s">
        <v>7209</v>
      </c>
      <c r="S1062" t="s">
        <v>7200</v>
      </c>
      <c r="U1062" t="s">
        <v>7211</v>
      </c>
      <c r="V1062"/>
      <c r="W1062"/>
      <c r="AG1062" s="47">
        <v>1</v>
      </c>
      <c r="AO1062" t="s">
        <v>3375</v>
      </c>
      <c r="AP1062" s="46" t="s">
        <v>3375</v>
      </c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</row>
    <row r="1063" spans="14:53">
      <c r="N1063" t="s">
        <v>7208</v>
      </c>
      <c r="O1063" t="s">
        <v>7206</v>
      </c>
      <c r="P1063" t="s">
        <v>7209</v>
      </c>
      <c r="S1063" t="s">
        <v>7200</v>
      </c>
      <c r="U1063" t="s">
        <v>7212</v>
      </c>
      <c r="V1063"/>
      <c r="W1063"/>
      <c r="AG1063" s="47">
        <v>1</v>
      </c>
      <c r="AO1063" t="s">
        <v>3375</v>
      </c>
      <c r="AP1063" s="46" t="s">
        <v>3375</v>
      </c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</row>
    <row r="1064" spans="14:53">
      <c r="N1064" t="s">
        <v>7208</v>
      </c>
      <c r="O1064" t="s">
        <v>7206</v>
      </c>
      <c r="P1064" t="s">
        <v>7209</v>
      </c>
      <c r="S1064" t="s">
        <v>7200</v>
      </c>
      <c r="U1064" t="s">
        <v>7213</v>
      </c>
      <c r="V1064"/>
      <c r="W1064"/>
      <c r="AG1064" s="47">
        <v>1</v>
      </c>
      <c r="AO1064" t="s">
        <v>3375</v>
      </c>
      <c r="AP1064" s="46" t="s">
        <v>3375</v>
      </c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</row>
    <row r="1065" spans="14:53">
      <c r="N1065" t="s">
        <v>7216</v>
      </c>
      <c r="O1065" t="s">
        <v>7214</v>
      </c>
      <c r="P1065" t="s">
        <v>7217</v>
      </c>
      <c r="S1065" t="s">
        <v>7200</v>
      </c>
      <c r="U1065" t="s">
        <v>7215</v>
      </c>
      <c r="V1065"/>
      <c r="W1065"/>
      <c r="AG1065" s="47">
        <v>1</v>
      </c>
      <c r="AO1065" t="s">
        <v>7218</v>
      </c>
      <c r="AP1065" s="46" t="s">
        <v>7218</v>
      </c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</row>
    <row r="1066" spans="14:53">
      <c r="N1066" t="s">
        <v>7216</v>
      </c>
      <c r="O1066" t="s">
        <v>7214</v>
      </c>
      <c r="P1066" t="s">
        <v>7217</v>
      </c>
      <c r="S1066" t="s">
        <v>7200</v>
      </c>
      <c r="U1066" t="s">
        <v>7219</v>
      </c>
      <c r="V1066"/>
      <c r="W1066"/>
      <c r="AG1066" s="47">
        <v>1</v>
      </c>
      <c r="AO1066" t="s">
        <v>7218</v>
      </c>
      <c r="AP1066" s="46" t="s">
        <v>7218</v>
      </c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</row>
    <row r="1067" spans="14:53">
      <c r="N1067" t="s">
        <v>7216</v>
      </c>
      <c r="O1067" t="s">
        <v>7214</v>
      </c>
      <c r="P1067" t="s">
        <v>7217</v>
      </c>
      <c r="S1067" t="s">
        <v>7200</v>
      </c>
      <c r="U1067" t="s">
        <v>7220</v>
      </c>
      <c r="V1067"/>
      <c r="W1067"/>
      <c r="AG1067" s="47">
        <v>1</v>
      </c>
      <c r="AO1067" t="s">
        <v>7218</v>
      </c>
      <c r="AP1067" s="46" t="s">
        <v>7218</v>
      </c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</row>
    <row r="1068" spans="14:53">
      <c r="N1068" t="s">
        <v>7216</v>
      </c>
      <c r="O1068" t="s">
        <v>7214</v>
      </c>
      <c r="P1068" t="s">
        <v>7217</v>
      </c>
      <c r="S1068" t="s">
        <v>7200</v>
      </c>
      <c r="U1068" t="s">
        <v>7221</v>
      </c>
      <c r="V1068"/>
      <c r="W1068"/>
      <c r="AG1068" s="47">
        <v>1</v>
      </c>
      <c r="AO1068" t="s">
        <v>7218</v>
      </c>
      <c r="AP1068" s="46" t="s">
        <v>7218</v>
      </c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</row>
    <row r="1069" spans="14:53">
      <c r="N1069" t="s">
        <v>7224</v>
      </c>
      <c r="O1069" t="s">
        <v>7222</v>
      </c>
      <c r="P1069" t="s">
        <v>7225</v>
      </c>
      <c r="S1069" t="s">
        <v>7200</v>
      </c>
      <c r="U1069" t="s">
        <v>7223</v>
      </c>
      <c r="V1069"/>
      <c r="W1069"/>
      <c r="AG1069" s="47">
        <v>1</v>
      </c>
      <c r="AO1069" t="s">
        <v>7226</v>
      </c>
      <c r="AP1069" s="46" t="s">
        <v>7226</v>
      </c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</row>
    <row r="1070" spans="14:53">
      <c r="N1070" t="s">
        <v>7224</v>
      </c>
      <c r="O1070" t="s">
        <v>7222</v>
      </c>
      <c r="P1070" t="s">
        <v>7225</v>
      </c>
      <c r="S1070" t="s">
        <v>7200</v>
      </c>
      <c r="U1070" t="s">
        <v>7227</v>
      </c>
      <c r="V1070"/>
      <c r="W1070"/>
      <c r="AG1070" s="47">
        <v>1</v>
      </c>
      <c r="AO1070" t="s">
        <v>7226</v>
      </c>
      <c r="AP1070" s="46" t="s">
        <v>7226</v>
      </c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</row>
    <row r="1071" spans="14:53">
      <c r="N1071" t="s">
        <v>7224</v>
      </c>
      <c r="O1071" t="s">
        <v>7222</v>
      </c>
      <c r="P1071" t="s">
        <v>7225</v>
      </c>
      <c r="S1071" t="s">
        <v>7200</v>
      </c>
      <c r="U1071" t="s">
        <v>7228</v>
      </c>
      <c r="V1071"/>
      <c r="W1071"/>
      <c r="AG1071" s="47">
        <v>1</v>
      </c>
      <c r="AO1071" t="s">
        <v>7226</v>
      </c>
      <c r="AP1071" s="46" t="s">
        <v>7226</v>
      </c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</row>
    <row r="1072" spans="14:53">
      <c r="N1072" t="s">
        <v>7224</v>
      </c>
      <c r="O1072" t="s">
        <v>7222</v>
      </c>
      <c r="P1072" t="s">
        <v>7225</v>
      </c>
      <c r="S1072" t="s">
        <v>7200</v>
      </c>
      <c r="U1072" t="s">
        <v>7229</v>
      </c>
      <c r="V1072"/>
      <c r="W1072"/>
      <c r="AG1072" s="47">
        <v>1</v>
      </c>
      <c r="AO1072" t="s">
        <v>7226</v>
      </c>
      <c r="AP1072" s="46" t="s">
        <v>7226</v>
      </c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</row>
  </sheetData>
  <sortState xmlns:xlrd2="http://schemas.microsoft.com/office/spreadsheetml/2017/richdata2" ref="L604:AP944">
    <sortCondition ref="N604:N944"/>
    <sortCondition ref="U604:U944"/>
  </sortState>
  <phoneticPr fontId="32" type="noConversion"/>
  <conditionalFormatting sqref="F136 F146 F164:F169">
    <cfRule type="containsText" dxfId="14" priority="371" operator="containsText" text="SAIC">
      <formula>NOT(ISERROR(SEARCH("SAIC",F136)))</formula>
    </cfRule>
  </conditionalFormatting>
  <conditionalFormatting sqref="F148">
    <cfRule type="containsText" dxfId="13" priority="372" operator="containsText" text="SAIC">
      <formula>NOT(ISERROR(SEARCH("SAIC",#REF!)))</formula>
    </cfRule>
  </conditionalFormatting>
  <conditionalFormatting sqref="K4:K603">
    <cfRule type="cellIs" dxfId="12" priority="300" operator="equal">
      <formula>0</formula>
    </cfRule>
  </conditionalFormatting>
  <conditionalFormatting sqref="AR3:AY3">
    <cfRule type="containsText" dxfId="11" priority="48" operator="containsText" text="missing">
      <formula>NOT(ISERROR(SEARCH("missing",AR3)))</formula>
    </cfRule>
  </conditionalFormatting>
  <conditionalFormatting sqref="AR88:AY168">
    <cfRule type="containsText" dxfId="10" priority="51" operator="containsText" text="missing">
      <formula>NOT(ISERROR(SEARCH("missing",AR88)))</formula>
    </cfRule>
  </conditionalFormatting>
  <conditionalFormatting sqref="AR169:AY383">
    <cfRule type="containsText" dxfId="9" priority="12" operator="containsText" text="missing">
      <formula>NOT(ISERROR(SEARCH("missing",AR169)))</formula>
    </cfRule>
  </conditionalFormatting>
  <conditionalFormatting sqref="AS88:AY89 AS91:AY91 AM92:AN95 AQ92:AY95">
    <cfRule type="containsText" dxfId="8" priority="47" operator="containsText" text="SAIC">
      <formula>NOT(ISERROR(SEARCH("SAIC",AM88)))</formula>
    </cfRule>
  </conditionalFormatting>
  <conditionalFormatting sqref="AZ435:BA435">
    <cfRule type="containsText" dxfId="7" priority="10" operator="containsText" text="SAIC">
      <formula>NOT(ISERROR(SEARCH("SAIC",AZ435)))</formula>
    </cfRule>
  </conditionalFormatting>
  <conditionalFormatting sqref="AZ462:BA470">
    <cfRule type="containsText" dxfId="6" priority="1" operator="containsText" text="SAIC">
      <formula>NOT(ISERROR(SEARCH("SAIC",AZ462)))</formula>
    </cfRule>
  </conditionalFormatting>
  <conditionalFormatting sqref="AZ96:BC379">
    <cfRule type="containsText" dxfId="5" priority="13" operator="containsText" text="SAIC">
      <formula>NOT(ISERROR(SEARCH("SAIC",AZ96)))</formula>
    </cfRule>
  </conditionalFormatting>
  <conditionalFormatting sqref="AZ382:BC383">
    <cfRule type="containsText" dxfId="4" priority="11" operator="containsText" text="SAIC">
      <formula>NOT(ISERROR(SEARCH("SAIC",AZ382)))</formula>
    </cfRule>
  </conditionalFormatting>
  <hyperlinks>
    <hyperlink ref="D5" r:id="rId1" display="http://www.uniprot.org/uniprot/P49588" xr:uid="{00000000-0004-0000-0100-000000000000}"/>
    <hyperlink ref="D4" r:id="rId2" display="http://www.uniprot.org/uniprot/P49588" xr:uid="{00000000-0004-0000-0100-000001000000}"/>
    <hyperlink ref="D6" r:id="rId3" display="http://www.uniprot.org/uniprot/P80404" xr:uid="{00000000-0004-0000-0100-000002000000}"/>
    <hyperlink ref="D7" r:id="rId4" display="http://www.uniprot.org/uniprot/P80404" xr:uid="{00000000-0004-0000-0100-000003000000}"/>
    <hyperlink ref="D8" r:id="rId5" display="http://www.uniprot.org/uniprot/P28288" xr:uid="{00000000-0004-0000-0100-000004000000}"/>
    <hyperlink ref="D10" r:id="rId6" display="http://www.uniprot.org/uniprot/Q8NE71" xr:uid="{00000000-0004-0000-0100-000006000000}"/>
    <hyperlink ref="D9" r:id="rId7" display="http://www.uniprot.org/uniprot/Q8NE71" xr:uid="{00000000-0004-0000-0100-000007000000}"/>
    <hyperlink ref="D11" r:id="rId8" display="http://www.uniprot.org/uniprot/P42765" xr:uid="{00000000-0004-0000-0100-000008000000}"/>
    <hyperlink ref="D12" r:id="rId9" display="http://www.uniprot.org/uniprot/P42765" xr:uid="{00000000-0004-0000-0100-000009000000}"/>
    <hyperlink ref="D13" r:id="rId10" display="http://www.uniprot.org/uniprot/P49748" xr:uid="{00000000-0004-0000-0100-00000A000000}"/>
    <hyperlink ref="D14" r:id="rId11" display="http://www.uniprot.org/uniprot/P49748" xr:uid="{00000000-0004-0000-0100-00000B000000}"/>
    <hyperlink ref="D16" r:id="rId12" display="http://www.uniprot.org/uniprot/O00154" xr:uid="{00000000-0004-0000-0100-00000C000000}"/>
    <hyperlink ref="D15" r:id="rId13" display="http://www.uniprot.org/uniprot/O00154" xr:uid="{00000000-0004-0000-0100-00000D000000}"/>
    <hyperlink ref="D17" r:id="rId14" display="http://www.uniprot.org/uniprot/Q96CM8" xr:uid="{00000000-0004-0000-0100-00000E000000}"/>
    <hyperlink ref="D18" r:id="rId15" display="http://www.uniprot.org/uniprot/Q96CM8" xr:uid="{00000000-0004-0000-0100-00000F000000}"/>
    <hyperlink ref="D19" r:id="rId16" display="http://www.uniprot.org/uniprot/P33121" xr:uid="{00000000-0004-0000-0100-000010000000}"/>
    <hyperlink ref="D20" r:id="rId17" display="http://www.uniprot.org/uniprot/P33121" xr:uid="{00000000-0004-0000-0100-000011000000}"/>
    <hyperlink ref="D22" r:id="rId18" display="http://www.uniprot.org/uniprot/O43707" xr:uid="{00000000-0004-0000-0100-000012000000}"/>
    <hyperlink ref="D21" r:id="rId19" display="http://www.uniprot.org/uniprot/O43707" xr:uid="{00000000-0004-0000-0100-000013000000}"/>
    <hyperlink ref="D24" r:id="rId20" display="http://www.uniprot.org/uniprot/P61158" xr:uid="{00000000-0004-0000-0100-000014000000}"/>
    <hyperlink ref="D23" r:id="rId21" display="http://www.uniprot.org/uniprot/P61158" xr:uid="{00000000-0004-0000-0100-000015000000}"/>
    <hyperlink ref="D25" r:id="rId22" display="http://www.uniprot.org/uniprot/P55263" xr:uid="{00000000-0004-0000-0100-000016000000}"/>
    <hyperlink ref="D27" r:id="rId23" display="http://www.uniprot.org/uniprot/P30520" xr:uid="{00000000-0004-0000-0100-000018000000}"/>
    <hyperlink ref="D26" r:id="rId24" display="http://www.uniprot.org/uniprot/P30520" xr:uid="{00000000-0004-0000-0100-000019000000}"/>
    <hyperlink ref="D28" r:id="rId25" display="http://www.uniprot.org/uniprot/O95994" xr:uid="{00000000-0004-0000-0100-00001A000000}"/>
    <hyperlink ref="D30" r:id="rId26" display="http://www.uniprot.org/uniprot/Q09666" xr:uid="{00000000-0004-0000-0100-00001C000000}"/>
    <hyperlink ref="D29" r:id="rId27" display="http://www.uniprot.org/uniprot/Q09666" xr:uid="{00000000-0004-0000-0100-00001D000000}"/>
    <hyperlink ref="D32" r:id="rId28" display="http://www.uniprot.org/uniprot/O00170" xr:uid="{00000000-0004-0000-0100-00001E000000}"/>
    <hyperlink ref="D31" r:id="rId29" display="http://www.uniprot.org/uniprot/O00170" xr:uid="{00000000-0004-0000-0100-00001F000000}"/>
    <hyperlink ref="D33" r:id="rId30" display="http://www.uniprot.org/uniprot/P14550" xr:uid="{00000000-0004-0000-0100-000020000000}"/>
    <hyperlink ref="D34" r:id="rId31" display="http://www.uniprot.org/uniprot/P14550" xr:uid="{00000000-0004-0000-0100-000021000000}"/>
    <hyperlink ref="D35" r:id="rId32" display="http://www.uniprot.org/uniprot/P54886" xr:uid="{00000000-0004-0000-0100-000022000000}"/>
    <hyperlink ref="D36" r:id="rId33" display="http://www.uniprot.org/uniprot/P05091" xr:uid="{00000000-0004-0000-0100-000024000000}"/>
    <hyperlink ref="D37" r:id="rId34" display="http://www.uniprot.org/uniprot/P05091" xr:uid="{00000000-0004-0000-0100-000025000000}"/>
    <hyperlink ref="D38" r:id="rId35" display="http://www.uniprot.org/uniprot/P05091" xr:uid="{00000000-0004-0000-0100-000026000000}"/>
    <hyperlink ref="D39" r:id="rId36" display="http://www.uniprot.org/uniprot/P30038" xr:uid="{00000000-0004-0000-0100-000027000000}"/>
    <hyperlink ref="D40" r:id="rId37" display="http://www.uniprot.org/uniprot/P30038" xr:uid="{00000000-0004-0000-0100-000028000000}"/>
    <hyperlink ref="D41" r:id="rId38" display="http://www.uniprot.org/uniprot/P49419" xr:uid="{00000000-0004-0000-0100-000029000000}"/>
    <hyperlink ref="D42" r:id="rId39" display="http://www.uniprot.org/uniprot/P49419" xr:uid="{00000000-0004-0000-0100-00002A000000}"/>
    <hyperlink ref="D43" r:id="rId40" display="http://www.uniprot.org/uniprot/P49189" xr:uid="{00000000-0004-0000-0100-00002B000000}"/>
    <hyperlink ref="D44" r:id="rId41" display="http://www.uniprot.org/uniprot/P49189" xr:uid="{00000000-0004-0000-0100-00002C000000}"/>
    <hyperlink ref="D45" r:id="rId42" display="http://www.uniprot.org/uniprot/P04075" xr:uid="{00000000-0004-0000-0100-00002D000000}"/>
    <hyperlink ref="D46" r:id="rId43" display="http://www.uniprot.org/uniprot/P15144" xr:uid="{00000000-0004-0000-0100-00002F000000}"/>
    <hyperlink ref="D47" r:id="rId44" display="http://www.uniprot.org/uniprot/P15144" xr:uid="{00000000-0004-0000-0100-000030000000}"/>
    <hyperlink ref="D49" r:id="rId45" display="http://www.uniprot.org/uniprot/P04083" xr:uid="{00000000-0004-0000-0100-000031000000}"/>
    <hyperlink ref="D48" r:id="rId46" display="http://www.uniprot.org/uniprot/P04083" xr:uid="{00000000-0004-0000-0100-000032000000}"/>
    <hyperlink ref="D50" r:id="rId47" display="http://www.uniprot.org/uniprot/P07355" xr:uid="{00000000-0004-0000-0100-000033000000}"/>
    <hyperlink ref="D53" r:id="rId48" display="http://www.uniprot.org/uniprot/P12429" xr:uid="{00000000-0004-0000-0100-000035000000}"/>
    <hyperlink ref="D52" r:id="rId49" display="http://www.uniprot.org/uniprot/P12429" xr:uid="{00000000-0004-0000-0100-000036000000}"/>
    <hyperlink ref="D54" r:id="rId50" display="http://www.uniprot.org/uniprot/P09525" xr:uid="{00000000-0004-0000-0100-000037000000}"/>
    <hyperlink ref="D55" r:id="rId51" display="http://www.uniprot.org/uniprot/P09525" xr:uid="{00000000-0004-0000-0100-000038000000}"/>
    <hyperlink ref="D56" r:id="rId52" display="http://www.uniprot.org/uniprot/P08133" xr:uid="{00000000-0004-0000-0100-000039000000}"/>
    <hyperlink ref="D57" r:id="rId53" display="http://www.uniprot.org/uniprot/P08133" xr:uid="{00000000-0004-0000-0100-00003A000000}"/>
    <hyperlink ref="D58" r:id="rId54" display="http://www.uniprot.org/uniprot/P13798" xr:uid="{00000000-0004-0000-0100-00003B000000}"/>
    <hyperlink ref="D59" r:id="rId55" display="http://www.uniprot.org/uniprot/P13798" xr:uid="{00000000-0004-0000-0100-00003C000000}"/>
    <hyperlink ref="D60" r:id="rId56" display="http://www.uniprot.org/uniprot/P27695" xr:uid="{00000000-0004-0000-0100-00003D000000}"/>
    <hyperlink ref="D61" r:id="rId57" display="http://www.uniprot.org/uniprot/P27695" xr:uid="{00000000-0004-0000-0100-00003E000000}"/>
    <hyperlink ref="D63" r:id="rId58" display="http://www.uniprot.org/uniprot/Q8NCW5" xr:uid="{00000000-0004-0000-0100-00003F000000}"/>
    <hyperlink ref="D62" r:id="rId59" display="http://www.uniprot.org/uniprot/Q8NCW5" xr:uid="{00000000-0004-0000-0100-000040000000}"/>
    <hyperlink ref="D65" r:id="rId60" display="http://www.uniprot.org/uniprot/O15144" xr:uid="{00000000-0004-0000-0100-000041000000}"/>
    <hyperlink ref="D64" r:id="rId61" display="http://www.uniprot.org/uniprot/O15144" xr:uid="{00000000-0004-0000-0100-000042000000}"/>
    <hyperlink ref="D67" r:id="rId62" display="http://www.uniprot.org/uniprot/P00966" xr:uid="{00000000-0004-0000-0100-000043000000}"/>
    <hyperlink ref="D66" r:id="rId63" display="http://www.uniprot.org/uniprot/P00966" xr:uid="{00000000-0004-0000-0100-000044000000}"/>
    <hyperlink ref="D69" r:id="rId64" display="http://www.uniprot.org/uniprot/P05026" xr:uid="{00000000-0004-0000-0100-000045000000}"/>
    <hyperlink ref="D68" r:id="rId65" display="http://www.uniprot.org/uniprot/P05026" xr:uid="{00000000-0004-0000-0100-000046000000}"/>
    <hyperlink ref="D70" r:id="rId66" display="http://www.uniprot.org/uniprot/P25705" xr:uid="{00000000-0004-0000-0100-000047000000}"/>
    <hyperlink ref="D71" r:id="rId67" display="http://www.uniprot.org/uniprot/P25705" xr:uid="{00000000-0004-0000-0100-000048000000}"/>
    <hyperlink ref="D73" r:id="rId68" display="http://www.uniprot.org/uniprot/P06576" xr:uid="{00000000-0004-0000-0100-000049000000}"/>
    <hyperlink ref="D72" r:id="rId69" display="http://www.uniprot.org/uniprot/P06576" xr:uid="{00000000-0004-0000-0100-00004A000000}"/>
    <hyperlink ref="D75" r:id="rId70" display="http://www.uniprot.org/uniprot/O75947" xr:uid="{00000000-0004-0000-0100-00004B000000}"/>
    <hyperlink ref="D74" r:id="rId71" display="http://www.uniprot.org/uniprot/O75947" xr:uid="{00000000-0004-0000-0100-00004C000000}"/>
    <hyperlink ref="D76" r:id="rId72" display="http://www.uniprot.org/uniprot/P21283" xr:uid="{00000000-0004-0000-0100-00004D000000}"/>
    <hyperlink ref="D77" r:id="rId73" display="http://www.uniprot.org/uniprot/O95817" xr:uid="{00000000-0004-0000-0100-00004F000000}"/>
    <hyperlink ref="D78" r:id="rId74" display="http://www.uniprot.org/uniprot/O95817" xr:uid="{00000000-0004-0000-0100-000050000000}"/>
    <hyperlink ref="D79" r:id="rId75" display="http://www.uniprot.org/uniprot/P80723" xr:uid="{00000000-0004-0000-0100-000051000000}"/>
    <hyperlink ref="D80" r:id="rId76" display="http://www.uniprot.org/uniprot/P80723" xr:uid="{00000000-0004-0000-0100-000052000000}"/>
    <hyperlink ref="D81" r:id="rId77" display="http://www.uniprot.org/uniprot/P50895" xr:uid="{00000000-0004-0000-0100-000053000000}"/>
    <hyperlink ref="D82" r:id="rId78" display="http://www.uniprot.org/uniprot/P50895" xr:uid="{00000000-0004-0000-0100-000054000000}"/>
    <hyperlink ref="D84" r:id="rId79" display="http://www.uniprot.org/uniprot/P35613" xr:uid="{00000000-0004-0000-0100-000055000000}"/>
    <hyperlink ref="D83" r:id="rId80" display="http://www.uniprot.org/uniprot/P35613" xr:uid="{00000000-0004-0000-0100-000056000000}"/>
    <hyperlink ref="D86" r:id="rId81" display="http://www.uniprot.org/uniprot/O43684" xr:uid="{00000000-0004-0000-0100-000057000000}"/>
    <hyperlink ref="D85" r:id="rId82" display="http://www.uniprot.org/uniprot/O43684" xr:uid="{00000000-0004-0000-0100-000058000000}"/>
    <hyperlink ref="D87" r:id="rId83" display="http://www.uniprot.org/uniprot/Q07021" xr:uid="{00000000-0004-0000-0100-000059000000}"/>
    <hyperlink ref="D89" r:id="rId84" display="http://www.uniprot.org/uniprot/P00918" xr:uid="{00000000-0004-0000-0100-00005B000000}"/>
    <hyperlink ref="D88" r:id="rId85" display="http://www.uniprot.org/uniprot/P00918" xr:uid="{00000000-0004-0000-0100-00005C000000}"/>
    <hyperlink ref="D90" r:id="rId86" display="http://www.uniprot.org/uniprot/Q9HB71" xr:uid="{00000000-0004-0000-0100-00005D000000}"/>
    <hyperlink ref="D91" r:id="rId87" display="http://www.uniprot.org/uniprot/Q9HB71" xr:uid="{00000000-0004-0000-0100-00005E000000}"/>
    <hyperlink ref="D92" r:id="rId88" display="http://www.uniprot.org/uniprot/P27708" xr:uid="{00000000-0004-0000-0100-00005F000000}"/>
    <hyperlink ref="D93" r:id="rId89" display="http://www.uniprot.org/uniprot/P27708" xr:uid="{00000000-0004-0000-0100-000060000000}"/>
    <hyperlink ref="D95" r:id="rId90" display="http://www.uniprot.org/uniprot/Q05682" xr:uid="{00000000-0004-0000-0100-000061000000}"/>
    <hyperlink ref="D94" r:id="rId91" display="http://www.uniprot.org/uniprot/Q05682" xr:uid="{00000000-0004-0000-0100-000062000000}"/>
    <hyperlink ref="D96" r:id="rId92" display="http://www.uniprot.org/uniprot/P27797" xr:uid="{00000000-0004-0000-0100-000065000000}"/>
    <hyperlink ref="D97" r:id="rId93" display="http://www.uniprot.org/uniprot/P27797" xr:uid="{00000000-0004-0000-0100-000066000000}"/>
    <hyperlink ref="D98" r:id="rId94" display="http://www.uniprot.org/uniprot/Q01518" xr:uid="{00000000-0004-0000-0100-000067000000}"/>
    <hyperlink ref="D99" r:id="rId95" display="http://www.uniprot.org/uniprot/Q01518" xr:uid="{00000000-0004-0000-0100-000068000000}"/>
    <hyperlink ref="D101" r:id="rId96" display="http://www.uniprot.org/uniprot/P40121" xr:uid="{00000000-0004-0000-0100-000069000000}"/>
    <hyperlink ref="D100" r:id="rId97" display="http://www.uniprot.org/uniprot/P40121" xr:uid="{00000000-0004-0000-0100-00006A000000}"/>
    <hyperlink ref="D102" r:id="rId98" display="http://www.uniprot.org/uniprot/P07384" xr:uid="{00000000-0004-0000-0100-00006B000000}"/>
    <hyperlink ref="D103" r:id="rId99" display="http://www.uniprot.org/uniprot/P07384" xr:uid="{00000000-0004-0000-0100-00006C000000}"/>
    <hyperlink ref="D104" r:id="rId100" display="http://www.uniprot.org/uniprot/P17655" xr:uid="{00000000-0004-0000-0100-00006D000000}"/>
    <hyperlink ref="D105" r:id="rId101" display="http://www.uniprot.org/uniprot/P17655" xr:uid="{00000000-0004-0000-0100-00006E000000}"/>
    <hyperlink ref="D107" r:id="rId102" display="http://www.uniprot.org/uniprot/P04632" xr:uid="{00000000-0004-0000-0100-00006F000000}"/>
    <hyperlink ref="D106" r:id="rId103" display="http://www.uniprot.org/uniprot/P04632" xr:uid="{00000000-0004-0000-0100-000070000000}"/>
    <hyperlink ref="D109" r:id="rId104" display="http://www.uniprot.org/uniprot/Q14444" xr:uid="{00000000-0004-0000-0100-000071000000}"/>
    <hyperlink ref="D108" r:id="rId105" display="http://www.uniprot.org/uniprot/Q14444" xr:uid="{00000000-0004-0000-0100-000072000000}"/>
    <hyperlink ref="D110" r:id="rId106" display="http://www.uniprot.org/uniprot/Q13938" xr:uid="{00000000-0004-0000-0100-000073000000}"/>
    <hyperlink ref="D111" r:id="rId107" display="http://www.uniprot.org/uniprot/Q13938" xr:uid="{00000000-0004-0000-0100-000074000000}"/>
    <hyperlink ref="D113" r:id="rId108" display="http://www.uniprot.org/uniprot/P04040" xr:uid="{00000000-0004-0000-0100-000075000000}"/>
    <hyperlink ref="D112" r:id="rId109" display="http://www.uniprot.org/uniprot/P04040" xr:uid="{00000000-0004-0000-0100-000076000000}"/>
    <hyperlink ref="D115" r:id="rId110" display="http://www.uniprot.org/uniprot/P16152" xr:uid="{00000000-0004-0000-0100-000077000000}"/>
    <hyperlink ref="D114" r:id="rId111" display="http://www.uniprot.org/uniprot/P16152" xr:uid="{00000000-0004-0000-0100-000078000000}"/>
    <hyperlink ref="D117" r:id="rId112" display="http://www.uniprot.org/uniprot/P78371" xr:uid="{00000000-0004-0000-0100-000079000000}"/>
    <hyperlink ref="D116" r:id="rId113" display="http://www.uniprot.org/uniprot/P78371" xr:uid="{00000000-0004-0000-0100-00007A000000}"/>
    <hyperlink ref="D119" r:id="rId114" display="http://www.uniprot.org/uniprot/P49368" xr:uid="{00000000-0004-0000-0100-00007B000000}"/>
    <hyperlink ref="D118" r:id="rId115" display="http://www.uniprot.org/uniprot/P49368" xr:uid="{00000000-0004-0000-0100-00007C000000}"/>
    <hyperlink ref="D120" r:id="rId116" display="http://www.uniprot.org/uniprot/P40227" xr:uid="{00000000-0004-0000-0100-00007D000000}"/>
    <hyperlink ref="D121" r:id="rId117" display="http://www.uniprot.org/uniprot/P40227" xr:uid="{00000000-0004-0000-0100-00007E000000}"/>
    <hyperlink ref="D122" r:id="rId118" display="http://www.uniprot.org/uniprot/Q99832" xr:uid="{00000000-0004-0000-0100-00007F000000}"/>
    <hyperlink ref="D124" r:id="rId119" display="http://www.uniprot.org/uniprot/P50990" xr:uid="{00000000-0004-0000-0100-000081000000}"/>
    <hyperlink ref="D123" r:id="rId120" display="http://www.uniprot.org/uniprot/P50990" xr:uid="{00000000-0004-0000-0100-000082000000}"/>
    <hyperlink ref="D126" r:id="rId121" display="http://www.uniprot.org/uniprot/P13987" xr:uid="{00000000-0004-0000-0100-000083000000}"/>
    <hyperlink ref="D125" r:id="rId122" display="http://www.uniprot.org/uniprot/P13987" xr:uid="{00000000-0004-0000-0100-000084000000}"/>
    <hyperlink ref="D127" r:id="rId123" display="http://www.uniprot.org/uniprot/P42771" xr:uid="{00000000-0004-0000-0100-000085000000}"/>
    <hyperlink ref="D128" r:id="rId124" display="http://www.uniprot.org/uniprot/P42771" xr:uid="{00000000-0004-0000-0100-000086000000}"/>
    <hyperlink ref="D129" r:id="rId125" display="http://www.uniprot.org/uniprot/Q07065" xr:uid="{00000000-0004-0000-0100-000087000000}"/>
    <hyperlink ref="D130" r:id="rId126" display="http://www.uniprot.org/uniprot/Q07065" xr:uid="{00000000-0004-0000-0100-000088000000}"/>
    <hyperlink ref="D132" r:id="rId127" display="http://www.uniprot.org/uniprot/P12277" xr:uid="{00000000-0004-0000-0100-000089000000}"/>
    <hyperlink ref="D131" r:id="rId128" display="http://www.uniprot.org/uniprot/P12277" xr:uid="{00000000-0004-0000-0100-00008A000000}"/>
    <hyperlink ref="D134" r:id="rId129" display="http://www.uniprot.org/uniprot/Q00610" xr:uid="{00000000-0004-0000-0100-00008B000000}"/>
    <hyperlink ref="D133" r:id="rId130" display="http://www.uniprot.org/uniprot/Q00610" xr:uid="{00000000-0004-0000-0100-00008C000000}"/>
    <hyperlink ref="D135" r:id="rId131" display="http://www.uniprot.org/uniprot/P10909" xr:uid="{00000000-0004-0000-0100-00008D000000}"/>
    <hyperlink ref="D136" r:id="rId132" display="http://www.uniprot.org/uniprot/P10909" xr:uid="{00000000-0004-0000-0100-00008E000000}"/>
    <hyperlink ref="D137" r:id="rId133" display="http://www.uniprot.org/uniprot/Q96DG6" xr:uid="{00000000-0004-0000-0100-00008F000000}"/>
    <hyperlink ref="D138" r:id="rId134" display="http://www.uniprot.org/uniprot/Q96DG6" xr:uid="{00000000-0004-0000-0100-000090000000}"/>
    <hyperlink ref="D140" r:id="rId135" display="http://www.uniprot.org/uniprot/P62633" xr:uid="{00000000-0004-0000-0100-000091000000}"/>
    <hyperlink ref="D139" r:id="rId136" display="http://www.uniprot.org/uniprot/P62633" xr:uid="{00000000-0004-0000-0100-000092000000}"/>
    <hyperlink ref="D142" r:id="rId137" display="http://www.uniprot.org/uniprot/Q96KP4" xr:uid="{00000000-0004-0000-0100-000093000000}"/>
    <hyperlink ref="D141" r:id="rId138" display="http://www.uniprot.org/uniprot/Q96KP4" xr:uid="{00000000-0004-0000-0100-000094000000}"/>
    <hyperlink ref="D144" r:id="rId139" display="http://www.uniprot.org/uniprot/Q99439" xr:uid="{00000000-0004-0000-0100-000095000000}"/>
    <hyperlink ref="D143" r:id="rId140" display="http://www.uniprot.org/uniprot/Q99439" xr:uid="{00000000-0004-0000-0100-000096000000}"/>
    <hyperlink ref="D146" r:id="rId141" display="http://www.uniprot.org/uniprot/P21964" xr:uid="{00000000-0004-0000-0100-000097000000}"/>
    <hyperlink ref="D145" r:id="rId142" display="http://www.uniprot.org/uniprot/P21964" xr:uid="{00000000-0004-0000-0100-000098000000}"/>
    <hyperlink ref="D148" r:id="rId143" display="http://www.uniprot.org/uniprot/Q9BR76" xr:uid="{00000000-0004-0000-0100-000099000000}"/>
    <hyperlink ref="D147" r:id="rId144" display="http://www.uniprot.org/uniprot/Q9BR76" xr:uid="{00000000-0004-0000-0100-00009A000000}"/>
    <hyperlink ref="D150" r:id="rId145" display="http://www.uniprot.org/uniprot/Q9ULV4" xr:uid="{00000000-0004-0000-0100-00009B000000}"/>
    <hyperlink ref="D149" r:id="rId146" display="http://www.uniprot.org/uniprot/Q9ULV4" xr:uid="{00000000-0004-0000-0100-00009C000000}"/>
    <hyperlink ref="D151" r:id="rId147" display="http://www.uniprot.org/uniprot/Q99829" xr:uid="{00000000-0004-0000-0100-00009D000000}"/>
    <hyperlink ref="D152" r:id="rId148" display="http://www.uniprot.org/uniprot/Q99829" xr:uid="{00000000-0004-0000-0100-00009E000000}"/>
    <hyperlink ref="D153" r:id="rId149" display="http://www.uniprot.org/uniprot/P29373" xr:uid="{00000000-0004-0000-0100-00009F000000}"/>
    <hyperlink ref="D154" r:id="rId150" display="http://www.uniprot.org/uniprot/P29373" xr:uid="{00000000-0004-0000-0100-0000A0000000}"/>
    <hyperlink ref="D156" r:id="rId151" display="http://www.uniprot.org/uniprot/P43155" xr:uid="{00000000-0004-0000-0100-0000A1000000}"/>
    <hyperlink ref="D155" r:id="rId152" display="http://www.uniprot.org/uniprot/P43155" xr:uid="{00000000-0004-0000-0100-0000A2000000}"/>
    <hyperlink ref="D157" r:id="rId153" display="http://www.uniprot.org/uniprot/P04080" xr:uid="{00000000-0004-0000-0100-0000A3000000}"/>
    <hyperlink ref="D158" r:id="rId154" display="http://www.uniprot.org/uniprot/P04080" xr:uid="{00000000-0004-0000-0100-0000A4000000}"/>
    <hyperlink ref="D159" r:id="rId155" display="http://www.uniprot.org/uniprot/P07858" xr:uid="{00000000-0004-0000-0100-0000A5000000}"/>
    <hyperlink ref="D160" r:id="rId156" display="http://www.uniprot.org/uniprot/P07858" xr:uid="{00000000-0004-0000-0100-0000A6000000}"/>
    <hyperlink ref="D162" r:id="rId157" display="http://www.uniprot.org/uniprot/P07339" xr:uid="{00000000-0004-0000-0100-0000A7000000}"/>
    <hyperlink ref="D161" r:id="rId158" display="http://www.uniprot.org/uniprot/P07339" xr:uid="{00000000-0004-0000-0100-0000A8000000}"/>
    <hyperlink ref="D164" r:id="rId159" display="http://www.uniprot.org/uniprot/Q9UBR2" xr:uid="{00000000-0004-0000-0100-0000A9000000}"/>
    <hyperlink ref="D163" r:id="rId160" display="http://www.uniprot.org/uniprot/Q9UBR2" xr:uid="{00000000-0004-0000-0100-0000AA000000}"/>
    <hyperlink ref="D166" r:id="rId161" display="http://www.uniprot.org/uniprot/Q14247" xr:uid="{00000000-0004-0000-0100-0000AB000000}"/>
    <hyperlink ref="D165" r:id="rId162" display="http://www.uniprot.org/uniprot/Q14247" xr:uid="{00000000-0004-0000-0100-0000AC000000}"/>
    <hyperlink ref="D168" r:id="rId163" display="http://www.uniprot.org/uniprot/P00387" xr:uid="{00000000-0004-0000-0100-0000AD000000}"/>
    <hyperlink ref="D167" r:id="rId164" display="http://www.uniprot.org/uniprot/P00387" xr:uid="{00000000-0004-0000-0100-0000AE000000}"/>
    <hyperlink ref="D169" r:id="rId165" display="http://www.uniprot.org/uniprot/P08574" xr:uid="{00000000-0004-0000-0100-0000AF000000}"/>
    <hyperlink ref="D170" r:id="rId166" display="http://www.uniprot.org/uniprot/P08574" xr:uid="{00000000-0004-0000-0100-0000B0000000}"/>
    <hyperlink ref="D171" r:id="rId167" display="http://www.uniprot.org/uniprot/Q16643" xr:uid="{00000000-0004-0000-0100-0000B1000000}"/>
    <hyperlink ref="D172" r:id="rId168" display="http://www.uniprot.org/uniprot/Q16643" xr:uid="{00000000-0004-0000-0100-0000B2000000}"/>
    <hyperlink ref="D174" r:id="rId169" display="http://www.uniprot.org/uniprot/Q7Z4W1" xr:uid="{00000000-0004-0000-0100-0000B3000000}"/>
    <hyperlink ref="D173" r:id="rId170" display="http://www.uniprot.org/uniprot/Q7Z4W1" xr:uid="{00000000-0004-0000-0100-0000B4000000}"/>
    <hyperlink ref="D176" r:id="rId171" display="http://www.uniprot.org/uniprot/P39656" xr:uid="{00000000-0004-0000-0100-0000B5000000}"/>
    <hyperlink ref="D175" r:id="rId172" display="http://www.uniprot.org/uniprot/P39656" xr:uid="{00000000-0004-0000-0100-0000B6000000}"/>
    <hyperlink ref="D178" r:id="rId173" display="http://www.uniprot.org/uniprot/Q92499" xr:uid="{00000000-0004-0000-0100-0000B7000000}"/>
    <hyperlink ref="D177" r:id="rId174" display="http://www.uniprot.org/uniprot/Q92499" xr:uid="{00000000-0004-0000-0100-0000B8000000}"/>
    <hyperlink ref="D180" r:id="rId175" display="http://www.uniprot.org/uniprot/Q92841" xr:uid="{00000000-0004-0000-0100-0000B9000000}"/>
    <hyperlink ref="D179" r:id="rId176" display="http://www.uniprot.org/uniprot/Q92841" xr:uid="{00000000-0004-0000-0100-0000BA000000}"/>
    <hyperlink ref="D182" r:id="rId177" display="http://www.uniprot.org/uniprot/Q9NR30" xr:uid="{00000000-0004-0000-0100-0000BB000000}"/>
    <hyperlink ref="D181" r:id="rId178" display="http://www.uniprot.org/uniprot/Q9NR30" xr:uid="{00000000-0004-0000-0100-0000BC000000}"/>
    <hyperlink ref="D183" r:id="rId179" display="http://www.uniprot.org/uniprot/Q9UBM7" xr:uid="{00000000-0004-0000-0100-0000BD000000}"/>
    <hyperlink ref="D184" r:id="rId180" display="http://www.uniprot.org/uniprot/Q9UBM7" xr:uid="{00000000-0004-0000-0100-0000BE000000}"/>
    <hyperlink ref="D185" r:id="rId181" display="http://www.uniprot.org/uniprot/Q08211" xr:uid="{00000000-0004-0000-0100-0000BF000000}"/>
    <hyperlink ref="D186" r:id="rId182" display="http://www.uniprot.org/uniprot/Q08211" xr:uid="{00000000-0004-0000-0100-0000C0000000}"/>
    <hyperlink ref="D188" r:id="rId183" display="http://www.uniprot.org/uniprot/O60884" xr:uid="{00000000-0004-0000-0100-0000C1000000}"/>
    <hyperlink ref="D187" r:id="rId184" display="http://www.uniprot.org/uniprot/O60884" xr:uid="{00000000-0004-0000-0100-0000C2000000}"/>
    <hyperlink ref="D189" r:id="rId185" display="http://www.uniprot.org/uniprot/O00429" xr:uid="{00000000-0004-0000-0100-0000C3000000}"/>
    <hyperlink ref="D190" r:id="rId186" display="http://www.uniprot.org/uniprot/Q9NY33" xr:uid="{00000000-0004-0000-0100-0000C5000000}"/>
    <hyperlink ref="D191" r:id="rId187" display="http://www.uniprot.org/uniprot/Q9NY33" xr:uid="{00000000-0004-0000-0100-0000C6000000}"/>
    <hyperlink ref="D193" r:id="rId188" display="http://www.uniprot.org/uniprot/Q16555" xr:uid="{00000000-0004-0000-0100-0000C7000000}"/>
    <hyperlink ref="D192" r:id="rId189" display="http://www.uniprot.org/uniprot/Q16555" xr:uid="{00000000-0004-0000-0100-0000C8000000}"/>
    <hyperlink ref="D195" r:id="rId190" display="http://www.uniprot.org/uniprot/P32926" xr:uid="{00000000-0004-0000-0100-0000C9000000}"/>
    <hyperlink ref="D194" r:id="rId191" display="http://www.uniprot.org/uniprot/P32926" xr:uid="{00000000-0004-0000-0100-0000CA000000}"/>
    <hyperlink ref="D197" r:id="rId192" display="http://www.uniprot.org/uniprot/P15924" xr:uid="{00000000-0004-0000-0100-0000CB000000}"/>
    <hyperlink ref="D196" r:id="rId193" display="http://www.uniprot.org/uniprot/P15924" xr:uid="{00000000-0004-0000-0100-0000CC000000}"/>
    <hyperlink ref="D199" r:id="rId194" display="http://www.uniprot.org/uniprot/P33316" xr:uid="{00000000-0004-0000-0100-0000CD000000}"/>
    <hyperlink ref="D198" r:id="rId195" display="http://www.uniprot.org/uniprot/P33316" xr:uid="{00000000-0004-0000-0100-0000CE000000}"/>
    <hyperlink ref="D201" r:id="rId196" display="http://www.uniprot.org/uniprot/P24534" xr:uid="{00000000-0004-0000-0100-0000D1000000}"/>
    <hyperlink ref="D200" r:id="rId197" display="http://www.uniprot.org/uniprot/P24534" xr:uid="{00000000-0004-0000-0100-0000D2000000}"/>
    <hyperlink ref="D202" r:id="rId198" display="http://www.uniprot.org/uniprot/P29692" xr:uid="{00000000-0004-0000-0100-0000D3000000}"/>
    <hyperlink ref="D203" r:id="rId199" display="http://www.uniprot.org/uniprot/P29692" xr:uid="{00000000-0004-0000-0100-0000D4000000}"/>
    <hyperlink ref="D205" r:id="rId200" display="http://www.uniprot.org/uniprot/Q9H4M9" xr:uid="{00000000-0004-0000-0100-0000D5000000}"/>
    <hyperlink ref="D204" r:id="rId201" display="http://www.uniprot.org/uniprot/Q9H4M9" xr:uid="{00000000-0004-0000-0100-0000D6000000}"/>
    <hyperlink ref="D206" r:id="rId202" display="http://www.uniprot.org/uniprot/P55010" xr:uid="{00000000-0004-0000-0100-0000D7000000}"/>
    <hyperlink ref="D207" r:id="rId203" display="http://www.uniprot.org/uniprot/P55010" xr:uid="{00000000-0004-0000-0100-0000D8000000}"/>
    <hyperlink ref="D208" r:id="rId204" display="http://www.uniprot.org/uniprot/P06733" xr:uid="{00000000-0004-0000-0100-0000D9000000}"/>
    <hyperlink ref="D210" r:id="rId205" display="http://www.uniprot.org/uniprot/P16422" xr:uid="{00000000-0004-0000-0100-0000DB000000}"/>
    <hyperlink ref="D209" r:id="rId206" display="http://www.uniprot.org/uniprot/P16422" xr:uid="{00000000-0004-0000-0100-0000DC000000}"/>
    <hyperlink ref="D211" r:id="rId207" display="http://www.uniprot.org/uniprot/P07099" xr:uid="{00000000-0004-0000-0100-0000DD000000}"/>
    <hyperlink ref="D212" r:id="rId208" display="http://www.uniprot.org/uniprot/P07099" xr:uid="{00000000-0004-0000-0100-0000DE000000}"/>
    <hyperlink ref="D214" r:id="rId209" display="http://www.uniprot.org/uniprot/P07814" xr:uid="{00000000-0004-0000-0100-0000DF000000}"/>
    <hyperlink ref="D213" r:id="rId210" display="http://www.uniprot.org/uniprot/P07814" xr:uid="{00000000-0004-0000-0100-0000E0000000}"/>
    <hyperlink ref="D218" r:id="rId211" display="http://www.uniprot.org/uniprot/P04626" xr:uid="{00000000-0004-0000-0100-0000E1000000}"/>
    <hyperlink ref="D217" r:id="rId212" display="http://www.uniprot.org/uniprot/P04626" xr:uid="{00000000-0004-0000-0100-0000E2000000}"/>
    <hyperlink ref="D215" r:id="rId213" display="http://www.uniprot.org/uniprot/P04626" xr:uid="{00000000-0004-0000-0100-0000E3000000}"/>
    <hyperlink ref="D216" r:id="rId214" display="http://www.uniprot.org/uniprot/P04626" xr:uid="{00000000-0004-0000-0100-0000E4000000}"/>
    <hyperlink ref="D220" r:id="rId215" display="http://www.uniprot.org/uniprot/O94905" xr:uid="{00000000-0004-0000-0100-0000E6000000}"/>
    <hyperlink ref="D219" r:id="rId216" display="http://www.uniprot.org/uniprot/O94905" xr:uid="{00000000-0004-0000-0100-0000E7000000}"/>
    <hyperlink ref="D222" r:id="rId217" display="http://www.uniprot.org/uniprot/P30040" xr:uid="{00000000-0004-0000-0100-0000E8000000}"/>
    <hyperlink ref="D221" r:id="rId218" display="http://www.uniprot.org/uniprot/P30040" xr:uid="{00000000-0004-0000-0100-0000E9000000}"/>
    <hyperlink ref="D223" r:id="rId219" display="http://www.uniprot.org/uniprot/Q9BS26" xr:uid="{00000000-0004-0000-0100-0000EA000000}"/>
    <hyperlink ref="D224" r:id="rId220" display="http://www.uniprot.org/uniprot/Q9BS26" xr:uid="{00000000-0004-0000-0100-0000EB000000}"/>
    <hyperlink ref="D226" r:id="rId221" display="http://www.uniprot.org/uniprot/P10768" xr:uid="{00000000-0004-0000-0100-0000EC000000}"/>
    <hyperlink ref="D225" r:id="rId222" display="http://www.uniprot.org/uniprot/P10768" xr:uid="{00000000-0004-0000-0100-0000ED000000}"/>
    <hyperlink ref="D227" r:id="rId223" display="http://www.uniprot.org/uniprot/P03372" xr:uid="{00000000-0004-0000-0100-0000EE000000}"/>
    <hyperlink ref="D228" r:id="rId224" display="http://www.uniprot.org/uniprot/Q9BSJ8" xr:uid="{00000000-0004-0000-0100-0000F0000000}"/>
    <hyperlink ref="D229" r:id="rId225" display="http://www.uniprot.org/uniprot/Q9BSJ8" xr:uid="{00000000-0004-0000-0100-0000F1000000}"/>
    <hyperlink ref="D230" r:id="rId226" display="http://www.uniprot.org/uniprot/P13804" xr:uid="{00000000-0004-0000-0100-0000F2000000}"/>
    <hyperlink ref="D231" r:id="rId227" display="http://www.uniprot.org/uniprot/P13804" xr:uid="{00000000-0004-0000-0100-0000F3000000}"/>
    <hyperlink ref="D232" r:id="rId228" display="http://www.uniprot.org/uniprot/P38117" xr:uid="{00000000-0004-0000-0100-0000F4000000}"/>
    <hyperlink ref="D233" r:id="rId229" display="http://www.uniprot.org/uniprot/P38117" xr:uid="{00000000-0004-0000-0100-0000F5000000}"/>
    <hyperlink ref="D234" r:id="rId230" display="http://www.uniprot.org/uniprot/Q96TA1" xr:uid="{00000000-0004-0000-0100-0000F6000000}"/>
    <hyperlink ref="D235" r:id="rId231" display="http://www.uniprot.org/uniprot/Q6ZRV2" xr:uid="{00000000-0004-0000-0100-0000F8000000}"/>
    <hyperlink ref="D236" r:id="rId232" display="http://www.uniprot.org/uniprot/Q6ZRV2" xr:uid="{00000000-0004-0000-0100-0000F9000000}"/>
    <hyperlink ref="D239" r:id="rId233" display="http://www.uniprot.org/uniprot/P49327" xr:uid="{00000000-0004-0000-0100-0000FA000000}"/>
    <hyperlink ref="D240" r:id="rId234" display="http://www.uniprot.org/uniprot/P49327" xr:uid="{00000000-0004-0000-0100-0000FB000000}"/>
    <hyperlink ref="D237" r:id="rId235" display="http://www.uniprot.org/uniprot/P49327" xr:uid="{00000000-0004-0000-0100-0000FC000000}"/>
    <hyperlink ref="D238" r:id="rId236" display="http://www.uniprot.org/uniprot/P49327" xr:uid="{00000000-0004-0000-0100-0000FD000000}"/>
    <hyperlink ref="D242" r:id="rId237" display="http://www.uniprot.org/uniprot/P09467" xr:uid="{00000000-0004-0000-0100-0000FE000000}"/>
    <hyperlink ref="D241" r:id="rId238" display="http://www.uniprot.org/uniprot/P09467" xr:uid="{00000000-0004-0000-0100-0000FF000000}"/>
    <hyperlink ref="D243" r:id="rId239" display="http://www.uniprot.org/uniprot/Q02790" xr:uid="{00000000-0004-0000-0100-000000010000}"/>
    <hyperlink ref="D244" r:id="rId240" display="http://www.uniprot.org/uniprot/Q02790" xr:uid="{00000000-0004-0000-0100-000001010000}"/>
    <hyperlink ref="D245" r:id="rId241" display="http://www.uniprot.org/uniprot/Q13451" xr:uid="{00000000-0004-0000-0100-000002010000}"/>
    <hyperlink ref="D246" r:id="rId242" display="http://www.uniprot.org/uniprot/Q13451" xr:uid="{00000000-0004-0000-0100-000003010000}"/>
    <hyperlink ref="D247" r:id="rId243" display="http://www.uniprot.org/uniprot/P21333" xr:uid="{00000000-0004-0000-0100-000004010000}"/>
    <hyperlink ref="D248" r:id="rId244" display="http://www.uniprot.org/uniprot/P21333" xr:uid="{00000000-0004-0000-0100-000005010000}"/>
    <hyperlink ref="D249" r:id="rId245" display="http://www.uniprot.org/uniprot/O75369" xr:uid="{00000000-0004-0000-0100-000006010000}"/>
    <hyperlink ref="D250" r:id="rId246" display="http://www.uniprot.org/uniprot/Q16658" xr:uid="{00000000-0004-0000-0100-000008010000}"/>
    <hyperlink ref="D251" r:id="rId247" display="http://www.uniprot.org/uniprot/Q13283" xr:uid="{00000000-0004-0000-0100-00000A010000}"/>
    <hyperlink ref="D253" r:id="rId248" display="http://www.uniprot.org/uniprot/P11413" xr:uid="{00000000-0004-0000-0100-00000C010000}"/>
    <hyperlink ref="D252" r:id="rId249" display="http://www.uniprot.org/uniprot/P11413" xr:uid="{00000000-0004-0000-0100-00000D010000}"/>
    <hyperlink ref="D255" r:id="rId250" display="http://www.uniprot.org/uniprot/P51570" xr:uid="{00000000-0004-0000-0100-00000E010000}"/>
    <hyperlink ref="D254" r:id="rId251" display="http://www.uniprot.org/uniprot/P51570" xr:uid="{00000000-0004-0000-0100-00000F010000}"/>
    <hyperlink ref="D256" r:id="rId252" display="http://www.uniprot.org/uniprot/P50395" xr:uid="{00000000-0004-0000-0100-000010010000}"/>
    <hyperlink ref="D257" r:id="rId253" display="http://www.uniprot.org/uniprot/P50395" xr:uid="{00000000-0004-0000-0100-000011010000}"/>
    <hyperlink ref="D259" r:id="rId254" display="http://www.uniprot.org/uniprot/Q06210" xr:uid="{00000000-0004-0000-0100-000012010000}"/>
    <hyperlink ref="D258" r:id="rId255" display="http://www.uniprot.org/uniprot/Q06210" xr:uid="{00000000-0004-0000-0100-000013010000}"/>
    <hyperlink ref="D261" r:id="rId256" display="http://www.uniprot.org/uniprot/O75223" xr:uid="{00000000-0004-0000-0100-000014010000}"/>
    <hyperlink ref="D260" r:id="rId257" display="http://www.uniprot.org/uniprot/O75223" xr:uid="{00000000-0004-0000-0100-000015010000}"/>
    <hyperlink ref="D263" r:id="rId258" display="http://www.uniprot.org/uniprot/O76003" xr:uid="{00000000-0004-0000-0100-000016010000}"/>
    <hyperlink ref="D262" r:id="rId259" display="http://www.uniprot.org/uniprot/O76003" xr:uid="{00000000-0004-0000-0100-000017010000}"/>
    <hyperlink ref="D265" r:id="rId260" display="http://www.uniprot.org/uniprot/O94925" xr:uid="{00000000-0004-0000-0100-000018010000}"/>
    <hyperlink ref="D264" r:id="rId261" display="http://www.uniprot.org/uniprot/O94925" xr:uid="{00000000-0004-0000-0100-000019010000}"/>
    <hyperlink ref="D267" r:id="rId262" display="http://www.uniprot.org/uniprot/Q8NBJ5" xr:uid="{00000000-0004-0000-0100-00001A010000}"/>
    <hyperlink ref="D266" r:id="rId263" display="http://www.uniprot.org/uniprot/Q8NBJ5" xr:uid="{00000000-0004-0000-0100-00001B010000}"/>
    <hyperlink ref="D269" r:id="rId264" display="http://www.uniprot.org/uniprot/P63244" xr:uid="{00000000-0004-0000-0100-00001C010000}"/>
    <hyperlink ref="D268" r:id="rId265" display="http://www.uniprot.org/uniprot/P63244" xr:uid="{00000000-0004-0000-0100-00001D010000}"/>
    <hyperlink ref="D271" r:id="rId266" display="http://www.uniprot.org/uniprot/Q9BVP2" xr:uid="{00000000-0004-0000-0100-00001E010000}"/>
    <hyperlink ref="D270" r:id="rId267" display="http://www.uniprot.org/uniprot/Q9BVP2" xr:uid="{00000000-0004-0000-0100-00001F010000}"/>
    <hyperlink ref="D272" r:id="rId268" display="http://www.uniprot.org/uniprot/P00505" xr:uid="{00000000-0004-0000-0100-000020010000}"/>
    <hyperlink ref="D273" r:id="rId269" display="http://www.uniprot.org/uniprot/P00505" xr:uid="{00000000-0004-0000-0100-000021010000}"/>
    <hyperlink ref="D275" r:id="rId270" display="http://www.uniprot.org/uniprot/Q14451" xr:uid="{00000000-0004-0000-0100-000022010000}"/>
    <hyperlink ref="D274" r:id="rId271" display="http://www.uniprot.org/uniprot/Q14451" xr:uid="{00000000-0004-0000-0100-000023010000}"/>
    <hyperlink ref="D277" r:id="rId272" display="http://www.uniprot.org/uniprot/P48637" xr:uid="{00000000-0004-0000-0100-000024010000}"/>
    <hyperlink ref="D276" r:id="rId273" display="http://www.uniprot.org/uniprot/P48637" xr:uid="{00000000-0004-0000-0100-000025010000}"/>
    <hyperlink ref="D279" r:id="rId274" display="http://www.uniprot.org/uniprot/P78417" xr:uid="{00000000-0004-0000-0100-000026010000}"/>
    <hyperlink ref="D278" r:id="rId275" display="http://www.uniprot.org/uniprot/P78417" xr:uid="{00000000-0004-0000-0100-000027010000}"/>
    <hyperlink ref="D281" r:id="rId276" display="http://www.uniprot.org/uniprot/P09211" xr:uid="{00000000-0004-0000-0100-000028010000}"/>
    <hyperlink ref="D280" r:id="rId277" display="http://www.uniprot.org/uniprot/P09211" xr:uid="{00000000-0004-0000-0100-000029010000}"/>
    <hyperlink ref="D282" r:id="rId278" display="http://www.uniprot.org/uniprot/O75367" xr:uid="{00000000-0004-0000-0100-00002A010000}"/>
    <hyperlink ref="D283" r:id="rId279" display="http://www.uniprot.org/uniprot/O75367" xr:uid="{00000000-0004-0000-0100-00002B010000}"/>
    <hyperlink ref="D285" r:id="rId280" display="http://www.uniprot.org/uniprot/P40939" xr:uid="{00000000-0004-0000-0100-00002C010000}"/>
    <hyperlink ref="D284" r:id="rId281" display="http://www.uniprot.org/uniprot/P40939" xr:uid="{00000000-0004-0000-0100-00002D010000}"/>
    <hyperlink ref="D287" r:id="rId282" display="http://www.uniprot.org/uniprot/P07686" xr:uid="{00000000-0004-0000-0100-00002E010000}"/>
    <hyperlink ref="D286" r:id="rId283" display="http://www.uniprot.org/uniprot/P07686" xr:uid="{00000000-0004-0000-0100-00002F010000}"/>
    <hyperlink ref="D288" r:id="rId284" display="http://www.uniprot.org/uniprot/P31937" xr:uid="{00000000-0004-0000-0100-000030010000}"/>
    <hyperlink ref="D289" r:id="rId285" display="http://www.uniprot.org/uniprot/P31937" xr:uid="{00000000-0004-0000-0100-000031010000}"/>
    <hyperlink ref="D290" r:id="rId286" display="http://www.uniprot.org/uniprot/P19367" xr:uid="{00000000-0004-0000-0100-000032010000}"/>
    <hyperlink ref="D291" r:id="rId287" display="http://www.uniprot.org/uniprot/P19367" xr:uid="{00000000-0004-0000-0100-000033010000}"/>
    <hyperlink ref="D292" r:id="rId288" display="http://www.uniprot.org/uniprot/P52272" xr:uid="{00000000-0004-0000-0100-000034010000}"/>
    <hyperlink ref="D293" r:id="rId289" display="http://www.uniprot.org/uniprot/P52272" xr:uid="{00000000-0004-0000-0100-000035010000}"/>
    <hyperlink ref="D295" r:id="rId290" display="http://www.uniprot.org/uniprot/Q5SSJ5" xr:uid="{00000000-0004-0000-0100-000036010000}"/>
    <hyperlink ref="D294" r:id="rId291" display="http://www.uniprot.org/uniprot/Q5SSJ5" xr:uid="{00000000-0004-0000-0100-000037010000}"/>
    <hyperlink ref="D296" r:id="rId292" display="http://www.uniprot.org/uniprot/P00492" xr:uid="{00000000-0004-0000-0100-000038010000}"/>
    <hyperlink ref="D297" r:id="rId293" display="http://www.uniprot.org/uniprot/P52758" xr:uid="{00000000-0004-0000-0100-00003A010000}"/>
    <hyperlink ref="D298" r:id="rId294" display="http://www.uniprot.org/uniprot/P52758" xr:uid="{00000000-0004-0000-0100-00003B010000}"/>
    <hyperlink ref="D300" r:id="rId295" display="http://www.uniprot.org/uniprot/Q99714" xr:uid="{00000000-0004-0000-0100-00003C010000}"/>
    <hyperlink ref="D299" r:id="rId296" display="http://www.uniprot.org/uniprot/Q99714" xr:uid="{00000000-0004-0000-0100-00003D010000}"/>
    <hyperlink ref="D302" r:id="rId297" display="http://www.uniprot.org/uniprot/P51659" xr:uid="{00000000-0004-0000-0100-00003E010000}"/>
    <hyperlink ref="D301" r:id="rId298" display="http://www.uniprot.org/uniprot/P51659" xr:uid="{00000000-0004-0000-0100-00003F010000}"/>
    <hyperlink ref="D304" r:id="rId299" display="http://www.uniprot.org/uniprot/P11021" xr:uid="{00000000-0004-0000-0100-000040010000}"/>
    <hyperlink ref="D303" r:id="rId300" display="http://www.uniprot.org/uniprot/P11021" xr:uid="{00000000-0004-0000-0100-000041010000}"/>
    <hyperlink ref="D306" r:id="rId301" display="http://www.uniprot.org/uniprot/P10809" xr:uid="{00000000-0004-0000-0100-000042010000}"/>
    <hyperlink ref="D305" r:id="rId302" display="http://www.uniprot.org/uniprot/P10809" xr:uid="{00000000-0004-0000-0100-000043010000}"/>
    <hyperlink ref="D308" r:id="rId303" display="http://www.uniprot.org/uniprot/Q92598" xr:uid="{00000000-0004-0000-0100-000044010000}"/>
    <hyperlink ref="D307" r:id="rId304" display="http://www.uniprot.org/uniprot/Q92598" xr:uid="{00000000-0004-0000-0100-000045010000}"/>
    <hyperlink ref="D310" r:id="rId305" display="http://www.uniprot.org/uniprot/Q7Z6Z7" xr:uid="{00000000-0004-0000-0100-000046010000}"/>
    <hyperlink ref="D309" r:id="rId306" display="http://www.uniprot.org/uniprot/Q7Z6Z7" xr:uid="{00000000-0004-0000-0100-000047010000}"/>
    <hyperlink ref="D311" r:id="rId307" display="http://www.uniprot.org/uniprot/Q9NSE4" xr:uid="{00000000-0004-0000-0100-000048010000}"/>
    <hyperlink ref="D312" r:id="rId308" display="http://www.uniprot.org/uniprot/Q9NSE4" xr:uid="{00000000-0004-0000-0100-000049010000}"/>
    <hyperlink ref="D313" r:id="rId309" display="http://www.uniprot.org/uniprot/P05362" xr:uid="{00000000-0004-0000-0100-00004A010000}"/>
    <hyperlink ref="D314" r:id="rId310" display="http://www.uniprot.org/uniprot/P05362" xr:uid="{00000000-0004-0000-0100-00004B010000}"/>
    <hyperlink ref="D316" r:id="rId311" display="http://www.uniprot.org/uniprot/P48735" xr:uid="{00000000-0004-0000-0100-00004C010000}"/>
    <hyperlink ref="D315" r:id="rId312" display="http://www.uniprot.org/uniprot/P48735" xr:uid="{00000000-0004-0000-0100-00004D010000}"/>
    <hyperlink ref="D317" r:id="rId313" display="http://www.uniprot.org/uniprot/Q12905" xr:uid="{00000000-0004-0000-0100-00004F010000}"/>
    <hyperlink ref="D318" r:id="rId314" display="http://www.uniprot.org/uniprot/Q12905" xr:uid="{00000000-0004-0000-0100-000050010000}"/>
    <hyperlink ref="D319" r:id="rId315" display="http://www.uniprot.org/uniprot/Q12906" xr:uid="{00000000-0004-0000-0100-000051010000}"/>
    <hyperlink ref="D320" r:id="rId316" display="http://www.uniprot.org/uniprot/Q12906" xr:uid="{00000000-0004-0000-0100-000052010000}"/>
    <hyperlink ref="D321" r:id="rId317" display="http://www.uniprot.org/uniprot/O00410" xr:uid="{00000000-0004-0000-0100-000053010000}"/>
    <hyperlink ref="D323" r:id="rId318" display="http://www.uniprot.org/uniprot/Q96CN7" xr:uid="{00000000-0004-0000-0100-000055010000}"/>
    <hyperlink ref="D322" r:id="rId319" display="http://www.uniprot.org/uniprot/Q96CN7" xr:uid="{00000000-0004-0000-0100-000056010000}"/>
    <hyperlink ref="D325" r:id="rId320" display="http://www.uniprot.org/uniprot/Q9NPH2" xr:uid="{00000000-0004-0000-0100-000057010000}"/>
    <hyperlink ref="D324" r:id="rId321" display="http://www.uniprot.org/uniprot/Q9NPH2" xr:uid="{00000000-0004-0000-0100-000058010000}"/>
    <hyperlink ref="D327" r:id="rId322" display="http://www.uniprot.org/uniprot/P23229" xr:uid="{00000000-0004-0000-0100-000059010000}"/>
    <hyperlink ref="D326" r:id="rId323" display="http://www.uniprot.org/uniprot/P23229" xr:uid="{00000000-0004-0000-0100-00005A010000}"/>
    <hyperlink ref="D328" r:id="rId324" display="http://www.uniprot.org/uniprot/P05556" xr:uid="{00000000-0004-0000-0100-00005B010000}"/>
    <hyperlink ref="D329" r:id="rId325" display="http://www.uniprot.org/uniprot/P05556" xr:uid="{00000000-0004-0000-0100-00005C010000}"/>
    <hyperlink ref="D331" r:id="rId326" display="http://www.uniprot.org/uniprot/P16144" xr:uid="{00000000-0004-0000-0100-00005D010000}"/>
    <hyperlink ref="D330" r:id="rId327" display="http://www.uniprot.org/uniprot/P16144" xr:uid="{00000000-0004-0000-0100-00005E010000}"/>
    <hyperlink ref="D332" r:id="rId328" display="http://www.uniprot.org/uniprot/Q15046" xr:uid="{00000000-0004-0000-0100-00005F010000}"/>
    <hyperlink ref="D334" r:id="rId329" display="http://www.uniprot.org/uniprot/P33176" xr:uid="{00000000-0004-0000-0100-000061010000}"/>
    <hyperlink ref="D333" r:id="rId330" display="http://www.uniprot.org/uniprot/P33176" xr:uid="{00000000-0004-0000-0100-000062010000}"/>
    <hyperlink ref="D336" r:id="rId331" display="http://www.uniprot.org/uniprot/P52292" xr:uid="{00000000-0004-0000-0100-000063010000}"/>
    <hyperlink ref="D335" r:id="rId332" display="http://www.uniprot.org/uniprot/P52292" xr:uid="{00000000-0004-0000-0100-000064010000}"/>
    <hyperlink ref="D338" r:id="rId333" display="http://www.uniprot.org/uniprot/Q9NS86" xr:uid="{00000000-0004-0000-0100-000065010000}"/>
    <hyperlink ref="D337" r:id="rId334" display="http://www.uniprot.org/uniprot/Q9NS86" xr:uid="{00000000-0004-0000-0100-000066010000}"/>
    <hyperlink ref="D340" r:id="rId335" display="http://www.uniprot.org/uniprot/Q14847" xr:uid="{00000000-0004-0000-0100-000067010000}"/>
    <hyperlink ref="D339" r:id="rId336" display="http://www.uniprot.org/uniprot/Q14847" xr:uid="{00000000-0004-0000-0100-000068010000}"/>
    <hyperlink ref="D341" r:id="rId337" display="http://www.uniprot.org/uniprot/P13796" xr:uid="{00000000-0004-0000-0100-000069010000}"/>
    <hyperlink ref="D342" r:id="rId338" display="http://www.uniprot.org/uniprot/P13796" xr:uid="{00000000-0004-0000-0100-00006A010000}"/>
    <hyperlink ref="D343" r:id="rId339" display="http://www.uniprot.org/uniprot/P00338" xr:uid="{00000000-0004-0000-0100-00006C010000}"/>
    <hyperlink ref="D345" r:id="rId340" display="http://www.uniprot.org/uniprot/Q08380" xr:uid="{00000000-0004-0000-0100-000070010000}"/>
    <hyperlink ref="D346" r:id="rId341" display="http://www.uniprot.org/uniprot/Q08380" xr:uid="{00000000-0004-0000-0100-000071010000}"/>
    <hyperlink ref="D347" r:id="rId342" display="http://www.uniprot.org/uniprot/P02545" xr:uid="{00000000-0004-0000-0100-000072010000}"/>
    <hyperlink ref="D348" r:id="rId343" display="http://www.uniprot.org/uniprot/P02545" xr:uid="{00000000-0004-0000-0100-000073010000}"/>
    <hyperlink ref="D349" r:id="rId344" display="http://www.uniprot.org/uniprot/Q96AG4" xr:uid="{00000000-0004-0000-0100-000074010000}"/>
    <hyperlink ref="D350" r:id="rId345" display="http://www.uniprot.org/uniprot/Q96AG4" xr:uid="{00000000-0004-0000-0100-000075010000}"/>
    <hyperlink ref="D352" r:id="rId346" display="http://www.uniprot.org/uniprot/P09960" xr:uid="{00000000-0004-0000-0100-000076010000}"/>
    <hyperlink ref="D351" r:id="rId347" display="http://www.uniprot.org/uniprot/P09960" xr:uid="{00000000-0004-0000-0100-000077010000}"/>
    <hyperlink ref="D353" r:id="rId348" display="http://www.uniprot.org/uniprot/O75608" xr:uid="{00000000-0004-0000-0100-000078010000}"/>
    <hyperlink ref="D354" r:id="rId349" display="http://www.uniprot.org/uniprot/O75608" xr:uid="{00000000-0004-0000-0100-000079010000}"/>
    <hyperlink ref="D356" r:id="rId350" display="http://www.uniprot.org/uniprot/P55145" xr:uid="{00000000-0004-0000-0100-00007A010000}"/>
    <hyperlink ref="D355" r:id="rId351" display="http://www.uniprot.org/uniprot/P55145" xr:uid="{00000000-0004-0000-0100-00007B010000}"/>
    <hyperlink ref="D357" r:id="rId352" display="http://www.uniprot.org/uniprot/P56192" xr:uid="{00000000-0004-0000-0100-00007C010000}"/>
    <hyperlink ref="D358" r:id="rId353" display="http://www.uniprot.org/uniprot/P56192" xr:uid="{00000000-0004-0000-0100-00007D010000}"/>
    <hyperlink ref="D359" r:id="rId354" display="http://www.uniprot.org/uniprot/P31153" xr:uid="{00000000-0004-0000-0100-00007E010000}"/>
    <hyperlink ref="D360" r:id="rId355" display="http://www.uniprot.org/uniprot/P31153" xr:uid="{00000000-0004-0000-0100-00007F010000}"/>
    <hyperlink ref="D362" r:id="rId356" display="http://www.uniprot.org/uniprot/Q96N66" xr:uid="{00000000-0004-0000-0100-000080010000}"/>
    <hyperlink ref="D361" r:id="rId357" display="http://www.uniprot.org/uniprot/Q96N66" xr:uid="{00000000-0004-0000-0100-000081010000}"/>
    <hyperlink ref="D363" r:id="rId358" display="http://www.uniprot.org/uniprot/Q9HCC0" xr:uid="{00000000-0004-0000-0100-000082010000}"/>
    <hyperlink ref="D364" r:id="rId359" display="http://www.uniprot.org/uniprot/Q9HCC0" xr:uid="{00000000-0004-0000-0100-000083010000}"/>
    <hyperlink ref="D365" r:id="rId360" display="http://www.uniprot.org/uniprot/P40925" xr:uid="{00000000-0004-0000-0100-000084010000}"/>
    <hyperlink ref="D366" r:id="rId361" display="http://www.uniprot.org/uniprot/P40925" xr:uid="{00000000-0004-0000-0100-000085010000}"/>
    <hyperlink ref="D367" r:id="rId362" display="http://www.uniprot.org/uniprot/P40926" xr:uid="{00000000-0004-0000-0100-000086010000}"/>
    <hyperlink ref="D368" r:id="rId363" display="http://www.uniprot.org/uniprot/P40926" xr:uid="{00000000-0004-0000-0100-000087010000}"/>
    <hyperlink ref="D369" r:id="rId364" display="http://www.uniprot.org/uniprot/Q9H8H3" xr:uid="{00000000-0004-0000-0100-000088010000}"/>
    <hyperlink ref="D370" r:id="rId365" display="http://www.uniprot.org/uniprot/Q9H8H3" xr:uid="{00000000-0004-0000-0100-000089010000}"/>
    <hyperlink ref="D371" r:id="rId366" display="http://www.uniprot.org/uniprot/P52701" xr:uid="{00000000-0004-0000-0100-00008A010000}"/>
    <hyperlink ref="D372" r:id="rId367" display="http://www.uniprot.org/uniprot/P26038" xr:uid="{00000000-0004-0000-0100-00008C010000}"/>
    <hyperlink ref="D374" r:id="rId368" display="http://www.uniprot.org/uniprot/P11586" xr:uid="{00000000-0004-0000-0100-00008E010000}"/>
    <hyperlink ref="D373" r:id="rId369" display="http://www.uniprot.org/uniprot/P11586" xr:uid="{00000000-0004-0000-0100-00008F010000}"/>
    <hyperlink ref="D375" r:id="rId370" display="http://www.uniprot.org/uniprot/P15941" xr:uid="{00000000-0004-0000-0100-000090010000}"/>
    <hyperlink ref="D376" r:id="rId371" display="http://www.uniprot.org/uniprot/P15941" xr:uid="{00000000-0004-0000-0100-000091010000}"/>
    <hyperlink ref="D377" r:id="rId372" display="http://www.uniprot.org/uniprot/Q14764" xr:uid="{00000000-0004-0000-0100-000092010000}"/>
    <hyperlink ref="D378" r:id="rId373" display="http://www.uniprot.org/uniprot/Q14764" xr:uid="{00000000-0004-0000-0100-000093010000}"/>
    <hyperlink ref="D379" r:id="rId374" display="http://www.uniprot.org/uniprot/Q7Z406" xr:uid="{00000000-0004-0000-0100-000094010000}"/>
    <hyperlink ref="D380" r:id="rId375" display="http://www.uniprot.org/uniprot/Q7Z406" xr:uid="{00000000-0004-0000-0100-000095010000}"/>
    <hyperlink ref="D381" r:id="rId376" display="http://www.uniprot.org/uniprot/Q9NZM1" xr:uid="{00000000-0004-0000-0100-000096010000}"/>
    <hyperlink ref="D382" r:id="rId377" display="http://www.uniprot.org/uniprot/Q9NZM1" xr:uid="{00000000-0004-0000-0100-000097010000}"/>
    <hyperlink ref="D384" r:id="rId378" display="http://www.uniprot.org/uniprot/Q9UJ70" xr:uid="{00000000-0004-0000-0100-000098010000}"/>
    <hyperlink ref="D383" r:id="rId379" display="http://www.uniprot.org/uniprot/Q9UJ70" xr:uid="{00000000-0004-0000-0100-000099010000}"/>
    <hyperlink ref="D386" r:id="rId380" display="http://www.uniprot.org/uniprot/P43490" xr:uid="{00000000-0004-0000-0100-00009A010000}"/>
    <hyperlink ref="D385" r:id="rId381" display="http://www.uniprot.org/uniprot/P43490" xr:uid="{00000000-0004-0000-0100-00009B010000}"/>
    <hyperlink ref="D388" r:id="rId382" display="http://www.uniprot.org/uniprot/P55209" xr:uid="{00000000-0004-0000-0100-00009C010000}"/>
    <hyperlink ref="D387" r:id="rId383" display="http://www.uniprot.org/uniprot/P55209" xr:uid="{00000000-0004-0000-0100-00009D010000}"/>
    <hyperlink ref="D389" r:id="rId384" display="http://www.uniprot.org/uniprot/P54920" xr:uid="{00000000-0004-0000-0100-00009E010000}"/>
    <hyperlink ref="D390" r:id="rId385" display="http://www.uniprot.org/uniprot/P54920" xr:uid="{00000000-0004-0000-0100-00009F010000}"/>
    <hyperlink ref="D391" r:id="rId386" display="http://www.uniprot.org/uniprot/P49321" xr:uid="{00000000-0004-0000-0100-0000A0010000}"/>
    <hyperlink ref="D392" r:id="rId387" display="http://www.uniprot.org/uniprot/P49321" xr:uid="{00000000-0004-0000-0100-0000A1010000}"/>
    <hyperlink ref="D393" r:id="rId388" display="http://www.uniprot.org/uniprot/P28331" xr:uid="{00000000-0004-0000-0100-0000A2010000}"/>
    <hyperlink ref="D394" r:id="rId389" display="http://www.uniprot.org/uniprot/P28331" xr:uid="{00000000-0004-0000-0100-0000A3010000}"/>
    <hyperlink ref="D396" r:id="rId390" display="http://www.uniprot.org/uniprot/O75489" xr:uid="{00000000-0004-0000-0100-0000A4010000}"/>
    <hyperlink ref="D395" r:id="rId391" display="http://www.uniprot.org/uniprot/O75489" xr:uid="{00000000-0004-0000-0100-0000A5010000}"/>
    <hyperlink ref="D397" r:id="rId392" display="http://www.uniprot.org/uniprot/Q9NQR4" xr:uid="{00000000-0004-0000-0100-0000A6010000}"/>
    <hyperlink ref="D398" r:id="rId393" display="http://www.uniprot.org/uniprot/Q9NQR4" xr:uid="{00000000-0004-0000-0100-0000A7010000}"/>
    <hyperlink ref="D399" r:id="rId394" display="http://www.uniprot.org/uniprot/P55786" xr:uid="{00000000-0004-0000-0100-0000A8010000}"/>
    <hyperlink ref="D400" r:id="rId395" display="http://www.uniprot.org/uniprot/P55786" xr:uid="{00000000-0004-0000-0100-0000A9010000}"/>
    <hyperlink ref="D401" r:id="rId396" display="http://www.uniprot.org/uniprot/Q9UNZ2" xr:uid="{00000000-0004-0000-0100-0000AA010000}"/>
    <hyperlink ref="D402" r:id="rId397" display="http://www.uniprot.org/uniprot/Q9UNZ2" xr:uid="{00000000-0004-0000-0100-0000AB010000}"/>
    <hyperlink ref="D403" r:id="rId398" display="http://www.uniprot.org/uniprot/P21589" xr:uid="{00000000-0004-0000-0100-0000AC010000}"/>
    <hyperlink ref="D404" r:id="rId399" display="http://www.uniprot.org/uniprot/O75694" xr:uid="{00000000-0004-0000-0100-0000AE010000}"/>
    <hyperlink ref="D406" r:id="rId400" display="http://www.uniprot.org/uniprot/Q02218" xr:uid="{00000000-0004-0000-0100-0000B0010000}"/>
    <hyperlink ref="D405" r:id="rId401" display="http://www.uniprot.org/uniprot/Q02218" xr:uid="{00000000-0004-0000-0100-0000B1010000}"/>
    <hyperlink ref="D407" r:id="rId402" display="http://www.uniprot.org/uniprot/Q96FW1" xr:uid="{00000000-0004-0000-0100-0000B2010000}"/>
    <hyperlink ref="D408" r:id="rId403" display="http://www.uniprot.org/uniprot/Q96FW1" xr:uid="{00000000-0004-0000-0100-0000B3010000}"/>
    <hyperlink ref="D410" r:id="rId404" display="http://www.uniprot.org/uniprot/P43034" xr:uid="{00000000-0004-0000-0100-0000B4010000}"/>
    <hyperlink ref="D409" r:id="rId405" display="http://www.uniprot.org/uniprot/P43034" xr:uid="{00000000-0004-0000-0100-0000B5010000}"/>
    <hyperlink ref="D411" r:id="rId406" display="http://www.uniprot.org/uniprot/Q15102" xr:uid="{00000000-0004-0000-0100-0000B6010000}"/>
    <hyperlink ref="D412" r:id="rId407" display="http://www.uniprot.org/uniprot/Q15102" xr:uid="{00000000-0004-0000-0100-0000B7010000}"/>
    <hyperlink ref="D413" r:id="rId408" display="http://www.uniprot.org/uniprot/O43252" xr:uid="{00000000-0004-0000-0100-0000B8010000}"/>
    <hyperlink ref="D414" r:id="rId409" display="http://www.uniprot.org/uniprot/O43252" xr:uid="{00000000-0004-0000-0100-0000B9010000}"/>
    <hyperlink ref="D416" r:id="rId410" display="http://www.uniprot.org/uniprot/P09874" xr:uid="{00000000-0004-0000-0100-0000BA010000}"/>
    <hyperlink ref="D415" r:id="rId411" display="http://www.uniprot.org/uniprot/P09874" xr:uid="{00000000-0004-0000-0100-0000BB010000}"/>
    <hyperlink ref="D417" r:id="rId412" display="http://www.uniprot.org/uniprot/Q15365" xr:uid="{00000000-0004-0000-0100-0000BC010000}"/>
    <hyperlink ref="D418" r:id="rId413" display="http://www.uniprot.org/uniprot/Q15365" xr:uid="{00000000-0004-0000-0100-0000BD010000}"/>
    <hyperlink ref="D419" r:id="rId414" display="http://www.uniprot.org/uniprot/P12004" xr:uid="{00000000-0004-0000-0100-0000BE010000}"/>
    <hyperlink ref="D420" r:id="rId415" display="http://www.uniprot.org/uniprot/P12004" xr:uid="{00000000-0004-0000-0100-0000BF010000}"/>
    <hyperlink ref="D422" r:id="rId416" display="http://www.uniprot.org/uniprot/Q8WUM4" xr:uid="{00000000-0004-0000-0100-0000C0010000}"/>
    <hyperlink ref="D421" r:id="rId417" display="http://www.uniprot.org/uniprot/Q8WUM4" xr:uid="{00000000-0004-0000-0100-0000C1010000}"/>
    <hyperlink ref="D424" r:id="rId418" display="http://www.uniprot.org/uniprot/P30101" xr:uid="{00000000-0004-0000-0100-0000C2010000}"/>
    <hyperlink ref="D423" r:id="rId419" display="http://www.uniprot.org/uniprot/P30101" xr:uid="{00000000-0004-0000-0100-0000C3010000}"/>
    <hyperlink ref="D425" r:id="rId420" display="http://www.uniprot.org/uniprot/P13667" xr:uid="{00000000-0004-0000-0100-0000C4010000}"/>
    <hyperlink ref="D426" r:id="rId421" display="http://www.uniprot.org/uniprot/P13667" xr:uid="{00000000-0004-0000-0100-0000C5010000}"/>
    <hyperlink ref="D427" r:id="rId422" display="http://www.uniprot.org/uniprot/Q15084" xr:uid="{00000000-0004-0000-0100-0000C6010000}"/>
    <hyperlink ref="D429" r:id="rId423" display="http://www.uniprot.org/uniprot/Q9NR12" xr:uid="{00000000-0004-0000-0100-0000C8010000}"/>
    <hyperlink ref="D428" r:id="rId424" display="http://www.uniprot.org/uniprot/Q9NR12" xr:uid="{00000000-0004-0000-0100-0000C9010000}"/>
    <hyperlink ref="D430" r:id="rId425" display="http://www.uniprot.org/uniprot/P30086" xr:uid="{00000000-0004-0000-0100-0000CA010000}"/>
    <hyperlink ref="D431" r:id="rId426" display="http://www.uniprot.org/uniprot/P30086" xr:uid="{00000000-0004-0000-0100-0000CB010000}"/>
    <hyperlink ref="D432" r:id="rId427" display="http://www.uniprot.org/uniprot/P17858" xr:uid="{00000000-0004-0000-0100-0000CC010000}"/>
    <hyperlink ref="D433" r:id="rId428" display="http://www.uniprot.org/uniprot/P17858" xr:uid="{00000000-0004-0000-0100-0000CD010000}"/>
    <hyperlink ref="D434" r:id="rId429" display="http://www.uniprot.org/uniprot/Q01813" xr:uid="{00000000-0004-0000-0100-0000CE010000}"/>
    <hyperlink ref="D435" r:id="rId430" display="http://www.uniprot.org/uniprot/Q01813" xr:uid="{00000000-0004-0000-0100-0000CF010000}"/>
    <hyperlink ref="D436" r:id="rId431" display="http://www.uniprot.org/uniprot/P07737" xr:uid="{00000000-0004-0000-0100-0000D0010000}"/>
    <hyperlink ref="D437" r:id="rId432" display="http://www.uniprot.org/uniprot/P07737" xr:uid="{00000000-0004-0000-0100-0000D1010000}"/>
    <hyperlink ref="D438" r:id="rId433" display="http://www.uniprot.org/uniprot/P52209" xr:uid="{00000000-0004-0000-0100-0000D2010000}"/>
    <hyperlink ref="D439" r:id="rId434" display="http://www.uniprot.org/uniprot/P52209" xr:uid="{00000000-0004-0000-0100-0000D3010000}"/>
    <hyperlink ref="D440" r:id="rId435" display="http://www.uniprot.org/uniprot/P00558" xr:uid="{00000000-0004-0000-0100-0000D4010000}"/>
    <hyperlink ref="D441" r:id="rId436" display="http://www.uniprot.org/uniprot/P00558" xr:uid="{00000000-0004-0000-0100-0000D5010000}"/>
    <hyperlink ref="D442" r:id="rId437" display="http://www.uniprot.org/uniprot/P36871" xr:uid="{00000000-0004-0000-0100-0000D6010000}"/>
    <hyperlink ref="D443" r:id="rId438" display="http://www.uniprot.org/uniprot/P36871" xr:uid="{00000000-0004-0000-0100-0000D7010000}"/>
    <hyperlink ref="D444" r:id="rId439" display="http://www.uniprot.org/uniprot/O43175" xr:uid="{00000000-0004-0000-0100-0000D8010000}"/>
    <hyperlink ref="D445" r:id="rId440" display="http://www.uniprot.org/uniprot/O43175" xr:uid="{00000000-0004-0000-0100-0000D9010000}"/>
    <hyperlink ref="D446" r:id="rId441" display="http://www.uniprot.org/uniprot/Q15149" xr:uid="{00000000-0004-0000-0100-0000DA010000}"/>
    <hyperlink ref="D447" r:id="rId442" display="http://www.uniprot.org/uniprot/Q15149" xr:uid="{00000000-0004-0000-0100-0000DB010000}"/>
    <hyperlink ref="D449" r:id="rId443" display="http://www.uniprot.org/uniprot/O60664" xr:uid="{00000000-0004-0000-0100-0000DC010000}"/>
    <hyperlink ref="D448" r:id="rId444" display="http://www.uniprot.org/uniprot/O60664" xr:uid="{00000000-0004-0000-0100-0000DD010000}"/>
    <hyperlink ref="D450" r:id="rId445" display="http://www.uniprot.org/uniprot/Q02809" xr:uid="{00000000-0004-0000-0100-0000DE010000}"/>
    <hyperlink ref="D451" r:id="rId446" display="http://www.uniprot.org/uniprot/Q02809" xr:uid="{00000000-0004-0000-0100-0000DF010000}"/>
    <hyperlink ref="D452" r:id="rId447" display="http://www.uniprot.org/uniprot/O00469" xr:uid="{00000000-0004-0000-0100-0000E0010000}"/>
    <hyperlink ref="D453" r:id="rId448" display="http://www.uniprot.org/uniprot/O00469" xr:uid="{00000000-0004-0000-0100-0000E1010000}"/>
    <hyperlink ref="D454" r:id="rId449" display="http://www.uniprot.org/uniprot/O60568" xr:uid="{00000000-0004-0000-0100-0000E2010000}"/>
    <hyperlink ref="D455" r:id="rId450" display="http://www.uniprot.org/uniprot/O60568" xr:uid="{00000000-0004-0000-0100-0000E3010000}"/>
    <hyperlink ref="D456" r:id="rId451" display="http://www.uniprot.org/uniprot/O75439" xr:uid="{00000000-0004-0000-0100-0000E4010000}"/>
    <hyperlink ref="D457" r:id="rId452" display="http://www.uniprot.org/uniprot/P11086" xr:uid="{00000000-0004-0000-0100-0000E6010000}"/>
    <hyperlink ref="D458" r:id="rId453" display="http://www.uniprot.org/uniprot/P11086" xr:uid="{00000000-0004-0000-0100-0000E7010000}"/>
    <hyperlink ref="D459" r:id="rId454" display="http://www.uniprot.org/uniprot/P00491" xr:uid="{00000000-0004-0000-0100-0000E8010000}"/>
    <hyperlink ref="D460" r:id="rId455" display="http://www.uniprot.org/uniprot/P00491" xr:uid="{00000000-0004-0000-0100-0000E9010000}"/>
    <hyperlink ref="D461" r:id="rId456" display="http://www.uniprot.org/uniprot/P30153" xr:uid="{00000000-0004-0000-0100-0000EA010000}"/>
    <hyperlink ref="D462" r:id="rId457" display="http://www.uniprot.org/uniprot/P30153" xr:uid="{00000000-0004-0000-0100-0000EB010000}"/>
    <hyperlink ref="D463" r:id="rId458" display="http://www.uniprot.org/uniprot/Q15257" xr:uid="{00000000-0004-0000-0100-0000EC010000}"/>
    <hyperlink ref="D464" r:id="rId459" display="http://www.uniprot.org/uniprot/Q15257" xr:uid="{00000000-0004-0000-0100-0000ED010000}"/>
    <hyperlink ref="D465" r:id="rId460" display="http://www.uniprot.org/uniprot/P30048" xr:uid="{00000000-0004-0000-0100-0000EE010000}"/>
    <hyperlink ref="D466" r:id="rId461" display="http://www.uniprot.org/uniprot/P30048" xr:uid="{00000000-0004-0000-0100-0000EF010000}"/>
    <hyperlink ref="D467" r:id="rId462" display="http://www.uniprot.org/uniprot/P30044" xr:uid="{00000000-0004-0000-0100-0000F0010000}"/>
    <hyperlink ref="D468" r:id="rId463" display="http://www.uniprot.org/uniprot/P30041" xr:uid="{00000000-0004-0000-0100-0000F2010000}"/>
    <hyperlink ref="D469" r:id="rId464" display="http://www.uniprot.org/uniprot/P30041" xr:uid="{00000000-0004-0000-0100-0000F3010000}"/>
    <hyperlink ref="D470" r:id="rId465" display="http://www.uniprot.org/uniprot/P14314" xr:uid="{00000000-0004-0000-0100-0000F4010000}"/>
    <hyperlink ref="D471" r:id="rId466" display="http://www.uniprot.org/uniprot/P14314" xr:uid="{00000000-0004-0000-0100-0000F5010000}"/>
    <hyperlink ref="D472" r:id="rId467" display="http://www.uniprot.org/uniprot/Q9UMS4" xr:uid="{00000000-0004-0000-0100-0000F6010000}"/>
    <hyperlink ref="D473" r:id="rId468" display="http://www.uniprot.org/uniprot/Q9UMS4" xr:uid="{00000000-0004-0000-0100-0000F7010000}"/>
    <hyperlink ref="D474" r:id="rId469" display="http://www.uniprot.org/uniprot/Q99460" xr:uid="{00000000-0004-0000-0100-0000F8010000}"/>
    <hyperlink ref="D475" r:id="rId470" display="http://www.uniprot.org/uniprot/Q99460" xr:uid="{00000000-0004-0000-0100-0000F9010000}"/>
    <hyperlink ref="D476" r:id="rId471" display="http://www.uniprot.org/uniprot/Q13200" xr:uid="{00000000-0004-0000-0100-0000FA010000}"/>
    <hyperlink ref="D477" r:id="rId472" display="http://www.uniprot.org/uniprot/O43242" xr:uid="{00000000-0004-0000-0100-0000FC010000}"/>
    <hyperlink ref="D478" r:id="rId473" display="http://www.uniprot.org/uniprot/O43242" xr:uid="{00000000-0004-0000-0100-0000FD010000}"/>
    <hyperlink ref="D480" r:id="rId474" display="http://www.uniprot.org/uniprot/Q16401" xr:uid="{00000000-0004-0000-0100-0000FE010000}"/>
    <hyperlink ref="D479" r:id="rId475" display="http://www.uniprot.org/uniprot/Q16401" xr:uid="{00000000-0004-0000-0100-0000FF010000}"/>
    <hyperlink ref="D481" r:id="rId476" display="http://www.uniprot.org/uniprot/Q06323" xr:uid="{00000000-0004-0000-0100-000000020000}"/>
    <hyperlink ref="D482" r:id="rId477" display="http://www.uniprot.org/uniprot/Q06323" xr:uid="{00000000-0004-0000-0100-000001020000}"/>
    <hyperlink ref="D484" r:id="rId478" display="http://www.uniprot.org/uniprot/Q9UL46" xr:uid="{00000000-0004-0000-0100-000002020000}"/>
    <hyperlink ref="D483" r:id="rId479" display="http://www.uniprot.org/uniprot/Q9UL46" xr:uid="{00000000-0004-0000-0100-000003020000}"/>
    <hyperlink ref="D486" r:id="rId480" display="http://www.uniprot.org/uniprot/Q8WXF1" xr:uid="{00000000-0004-0000-0100-000004020000}"/>
    <hyperlink ref="D485" r:id="rId481" display="http://www.uniprot.org/uniprot/Q8WXF1" xr:uid="{00000000-0004-0000-0100-000005020000}"/>
    <hyperlink ref="D487" r:id="rId482" display="http://www.uniprot.org/uniprot/P18031" xr:uid="{00000000-0004-0000-0100-000006020000}"/>
    <hyperlink ref="D488" r:id="rId483" display="http://www.uniprot.org/uniprot/P18031" xr:uid="{00000000-0004-0000-0100-000007020000}"/>
    <hyperlink ref="D489" r:id="rId484" display="http://www.uniprot.org/uniprot/P47897" xr:uid="{00000000-0004-0000-0100-000008020000}"/>
    <hyperlink ref="D490" r:id="rId485" display="http://www.uniprot.org/uniprot/P47897" xr:uid="{00000000-0004-0000-0100-000009020000}"/>
    <hyperlink ref="D491" r:id="rId486" display="http://www.uniprot.org/uniprot/Q9UKM9" xr:uid="{00000000-0004-0000-0100-00000A020000}"/>
    <hyperlink ref="D492" r:id="rId487" display="http://www.uniprot.org/uniprot/Q9UKM9" xr:uid="{00000000-0004-0000-0100-00000B020000}"/>
    <hyperlink ref="D494" r:id="rId488" display="http://www.uniprot.org/uniprot/Q15293" xr:uid="{00000000-0004-0000-0100-00000C020000}"/>
    <hyperlink ref="D493" r:id="rId489" display="http://www.uniprot.org/uniprot/Q15293" xr:uid="{00000000-0004-0000-0100-00000D020000}"/>
    <hyperlink ref="D496" r:id="rId490" display="http://www.uniprot.org/uniprot/Q07020" xr:uid="{00000000-0004-0000-0100-00000E020000}"/>
    <hyperlink ref="D495" r:id="rId491" display="http://www.uniprot.org/uniprot/Q07020" xr:uid="{00000000-0004-0000-0100-00000F020000}"/>
    <hyperlink ref="D497" r:id="rId492" display="http://www.uniprot.org/uniprot/P62888" xr:uid="{00000000-0004-0000-0100-000010020000}"/>
    <hyperlink ref="D498" r:id="rId493" display="http://www.uniprot.org/uniprot/P62888" xr:uid="{00000000-0004-0000-0100-000011020000}"/>
    <hyperlink ref="D500" r:id="rId494" display="http://www.uniprot.org/uniprot/P04843" xr:uid="{00000000-0004-0000-0100-000012020000}"/>
    <hyperlink ref="D499" r:id="rId495" display="http://www.uniprot.org/uniprot/P04843" xr:uid="{00000000-0004-0000-0100-000013020000}"/>
    <hyperlink ref="D502" r:id="rId496" display="http://www.uniprot.org/uniprot/P39019" xr:uid="{00000000-0004-0000-0100-000014020000}"/>
    <hyperlink ref="D501" r:id="rId497" display="http://www.uniprot.org/uniprot/P39019" xr:uid="{00000000-0004-0000-0100-000015020000}"/>
    <hyperlink ref="D503" r:id="rId498" display="http://www.uniprot.org/uniprot/P62241" xr:uid="{00000000-0004-0000-0100-000016020000}"/>
    <hyperlink ref="D504" r:id="rId499" display="http://www.uniprot.org/uniprot/Q9Y265" xr:uid="{00000000-0004-0000-0100-000018020000}"/>
    <hyperlink ref="D505" r:id="rId500" display="http://www.uniprot.org/uniprot/Q9Y265" xr:uid="{00000000-0004-0000-0100-000019020000}"/>
    <hyperlink ref="D506" r:id="rId501" display="http://www.uniprot.org/uniprot/Q9Y230" xr:uid="{00000000-0004-0000-0100-00001A020000}"/>
    <hyperlink ref="D507" r:id="rId502" display="http://www.uniprot.org/uniprot/Q9Y230" xr:uid="{00000000-0004-0000-0100-00001B020000}"/>
    <hyperlink ref="D508" r:id="rId503" display="http://www.uniprot.org/uniprot/P49591" xr:uid="{00000000-0004-0000-0100-00001C020000}"/>
    <hyperlink ref="D509" r:id="rId504" display="http://www.uniprot.org/uniprot/P49591" xr:uid="{00000000-0004-0000-0100-00001D020000}"/>
    <hyperlink ref="D511" r:id="rId505" display="http://www.uniprot.org/uniprot/Q14108" xr:uid="{00000000-0004-0000-0100-00001E020000}"/>
    <hyperlink ref="D510" r:id="rId506" display="http://www.uniprot.org/uniprot/Q14108" xr:uid="{00000000-0004-0000-0100-00001F020000}"/>
    <hyperlink ref="D512" r:id="rId507" display="http://www.uniprot.org/uniprot/P31040" xr:uid="{00000000-0004-0000-0100-000020020000}"/>
    <hyperlink ref="D513" r:id="rId508" display="http://www.uniprot.org/uniprot/O75396" xr:uid="{00000000-0004-0000-0100-000022020000}"/>
    <hyperlink ref="D514" r:id="rId509" display="http://www.uniprot.org/uniprot/O75396" xr:uid="{00000000-0004-0000-0100-000023020000}"/>
    <hyperlink ref="D516" r:id="rId510" display="http://www.uniprot.org/uniprot/P30740" xr:uid="{00000000-0004-0000-0100-000024020000}"/>
    <hyperlink ref="D515" r:id="rId511" display="http://www.uniprot.org/uniprot/P30740" xr:uid="{00000000-0004-0000-0100-000025020000}"/>
    <hyperlink ref="D517" r:id="rId512" display="http://www.uniprot.org/uniprot/P36952" xr:uid="{00000000-0004-0000-0100-000026020000}"/>
    <hyperlink ref="D518" r:id="rId513" display="http://www.uniprot.org/uniprot/P36952" xr:uid="{00000000-0004-0000-0100-000027020000}"/>
    <hyperlink ref="D520" r:id="rId514" display="http://www.uniprot.org/uniprot/P50454" xr:uid="{00000000-0004-0000-0100-000028020000}"/>
    <hyperlink ref="D519" r:id="rId515" display="http://www.uniprot.org/uniprot/P50454" xr:uid="{00000000-0004-0000-0100-000029020000}"/>
    <hyperlink ref="D521" r:id="rId516" display="http://www.uniprot.org/uniprot/Q13242" xr:uid="{00000000-0004-0000-0100-00002A020000}"/>
    <hyperlink ref="D522" r:id="rId517" display="http://www.uniprot.org/uniprot/Q13242" xr:uid="{00000000-0004-0000-0100-00002B020000}"/>
    <hyperlink ref="D524" r:id="rId518" display="http://www.uniprot.org/uniprot/O75368" xr:uid="{00000000-0004-0000-0100-00002C020000}"/>
    <hyperlink ref="D523" r:id="rId519" display="http://www.uniprot.org/uniprot/O75368" xr:uid="{00000000-0004-0000-0100-00002D020000}"/>
    <hyperlink ref="D525" r:id="rId520" display="http://www.uniprot.org/uniprot/P53007" xr:uid="{00000000-0004-0000-0100-00002E020000}"/>
    <hyperlink ref="D526" r:id="rId521" display="http://www.uniprot.org/uniprot/P53007" xr:uid="{00000000-0004-0000-0100-00002F020000}"/>
    <hyperlink ref="D528" r:id="rId522" display="http://www.uniprot.org/uniprot/P11166" xr:uid="{00000000-0004-0000-0100-000030020000}"/>
    <hyperlink ref="D527" r:id="rId523" display="http://www.uniprot.org/uniprot/P11166" xr:uid="{00000000-0004-0000-0100-000031020000}"/>
    <hyperlink ref="D530" r:id="rId524" display="http://www.uniprot.org/uniprot/O14745" xr:uid="{00000000-0004-0000-0100-000032020000}"/>
    <hyperlink ref="D529" r:id="rId525" display="http://www.uniprot.org/uniprot/O14745" xr:uid="{00000000-0004-0000-0100-000033020000}"/>
    <hyperlink ref="D531" r:id="rId526" display="http://www.uniprot.org/uniprot/O76070" xr:uid="{00000000-0004-0000-0100-000034020000}"/>
    <hyperlink ref="D532" r:id="rId527" display="http://www.uniprot.org/uniprot/Q01082" xr:uid="{00000000-0004-0000-0100-000036020000}"/>
    <hyperlink ref="D534" r:id="rId528" display="http://www.uniprot.org/uniprot/Q8TE77" xr:uid="{00000000-0004-0000-0100-000037020000}"/>
    <hyperlink ref="D533" r:id="rId529" display="http://www.uniprot.org/uniprot/Q8TE77" xr:uid="{00000000-0004-0000-0100-000038020000}"/>
    <hyperlink ref="D535" r:id="rId530" display="http://www.uniprot.org/uniprot/P43307" xr:uid="{00000000-0004-0000-0100-000039020000}"/>
    <hyperlink ref="D536" r:id="rId531" display="http://www.uniprot.org/uniprot/P43307" xr:uid="{00000000-0004-0000-0100-00003A020000}"/>
    <hyperlink ref="D537" r:id="rId532" display="http://www.uniprot.org/uniprot/P27105" xr:uid="{00000000-0004-0000-0100-00003D020000}"/>
    <hyperlink ref="D538" r:id="rId533" display="http://www.uniprot.org/uniprot/P27105" xr:uid="{00000000-0004-0000-0100-00003E020000}"/>
    <hyperlink ref="D539" r:id="rId534" display="http://www.uniprot.org/uniprot/Q9UJZ1" xr:uid="{00000000-0004-0000-0100-00003F020000}"/>
    <hyperlink ref="D540" r:id="rId535" display="http://www.uniprot.org/uniprot/Q9UJZ1" xr:uid="{00000000-0004-0000-0100-000040020000}"/>
    <hyperlink ref="D541" r:id="rId536" display="http://www.uniprot.org/uniprot/Q01995" xr:uid="{00000000-0004-0000-0100-000041020000}"/>
    <hyperlink ref="D542" r:id="rId537" display="http://www.uniprot.org/uniprot/P26639" xr:uid="{00000000-0004-0000-0100-000043020000}"/>
    <hyperlink ref="D543" r:id="rId538" display="http://www.uniprot.org/uniprot/P26639" xr:uid="{00000000-0004-0000-0100-000044020000}"/>
    <hyperlink ref="D544" r:id="rId539" display="http://www.uniprot.org/uniprot/Q99426" xr:uid="{00000000-0004-0000-0100-000045020000}"/>
    <hyperlink ref="D545" r:id="rId540" display="http://www.uniprot.org/uniprot/Q99426" xr:uid="{00000000-0004-0000-0100-000046020000}"/>
    <hyperlink ref="D547" r:id="rId541" display="http://www.uniprot.org/uniprot/P21980" xr:uid="{00000000-0004-0000-0100-000047020000}"/>
    <hyperlink ref="D546" r:id="rId542" display="http://www.uniprot.org/uniprot/P21980" xr:uid="{00000000-0004-0000-0100-000048020000}"/>
    <hyperlink ref="D549" r:id="rId543" display="http://www.uniprot.org/uniprot/Q3LXA3" xr:uid="{00000000-0004-0000-0100-000049020000}"/>
    <hyperlink ref="D548" r:id="rId544" display="http://www.uniprot.org/uniprot/Q3LXA3" xr:uid="{00000000-0004-0000-0100-00004A020000}"/>
    <hyperlink ref="D551" r:id="rId545" display="http://www.uniprot.org/uniprot/Q9Y490" xr:uid="{00000000-0004-0000-0100-00004B020000}"/>
    <hyperlink ref="D550" r:id="rId546" display="http://www.uniprot.org/uniprot/Q9Y490" xr:uid="{00000000-0004-0000-0100-00004C020000}"/>
    <hyperlink ref="D553" r:id="rId547" display="http://www.uniprot.org/uniprot/O75674" xr:uid="{00000000-0004-0000-0100-00004D020000}"/>
    <hyperlink ref="D552" r:id="rId548" display="http://www.uniprot.org/uniprot/O75674" xr:uid="{00000000-0004-0000-0100-00004E020000}"/>
    <hyperlink ref="D555" r:id="rId549" display="http://www.uniprot.org/uniprot/O43399" xr:uid="{00000000-0004-0000-0100-00004F020000}"/>
    <hyperlink ref="D554" r:id="rId550" display="http://www.uniprot.org/uniprot/O43399" xr:uid="{00000000-0004-0000-0100-000050020000}"/>
    <hyperlink ref="D557" r:id="rId551" display="http://www.uniprot.org/uniprot/P07951" xr:uid="{00000000-0004-0000-0100-000051020000}"/>
    <hyperlink ref="D556" r:id="rId552" display="http://www.uniprot.org/uniprot/P07951" xr:uid="{00000000-0004-0000-0100-000052020000}"/>
    <hyperlink ref="D560" r:id="rId553" display="http://www.uniprot.org/uniprot/P67936" xr:uid="{00000000-0004-0000-0100-000053020000}"/>
    <hyperlink ref="D558" r:id="rId554" display="http://www.uniprot.org/uniprot/P67936" xr:uid="{00000000-0004-0000-0100-000054020000}"/>
    <hyperlink ref="D559" r:id="rId555" display="http://www.uniprot.org/uniprot/P67936" xr:uid="{00000000-0004-0000-0100-000055020000}"/>
    <hyperlink ref="D562" r:id="rId556" display="http://www.uniprot.org/uniprot/Q12931" xr:uid="{00000000-0004-0000-0100-000056020000}"/>
    <hyperlink ref="D561" r:id="rId557" display="http://www.uniprot.org/uniprot/Q12931" xr:uid="{00000000-0004-0000-0100-000057020000}"/>
    <hyperlink ref="D563" r:id="rId558" display="http://www.uniprot.org/uniprot/Q13263" xr:uid="{00000000-0004-0000-0100-000058020000}"/>
    <hyperlink ref="D564" r:id="rId559" display="http://www.uniprot.org/uniprot/Q13263" xr:uid="{00000000-0004-0000-0100-000059020000}"/>
    <hyperlink ref="D565" r:id="rId560" display="http://www.uniprot.org/uniprot/P68366" xr:uid="{00000000-0004-0000-0100-00005A020000}"/>
    <hyperlink ref="D566" r:id="rId561" display="http://www.uniprot.org/uniprot/P68366" xr:uid="{00000000-0004-0000-0100-00005B020000}"/>
    <hyperlink ref="D567" r:id="rId562" display="http://www.uniprot.org/uniprot/P22314" xr:uid="{00000000-0004-0000-0100-00005E020000}"/>
    <hyperlink ref="D568" r:id="rId563" display="http://www.uniprot.org/uniprot/P22314" xr:uid="{00000000-0004-0000-0100-00005F020000}"/>
    <hyperlink ref="D569" r:id="rId564" display="http://www.uniprot.org/uniprot/Q14157" xr:uid="{00000000-0004-0000-0100-000060020000}"/>
    <hyperlink ref="D570" r:id="rId565" display="http://www.uniprot.org/uniprot/Q14157" xr:uid="{00000000-0004-0000-0100-000061020000}"/>
    <hyperlink ref="D571" r:id="rId566" display="http://www.uniprot.org/uniprot/P09936" xr:uid="{00000000-0004-0000-0100-000062020000}"/>
    <hyperlink ref="D572" r:id="rId567" display="http://www.uniprot.org/uniprot/P09936" xr:uid="{00000000-0004-0000-0100-000063020000}"/>
    <hyperlink ref="D573" r:id="rId568" display="http://www.uniprot.org/uniprot/Q9NYU2" xr:uid="{00000000-0004-0000-0100-000064020000}"/>
    <hyperlink ref="D574" r:id="rId569" display="http://www.uniprot.org/uniprot/Q16851" xr:uid="{00000000-0004-0000-0100-000066020000}"/>
    <hyperlink ref="D575" r:id="rId570" display="http://www.uniprot.org/uniprot/Q16851" xr:uid="{00000000-0004-0000-0100-000067020000}"/>
    <hyperlink ref="D576" r:id="rId571" display="http://www.uniprot.org/uniprot/P22695" xr:uid="{00000000-0004-0000-0100-000068020000}"/>
    <hyperlink ref="D577" r:id="rId572" display="http://www.uniprot.org/uniprot/P22695" xr:uid="{00000000-0004-0000-0100-000069020000}"/>
    <hyperlink ref="D579" r:id="rId573" display="http://www.uniprot.org/uniprot/O60763" xr:uid="{00000000-0004-0000-0100-00006A020000}"/>
    <hyperlink ref="D578" r:id="rId574" display="http://www.uniprot.org/uniprot/O60763" xr:uid="{00000000-0004-0000-0100-00006B020000}"/>
    <hyperlink ref="D580" r:id="rId575" display="http://www.uniprot.org/uniprot/P45974" xr:uid="{00000000-0004-0000-0100-00006C020000}"/>
    <hyperlink ref="D581" r:id="rId576" display="http://www.uniprot.org/uniprot/P45974" xr:uid="{00000000-0004-0000-0100-00006D020000}"/>
    <hyperlink ref="D582" r:id="rId577" display="http://www.uniprot.org/uniprot/P55072" xr:uid="{00000000-0004-0000-0100-00006E020000}"/>
    <hyperlink ref="D583" r:id="rId578" display="http://www.uniprot.org/uniprot/P55072" xr:uid="{00000000-0004-0000-0100-00006F020000}"/>
    <hyperlink ref="D585" r:id="rId579" display="http://www.uniprot.org/uniprot/Q9Y277" xr:uid="{00000000-0004-0000-0100-000070020000}"/>
    <hyperlink ref="D584" r:id="rId580" display="http://www.uniprot.org/uniprot/Q9Y277" xr:uid="{00000000-0004-0000-0100-000071020000}"/>
    <hyperlink ref="D586" r:id="rId581" display="http://www.uniprot.org/uniprot/P08670" xr:uid="{00000000-0004-0000-0100-000072020000}"/>
    <hyperlink ref="D587" r:id="rId582" display="http://www.uniprot.org/uniprot/P08670" xr:uid="{00000000-0004-0000-0100-000073020000}"/>
    <hyperlink ref="D588" r:id="rId583" display="http://www.uniprot.org/uniprot/Q96QK1" xr:uid="{00000000-0004-0000-0100-000074020000}"/>
    <hyperlink ref="D590" r:id="rId584" display="http://www.uniprot.org/uniprot/Q9HAV4" xr:uid="{00000000-0004-0000-0100-000075020000}"/>
    <hyperlink ref="D589" r:id="rId585" display="http://www.uniprot.org/uniprot/Q9HAV4" xr:uid="{00000000-0004-0000-0100-000076020000}"/>
    <hyperlink ref="D591" r:id="rId586" display="http://www.uniprot.org/uniprot/P13010" xr:uid="{00000000-0004-0000-0100-000077020000}"/>
    <hyperlink ref="D592" r:id="rId587" display="http://www.uniprot.org/uniprot/P13010" xr:uid="{00000000-0004-0000-0100-000078020000}"/>
    <hyperlink ref="D593" r:id="rId588" display="http://www.uniprot.org/uniprot/P54577" xr:uid="{00000000-0004-0000-0100-000079020000}"/>
    <hyperlink ref="D594" r:id="rId589" display="http://www.uniprot.org/uniprot/P54577" xr:uid="{00000000-0004-0000-0100-00007A020000}"/>
    <hyperlink ref="D596" r:id="rId590" display="http://www.uniprot.org/uniprot/P16989" xr:uid="{00000000-0004-0000-0100-00007B020000}"/>
    <hyperlink ref="D595" r:id="rId591" display="http://www.uniprot.org/uniprot/P16989" xr:uid="{00000000-0004-0000-0100-00007C020000}"/>
    <hyperlink ref="D597" r:id="rId592" display="http://www.uniprot.org/uniprot/P31946" xr:uid="{00000000-0004-0000-0100-00007D020000}"/>
    <hyperlink ref="D598" r:id="rId593" display="http://www.uniprot.org/uniprot/P61981" xr:uid="{00000000-0004-0000-0100-00007F020000}"/>
    <hyperlink ref="D599" r:id="rId594" display="http://www.uniprot.org/uniprot/P61981" xr:uid="{00000000-0004-0000-0100-000080020000}"/>
    <hyperlink ref="D601" r:id="rId595" display="http://www.uniprot.org/uniprot/P27348" xr:uid="{00000000-0004-0000-0100-000081020000}"/>
    <hyperlink ref="D600" r:id="rId596" display="http://www.uniprot.org/uniprot/P27348" xr:uid="{00000000-0004-0000-0100-000082020000}"/>
    <hyperlink ref="D602" r:id="rId597" display="http://www.uniprot.org/uniprot/Q15942" xr:uid="{00000000-0004-0000-0100-000083020000}"/>
    <hyperlink ref="D603" r:id="rId598" display="http://www.uniprot.org/uniprot/Q15942" xr:uid="{00000000-0004-0000-0100-000084020000}"/>
    <hyperlink ref="H5" r:id="rId599" display="https://assays.cancer.gov/CPTAC-1" xr:uid="{00000000-0004-0000-0100-000085020000}"/>
    <hyperlink ref="H33" r:id="rId600" display="https://assays.cancer.gov/CPTAC-10" xr:uid="{00000000-0004-0000-0100-000086020000}"/>
    <hyperlink ref="H396" r:id="rId601" display="https://assays.cancer.gov/CPTAC-100" xr:uid="{00000000-0004-0000-0100-000087020000}"/>
    <hyperlink ref="H401" r:id="rId602" display="https://assays.cancer.gov/CPTAC-101" xr:uid="{00000000-0004-0000-0100-000088020000}"/>
    <hyperlink ref="H402" r:id="rId603" display="https://assays.cancer.gov/CPTAC-102" xr:uid="{00000000-0004-0000-0100-000089020000}"/>
    <hyperlink ref="H410" r:id="rId604" display="https://assays.cancer.gov/CPTAC-103" xr:uid="{00000000-0004-0000-0100-00008A020000}"/>
    <hyperlink ref="H409" r:id="rId605" display="https://assays.cancer.gov/CPTAC-104" xr:uid="{00000000-0004-0000-0100-00008B020000}"/>
    <hyperlink ref="H425" r:id="rId606" display="https://assays.cancer.gov/CPTAC-105" xr:uid="{00000000-0004-0000-0100-00008C020000}"/>
    <hyperlink ref="H426" r:id="rId607" display="https://assays.cancer.gov/CPTAC-106" xr:uid="{00000000-0004-0000-0100-00008D020000}"/>
    <hyperlink ref="H429" r:id="rId608" display="https://assays.cancer.gov/CPTAC-107" xr:uid="{00000000-0004-0000-0100-00008E020000}"/>
    <hyperlink ref="H428" r:id="rId609" display="https://assays.cancer.gov/CPTAC-108" xr:uid="{00000000-0004-0000-0100-00008F020000}"/>
    <hyperlink ref="H444" r:id="rId610" display="https://assays.cancer.gov/CPTAC-109" xr:uid="{00000000-0004-0000-0100-000090020000}"/>
    <hyperlink ref="H35" r:id="rId611" display="https://assays.cancer.gov/CPTAC-11" xr:uid="{00000000-0004-0000-0100-000091020000}"/>
    <hyperlink ref="H445" r:id="rId612" display="https://assays.cancer.gov/CPTAC-110" xr:uid="{00000000-0004-0000-0100-000092020000}"/>
    <hyperlink ref="H449" r:id="rId613" display="https://assays.cancer.gov/CPTAC-111" xr:uid="{00000000-0004-0000-0100-000093020000}"/>
    <hyperlink ref="H448" r:id="rId614" display="https://assays.cancer.gov/CPTAC-112" xr:uid="{00000000-0004-0000-0100-000094020000}"/>
    <hyperlink ref="H454" r:id="rId615" display="https://assays.cancer.gov/CPTAC-113" xr:uid="{00000000-0004-0000-0100-000095020000}"/>
    <hyperlink ref="H455" r:id="rId616" display="https://assays.cancer.gov/CPTAC-114" xr:uid="{00000000-0004-0000-0100-000096020000}"/>
    <hyperlink ref="H465" r:id="rId617" display="https://assays.cancer.gov/CPTAC-115" xr:uid="{00000000-0004-0000-0100-000097020000}"/>
    <hyperlink ref="H466" r:id="rId618" display="https://assays.cancer.gov/CPTAC-116" xr:uid="{00000000-0004-0000-0100-000098020000}"/>
    <hyperlink ref="H468" r:id="rId619" display="https://assays.cancer.gov/CPTAC-117" xr:uid="{00000000-0004-0000-0100-000099020000}"/>
    <hyperlink ref="H469" r:id="rId620" display="https://assays.cancer.gov/CPTAC-118" xr:uid="{00000000-0004-0000-0100-00009A020000}"/>
    <hyperlink ref="H474" r:id="rId621" display="https://assays.cancer.gov/CPTAC-119" xr:uid="{00000000-0004-0000-0100-00009B020000}"/>
    <hyperlink ref="H36" r:id="rId622" display="https://assays.cancer.gov/CPTAC-12" xr:uid="{00000000-0004-0000-0100-00009C020000}"/>
    <hyperlink ref="H475" r:id="rId623" display="https://assays.cancer.gov/CPTAC-120" xr:uid="{00000000-0004-0000-0100-00009D020000}"/>
    <hyperlink ref="H481" r:id="rId624" display="https://assays.cancer.gov/CPTAC-121" xr:uid="{00000000-0004-0000-0100-00009E020000}"/>
    <hyperlink ref="H482" r:id="rId625" display="https://assays.cancer.gov/CPTAC-122" xr:uid="{00000000-0004-0000-0100-00009F020000}"/>
    <hyperlink ref="H489" r:id="rId626" display="https://assays.cancer.gov/CPTAC-123" xr:uid="{00000000-0004-0000-0100-0000A0020000}"/>
    <hyperlink ref="H490" r:id="rId627" display="https://assays.cancer.gov/CPTAC-124" xr:uid="{00000000-0004-0000-0100-0000A1020000}"/>
    <hyperlink ref="H500" r:id="rId628" display="https://assays.cancer.gov/CPTAC-125" xr:uid="{00000000-0004-0000-0100-0000A2020000}"/>
    <hyperlink ref="H499" r:id="rId629" display="https://assays.cancer.gov/CPTAC-126" xr:uid="{00000000-0004-0000-0100-0000A3020000}"/>
    <hyperlink ref="H511" r:id="rId630" display="https://assays.cancer.gov/CPTAC-127" xr:uid="{00000000-0004-0000-0100-0000A4020000}"/>
    <hyperlink ref="H510" r:id="rId631" display="https://assays.cancer.gov/CPTAC-128" xr:uid="{00000000-0004-0000-0100-0000A5020000}"/>
    <hyperlink ref="H513" r:id="rId632" display="https://assays.cancer.gov/CPTAC-129" xr:uid="{00000000-0004-0000-0100-0000A6020000}"/>
    <hyperlink ref="H37" r:id="rId633" display="https://assays.cancer.gov/CPTAC-13" xr:uid="{00000000-0004-0000-0100-0000A7020000}"/>
    <hyperlink ref="H514" r:id="rId634" display="https://assays.cancer.gov/CPTAC-130" xr:uid="{00000000-0004-0000-0100-0000A8020000}"/>
    <hyperlink ref="H516" r:id="rId635" display="https://assays.cancer.gov/CPTAC-131" xr:uid="{00000000-0004-0000-0100-0000A9020000}"/>
    <hyperlink ref="H515" r:id="rId636" display="https://assays.cancer.gov/CPTAC-132" xr:uid="{00000000-0004-0000-0100-0000AA020000}"/>
    <hyperlink ref="H531" r:id="rId637" display="https://assays.cancer.gov/CPTAC-133" xr:uid="{00000000-0004-0000-0100-0000AB020000}"/>
    <hyperlink ref="H555" r:id="rId638" display="https://assays.cancer.gov/CPTAC-134" xr:uid="{00000000-0004-0000-0100-0000AC020000}"/>
    <hyperlink ref="H554" r:id="rId639" display="https://assays.cancer.gov/CPTAC-135" xr:uid="{00000000-0004-0000-0100-0000AD020000}"/>
    <hyperlink ref="H567" r:id="rId640" display="https://assays.cancer.gov/CPTAC-136" xr:uid="{00000000-0004-0000-0100-0000AE020000}"/>
    <hyperlink ref="H568" r:id="rId641" display="https://assays.cancer.gov/CPTAC-137" xr:uid="{00000000-0004-0000-0100-0000AF020000}"/>
    <hyperlink ref="H576" r:id="rId642" display="https://assays.cancer.gov/CPTAC-138" xr:uid="{00000000-0004-0000-0100-0000B0020000}"/>
    <hyperlink ref="H577" r:id="rId643" display="https://assays.cancer.gov/CPTAC-139" xr:uid="{00000000-0004-0000-0100-0000B1020000}"/>
    <hyperlink ref="H38" r:id="rId644" display="https://assays.cancer.gov/CPTAC-14" xr:uid="{00000000-0004-0000-0100-0000B2020000}"/>
    <hyperlink ref="H590" r:id="rId645" display="https://assays.cancer.gov/CPTAC-140" xr:uid="{00000000-0004-0000-0100-0000B3020000}"/>
    <hyperlink ref="H589" r:id="rId646" display="https://assays.cancer.gov/CPTAC-141" xr:uid="{00000000-0004-0000-0100-0000B4020000}"/>
    <hyperlink ref="H597" r:id="rId647" display="https://assays.cancer.gov/CPTAC-142" xr:uid="{00000000-0004-0000-0100-0000B5020000}"/>
    <hyperlink ref="H601" r:id="rId648" display="https://assays.cancer.gov/CPTAC-143" xr:uid="{00000000-0004-0000-0100-0000B6020000}"/>
    <hyperlink ref="H600" r:id="rId649" display="https://assays.cancer.gov/CPTAC-144" xr:uid="{00000000-0004-0000-0100-0000B7020000}"/>
    <hyperlink ref="H227" r:id="rId650" display="https://assays.cancer.gov/CPTAC-145" xr:uid="{00000000-0004-0000-0100-0000B8020000}"/>
    <hyperlink ref="H375" r:id="rId651" display="https://assays.cancer.gov/CPTAC-146" xr:uid="{00000000-0004-0000-0100-0000B9020000}"/>
    <hyperlink ref="H376" r:id="rId652" display="https://assays.cancer.gov/CPTAC-147" xr:uid="{00000000-0004-0000-0100-0000BA020000}"/>
    <hyperlink ref="H275" r:id="rId653" display="https://assays.cancer.gov/CPTAC-148" xr:uid="{00000000-0004-0000-0100-0000BB020000}"/>
    <hyperlink ref="H274" r:id="rId654" display="https://assays.cancer.gov/CPTAC-149" xr:uid="{00000000-0004-0000-0100-0000BC020000}"/>
    <hyperlink ref="H41" r:id="rId655" display="https://assays.cancer.gov/CPTAC-15" xr:uid="{00000000-0004-0000-0100-0000BD020000}"/>
    <hyperlink ref="H457" r:id="rId656" display="https://assays.cancer.gov/CPTAC-150" xr:uid="{00000000-0004-0000-0100-0000BE020000}"/>
    <hyperlink ref="H458" r:id="rId657" display="https://assays.cancer.gov/CPTAC-151" xr:uid="{00000000-0004-0000-0100-0000BF020000}"/>
    <hyperlink ref="H477" r:id="rId658" display="https://assays.cancer.gov/CPTAC-152" xr:uid="{00000000-0004-0000-0100-0000C0020000}"/>
    <hyperlink ref="H478" r:id="rId659" display="https://assays.cancer.gov/CPTAC-153" xr:uid="{00000000-0004-0000-0100-0000C1020000}"/>
    <hyperlink ref="H560" r:id="rId660" display="https://assays.cancer.gov/CPTAC-154" xr:uid="{00000000-0004-0000-0100-0000C2020000}"/>
    <hyperlink ref="H558" r:id="rId661" display="https://assays.cancer.gov/CPTAC-155" xr:uid="{00000000-0004-0000-0100-0000C3020000}"/>
    <hyperlink ref="H559" r:id="rId662" display="https://assays.cancer.gov/CPTAC-156" xr:uid="{00000000-0004-0000-0100-0000C4020000}"/>
    <hyperlink ref="H8" r:id="rId663" display="https://assays.cancer.gov/CPTAC-157" xr:uid="{00000000-0004-0000-0100-0000C5020000}"/>
    <hyperlink ref="H11" r:id="rId664" display="https://assays.cancer.gov/CPTAC-158" xr:uid="{00000000-0004-0000-0100-0000C6020000}"/>
    <hyperlink ref="H12" r:id="rId665" display="https://assays.cancer.gov/CPTAC-159" xr:uid="{00000000-0004-0000-0100-0000C7020000}"/>
    <hyperlink ref="H42" r:id="rId666" display="https://assays.cancer.gov/CPTAC-16" xr:uid="{00000000-0004-0000-0100-0000C8020000}"/>
    <hyperlink ref="H24" r:id="rId667" display="https://assays.cancer.gov/CPTAC-160" xr:uid="{00000000-0004-0000-0100-0000C9020000}"/>
    <hyperlink ref="H23" r:id="rId668" display="https://assays.cancer.gov/CPTAC-161" xr:uid="{00000000-0004-0000-0100-0000CA020000}"/>
    <hyperlink ref="H25" r:id="rId669" display="https://assays.cancer.gov/CPTAC-162" xr:uid="{00000000-0004-0000-0100-0000CB020000}"/>
    <hyperlink ref="H27" r:id="rId670" display="https://assays.cancer.gov/CPTAC-163" xr:uid="{00000000-0004-0000-0100-0000CC020000}"/>
    <hyperlink ref="H26" r:id="rId671" display="https://assays.cancer.gov/CPTAC-164" xr:uid="{00000000-0004-0000-0100-0000CD020000}"/>
    <hyperlink ref="H39" r:id="rId672" display="https://assays.cancer.gov/CPTAC-165" xr:uid="{00000000-0004-0000-0100-0000CE020000}"/>
    <hyperlink ref="H40" r:id="rId673" display="https://assays.cancer.gov/CPTAC-166" xr:uid="{00000000-0004-0000-0100-0000CF020000}"/>
    <hyperlink ref="H65" r:id="rId674" display="https://assays.cancer.gov/CPTAC-167" xr:uid="{00000000-0004-0000-0100-0000D0020000}"/>
    <hyperlink ref="H64" r:id="rId675" display="https://assays.cancer.gov/CPTAC-168" xr:uid="{00000000-0004-0000-0100-0000D1020000}"/>
    <hyperlink ref="H67" r:id="rId676" display="https://assays.cancer.gov/CPTAC-169" xr:uid="{00000000-0004-0000-0100-0000D2020000}"/>
    <hyperlink ref="H53" r:id="rId677" display="https://assays.cancer.gov/CPTAC-17" xr:uid="{00000000-0004-0000-0100-0000D3020000}"/>
    <hyperlink ref="H66" r:id="rId678" display="https://assays.cancer.gov/CPTAC-170" xr:uid="{00000000-0004-0000-0100-0000D4020000}"/>
    <hyperlink ref="H70" r:id="rId679" display="https://assays.cancer.gov/CPTAC-171" xr:uid="{00000000-0004-0000-0100-0000D5020000}"/>
    <hyperlink ref="H71" r:id="rId680" display="https://assays.cancer.gov/CPTAC-172" xr:uid="{00000000-0004-0000-0100-0000D6020000}"/>
    <hyperlink ref="H76" r:id="rId681" display="https://assays.cancer.gov/CPTAC-173" xr:uid="{00000000-0004-0000-0100-0000D7020000}"/>
    <hyperlink ref="H81" r:id="rId682" display="https://assays.cancer.gov/CPTAC-174" xr:uid="{00000000-0004-0000-0100-0000D8020000}"/>
    <hyperlink ref="H82" r:id="rId683" display="https://assays.cancer.gov/CPTAC-175" xr:uid="{00000000-0004-0000-0100-0000D9020000}"/>
    <hyperlink ref="H87" r:id="rId684" display="https://assays.cancer.gov/CPTAC-176" xr:uid="{00000000-0004-0000-0100-0000DA020000}"/>
    <hyperlink ref="H89" r:id="rId685" display="https://assays.cancer.gov/CPTAC-177" xr:uid="{00000000-0004-0000-0100-0000DB020000}"/>
    <hyperlink ref="H88" r:id="rId686" display="https://assays.cancer.gov/CPTAC-178" xr:uid="{00000000-0004-0000-0100-0000DC020000}"/>
    <hyperlink ref="H110" r:id="rId687" display="https://assays.cancer.gov/CPTAC-179" xr:uid="{00000000-0004-0000-0100-0000DD020000}"/>
    <hyperlink ref="H52" r:id="rId688" display="https://assays.cancer.gov/CPTAC-18" xr:uid="{00000000-0004-0000-0100-0000DE020000}"/>
    <hyperlink ref="H111" r:id="rId689" display="https://assays.cancer.gov/CPTAC-180" xr:uid="{00000000-0004-0000-0100-0000DF020000}"/>
    <hyperlink ref="H122" r:id="rId690" display="https://assays.cancer.gov/CPTAC-181" xr:uid="{00000000-0004-0000-0100-0000E0020000}"/>
    <hyperlink ref="H134" r:id="rId691" display="https://assays.cancer.gov/CPTAC-182" xr:uid="{00000000-0004-0000-0100-0000E1020000}"/>
    <hyperlink ref="H133" r:id="rId692" display="https://assays.cancer.gov/CPTAC-183" xr:uid="{00000000-0004-0000-0100-0000E2020000}"/>
    <hyperlink ref="H157" r:id="rId693" display="https://assays.cancer.gov/CPTAC-184" xr:uid="{00000000-0004-0000-0100-0000E3020000}"/>
    <hyperlink ref="H158" r:id="rId694" display="https://assays.cancer.gov/CPTAC-185" xr:uid="{00000000-0004-0000-0100-0000E4020000}"/>
    <hyperlink ref="H159" r:id="rId695" display="https://assays.cancer.gov/CPTAC-186" xr:uid="{00000000-0004-0000-0100-0000E5020000}"/>
    <hyperlink ref="H160" r:id="rId696" display="https://assays.cancer.gov/CPTAC-187" xr:uid="{00000000-0004-0000-0100-0000E6020000}"/>
    <hyperlink ref="H549" r:id="rId697" display="https://assays.cancer.gov/CPTAC-188" xr:uid="{00000000-0004-0000-0100-0000E7020000}"/>
    <hyperlink ref="H548" r:id="rId698" display="https://assays.cancer.gov/CPTAC-189" xr:uid="{00000000-0004-0000-0100-0000E8020000}"/>
    <hyperlink ref="H54" r:id="rId699" display="https://assays.cancer.gov/CPTAC-19" xr:uid="{00000000-0004-0000-0100-0000E9020000}"/>
    <hyperlink ref="H178" r:id="rId700" display="https://assays.cancer.gov/CPTAC-190" xr:uid="{00000000-0004-0000-0100-0000EA020000}"/>
    <hyperlink ref="H177" r:id="rId701" display="https://assays.cancer.gov/CPTAC-191" xr:uid="{00000000-0004-0000-0100-0000EB020000}"/>
    <hyperlink ref="H218" r:id="rId702" display="https://assays.cancer.gov/CPTAC-192" xr:uid="{00000000-0004-0000-0100-0000EC020000}"/>
    <hyperlink ref="H217" r:id="rId703" display="https://assays.cancer.gov/CPTAC-193" xr:uid="{00000000-0004-0000-0100-0000ED020000}"/>
    <hyperlink ref="H215" r:id="rId704" display="https://assays.cancer.gov/CPTAC-194" xr:uid="{00000000-0004-0000-0100-0000EE020000}"/>
    <hyperlink ref="H216" r:id="rId705" display="https://assays.cancer.gov/CPTAC-195" xr:uid="{00000000-0004-0000-0100-0000EF020000}"/>
    <hyperlink ref="H222" r:id="rId706" display="https://assays.cancer.gov/CPTAC-196" xr:uid="{00000000-0004-0000-0100-0000F0020000}"/>
    <hyperlink ref="H221" r:id="rId707" display="https://assays.cancer.gov/CPTAC-197" xr:uid="{00000000-0004-0000-0100-0000F1020000}"/>
    <hyperlink ref="H228" r:id="rId708" display="https://assays.cancer.gov/CPTAC-198" xr:uid="{00000000-0004-0000-0100-0000F2020000}"/>
    <hyperlink ref="H229" r:id="rId709" display="https://assays.cancer.gov/CPTAC-199" xr:uid="{00000000-0004-0000-0100-0000F3020000}"/>
    <hyperlink ref="H4" r:id="rId710" display="https://assays.cancer.gov/CPTAC-2" xr:uid="{00000000-0004-0000-0100-0000F4020000}"/>
    <hyperlink ref="H55" r:id="rId711" display="https://assays.cancer.gov/CPTAC-20" xr:uid="{00000000-0004-0000-0100-0000F5020000}"/>
    <hyperlink ref="H242" r:id="rId712" display="https://assays.cancer.gov/CPTAC-200" xr:uid="{00000000-0004-0000-0100-0000F6020000}"/>
    <hyperlink ref="H241" r:id="rId713" display="https://assays.cancer.gov/CPTAC-201" xr:uid="{00000000-0004-0000-0100-0000F7020000}"/>
    <hyperlink ref="H243" r:id="rId714" display="https://assays.cancer.gov/CPTAC-202" xr:uid="{00000000-0004-0000-0100-0000F8020000}"/>
    <hyperlink ref="H244" r:id="rId715" display="https://assays.cancer.gov/CPTAC-203" xr:uid="{00000000-0004-0000-0100-0000F9020000}"/>
    <hyperlink ref="H253" r:id="rId716" display="https://assays.cancer.gov/CPTAC-204" xr:uid="{00000000-0004-0000-0100-0000FA020000}"/>
    <hyperlink ref="H252" r:id="rId717" display="https://assays.cancer.gov/CPTAC-205" xr:uid="{00000000-0004-0000-0100-0000FB020000}"/>
    <hyperlink ref="H263" r:id="rId718" display="https://assays.cancer.gov/CPTAC-206" xr:uid="{00000000-0004-0000-0100-0000FC020000}"/>
    <hyperlink ref="H262" r:id="rId719" display="https://assays.cancer.gov/CPTAC-207" xr:uid="{00000000-0004-0000-0100-0000FD020000}"/>
    <hyperlink ref="H267" r:id="rId720" display="https://assays.cancer.gov/CPTAC-208" xr:uid="{00000000-0004-0000-0100-0000FE020000}"/>
    <hyperlink ref="H266" r:id="rId721" display="https://assays.cancer.gov/CPTAC-209" xr:uid="{00000000-0004-0000-0100-0000FF020000}"/>
    <hyperlink ref="H58" r:id="rId722" display="https://assays.cancer.gov/CPTAC-21" xr:uid="{00000000-0004-0000-0100-000000030000}"/>
    <hyperlink ref="H277" r:id="rId723" display="https://assays.cancer.gov/CPTAC-210" xr:uid="{00000000-0004-0000-0100-000001030000}"/>
    <hyperlink ref="H276" r:id="rId724" display="https://assays.cancer.gov/CPTAC-211" xr:uid="{00000000-0004-0000-0100-000002030000}"/>
    <hyperlink ref="H281" r:id="rId725" display="https://assays.cancer.gov/CPTAC-212" xr:uid="{00000000-0004-0000-0100-000003030000}"/>
    <hyperlink ref="H280" r:id="rId726" display="https://assays.cancer.gov/CPTAC-213" xr:uid="{00000000-0004-0000-0100-000004030000}"/>
    <hyperlink ref="H285" r:id="rId727" display="https://assays.cancer.gov/CPTAC-214" xr:uid="{00000000-0004-0000-0100-000005030000}"/>
    <hyperlink ref="H284" r:id="rId728" display="https://assays.cancer.gov/CPTAC-215" xr:uid="{00000000-0004-0000-0100-000006030000}"/>
    <hyperlink ref="H296" r:id="rId729" display="https://assays.cancer.gov/CPTAC-216" xr:uid="{00000000-0004-0000-0100-000007030000}"/>
    <hyperlink ref="H310" r:id="rId730" display="https://assays.cancer.gov/CPTAC-217" xr:uid="{00000000-0004-0000-0100-000008030000}"/>
    <hyperlink ref="H309" r:id="rId731" display="https://assays.cancer.gov/CPTAC-218" xr:uid="{00000000-0004-0000-0100-000009030000}"/>
    <hyperlink ref="H313" r:id="rId732" display="https://assays.cancer.gov/CPTAC-219" xr:uid="{00000000-0004-0000-0100-00000A030000}"/>
    <hyperlink ref="H59" r:id="rId733" display="https://assays.cancer.gov/CPTAC-22" xr:uid="{00000000-0004-0000-0100-00000B030000}"/>
    <hyperlink ref="H314" r:id="rId734" display="https://assays.cancer.gov/CPTAC-220" xr:uid="{00000000-0004-0000-0100-00000C030000}"/>
    <hyperlink ref="H316" r:id="rId735" display="https://assays.cancer.gov/CPTAC-221" xr:uid="{00000000-0004-0000-0100-00000D030000}"/>
    <hyperlink ref="H315" r:id="rId736" display="https://assays.cancer.gov/CPTAC-222" xr:uid="{00000000-0004-0000-0100-00000E030000}"/>
    <hyperlink ref="H317" r:id="rId737" display="https://assays.cancer.gov/CPTAC-223" xr:uid="{00000000-0004-0000-0100-00000F030000}"/>
    <hyperlink ref="H318" r:id="rId738" display="https://assays.cancer.gov/CPTAC-224" xr:uid="{00000000-0004-0000-0100-000010030000}"/>
    <hyperlink ref="H321" r:id="rId739" display="https://assays.cancer.gov/CPTAC-226" xr:uid="{00000000-0004-0000-0100-000011030000}"/>
    <hyperlink ref="H325" r:id="rId740" display="https://assays.cancer.gov/CPTAC-227" xr:uid="{00000000-0004-0000-0100-000012030000}"/>
    <hyperlink ref="H324" r:id="rId741" display="https://assays.cancer.gov/CPTAC-228" xr:uid="{00000000-0004-0000-0100-000013030000}"/>
    <hyperlink ref="H328" r:id="rId742" display="https://assays.cancer.gov/CPTAC-229" xr:uid="{00000000-0004-0000-0100-000014030000}"/>
    <hyperlink ref="H60" r:id="rId743" display="https://assays.cancer.gov/CPTAC-23" xr:uid="{00000000-0004-0000-0100-000015030000}"/>
    <hyperlink ref="H329" r:id="rId744" display="https://assays.cancer.gov/CPTAC-230" xr:uid="{00000000-0004-0000-0100-000016030000}"/>
    <hyperlink ref="H332" r:id="rId745" display="https://assays.cancer.gov/CPTAC-231" xr:uid="{00000000-0004-0000-0100-000017030000}"/>
    <hyperlink ref="H336" r:id="rId746" display="https://assays.cancer.gov/CPTAC-232" xr:uid="{00000000-0004-0000-0100-000018030000}"/>
    <hyperlink ref="H335" r:id="rId747" display="https://assays.cancer.gov/CPTAC-233" xr:uid="{00000000-0004-0000-0100-000019030000}"/>
    <hyperlink ref="H359" r:id="rId748" display="https://assays.cancer.gov/CPTAC-234" xr:uid="{00000000-0004-0000-0100-00001A030000}"/>
    <hyperlink ref="H360" r:id="rId749" display="https://assays.cancer.gov/CPTAC-235" xr:uid="{00000000-0004-0000-0100-00001B030000}"/>
    <hyperlink ref="H365" r:id="rId750" display="https://assays.cancer.gov/CPTAC-236" xr:uid="{00000000-0004-0000-0100-00001C030000}"/>
    <hyperlink ref="H366" r:id="rId751" display="https://assays.cancer.gov/CPTAC-237" xr:uid="{00000000-0004-0000-0100-00001D030000}"/>
    <hyperlink ref="H369" r:id="rId752" display="https://assays.cancer.gov/CPTAC-238" xr:uid="{00000000-0004-0000-0100-00001E030000}"/>
    <hyperlink ref="H370" r:id="rId753" display="https://assays.cancer.gov/CPTAC-239" xr:uid="{00000000-0004-0000-0100-00001F030000}"/>
    <hyperlink ref="H61" r:id="rId754" display="https://assays.cancer.gov/CPTAC-24" xr:uid="{00000000-0004-0000-0100-000020030000}"/>
    <hyperlink ref="H379" r:id="rId755" display="https://assays.cancer.gov/CPTAC-240" xr:uid="{00000000-0004-0000-0100-000021030000}"/>
    <hyperlink ref="H380" r:id="rId756" display="https://assays.cancer.gov/CPTAC-241" xr:uid="{00000000-0004-0000-0100-000022030000}"/>
    <hyperlink ref="H384" r:id="rId757" display="https://assays.cancer.gov/CPTAC-242" xr:uid="{00000000-0004-0000-0100-000023030000}"/>
    <hyperlink ref="H383" r:id="rId758" display="https://assays.cancer.gov/CPTAC-243" xr:uid="{00000000-0004-0000-0100-000024030000}"/>
    <hyperlink ref="H407" r:id="rId759" display="https://assays.cancer.gov/CPTAC-244" xr:uid="{00000000-0004-0000-0100-000025030000}"/>
    <hyperlink ref="H408" r:id="rId760" display="https://assays.cancer.gov/CPTAC-245" xr:uid="{00000000-0004-0000-0100-000026030000}"/>
    <hyperlink ref="H411" r:id="rId761" display="https://assays.cancer.gov/CPTAC-246" xr:uid="{00000000-0004-0000-0100-000027030000}"/>
    <hyperlink ref="H412" r:id="rId762" display="https://assays.cancer.gov/CPTAC-247" xr:uid="{00000000-0004-0000-0100-000028030000}"/>
    <hyperlink ref="H413" r:id="rId763" display="https://assays.cancer.gov/CPTAC-248" xr:uid="{00000000-0004-0000-0100-000029030000}"/>
    <hyperlink ref="H414" r:id="rId764" display="https://assays.cancer.gov/CPTAC-249" xr:uid="{00000000-0004-0000-0100-00002A030000}"/>
    <hyperlink ref="H63" r:id="rId765" display="https://assays.cancer.gov/CPTAC-25" xr:uid="{00000000-0004-0000-0100-00002B030000}"/>
    <hyperlink ref="H427" r:id="rId766" display="https://assays.cancer.gov/CPTAC-250" xr:uid="{00000000-0004-0000-0100-00002C030000}"/>
    <hyperlink ref="H434" r:id="rId767" display="https://assays.cancer.gov/CPTAC-251" xr:uid="{00000000-0004-0000-0100-00002D030000}"/>
    <hyperlink ref="H435" r:id="rId768" display="https://assays.cancer.gov/CPTAC-252" xr:uid="{00000000-0004-0000-0100-00002E030000}"/>
    <hyperlink ref="H436" r:id="rId769" display="https://assays.cancer.gov/CPTAC-253" xr:uid="{00000000-0004-0000-0100-00002F030000}"/>
    <hyperlink ref="H437" r:id="rId770" display="https://assays.cancer.gov/CPTAC-254" xr:uid="{00000000-0004-0000-0100-000030030000}"/>
    <hyperlink ref="H442" r:id="rId771" display="https://assays.cancer.gov/CPTAC-255" xr:uid="{00000000-0004-0000-0100-000031030000}"/>
    <hyperlink ref="H443" r:id="rId772" display="https://assays.cancer.gov/CPTAC-256" xr:uid="{00000000-0004-0000-0100-000032030000}"/>
    <hyperlink ref="H461" r:id="rId773" display="https://assays.cancer.gov/CPTAC-257" xr:uid="{00000000-0004-0000-0100-000033030000}"/>
    <hyperlink ref="H462" r:id="rId774" display="https://assays.cancer.gov/CPTAC-258" xr:uid="{00000000-0004-0000-0100-000034030000}"/>
    <hyperlink ref="H463" r:id="rId775" display="https://assays.cancer.gov/CPTAC-259" xr:uid="{00000000-0004-0000-0100-000035030000}"/>
    <hyperlink ref="H62" r:id="rId776" display="https://assays.cancer.gov/CPTAC-26" xr:uid="{00000000-0004-0000-0100-000036030000}"/>
    <hyperlink ref="H464" r:id="rId777" display="https://assays.cancer.gov/CPTAC-260" xr:uid="{00000000-0004-0000-0100-000037030000}"/>
    <hyperlink ref="H476" r:id="rId778" display="https://assays.cancer.gov/CPTAC-261" xr:uid="{00000000-0004-0000-0100-000038030000}"/>
    <hyperlink ref="H484" r:id="rId779" display="https://assays.cancer.gov/CPTAC-262" xr:uid="{00000000-0004-0000-0100-000039030000}"/>
    <hyperlink ref="H483" r:id="rId780" display="https://assays.cancer.gov/CPTAC-263" xr:uid="{00000000-0004-0000-0100-00003A030000}"/>
    <hyperlink ref="H491" r:id="rId781" display="https://assays.cancer.gov/CPTAC-264" xr:uid="{00000000-0004-0000-0100-00003B030000}"/>
    <hyperlink ref="H492" r:id="rId782" display="https://assays.cancer.gov/CPTAC-265" xr:uid="{00000000-0004-0000-0100-00003C030000}"/>
    <hyperlink ref="H494" r:id="rId783" display="https://assays.cancer.gov/CPTAC-266" xr:uid="{00000000-0004-0000-0100-00003D030000}"/>
    <hyperlink ref="H493" r:id="rId784" display="https://assays.cancer.gov/CPTAC-267" xr:uid="{00000000-0004-0000-0100-00003E030000}"/>
    <hyperlink ref="H504" r:id="rId785" display="https://assays.cancer.gov/CPTAC-268" xr:uid="{00000000-0004-0000-0100-00003F030000}"/>
    <hyperlink ref="H505" r:id="rId786" display="https://assays.cancer.gov/CPTAC-269" xr:uid="{00000000-0004-0000-0100-000040030000}"/>
    <hyperlink ref="H69" r:id="rId787" display="https://assays.cancer.gov/CPTAC-27" xr:uid="{00000000-0004-0000-0100-000041030000}"/>
    <hyperlink ref="H506" r:id="rId788" display="https://assays.cancer.gov/CPTAC-270" xr:uid="{00000000-0004-0000-0100-000042030000}"/>
    <hyperlink ref="H507" r:id="rId789" display="https://assays.cancer.gov/CPTAC-271" xr:uid="{00000000-0004-0000-0100-000043030000}"/>
    <hyperlink ref="H520" r:id="rId790" display="https://assays.cancer.gov/CPTAC-272" xr:uid="{00000000-0004-0000-0100-000044030000}"/>
    <hyperlink ref="H519" r:id="rId791" display="https://assays.cancer.gov/CPTAC-273" xr:uid="{00000000-0004-0000-0100-000045030000}"/>
    <hyperlink ref="H528" r:id="rId792" display="https://assays.cancer.gov/CPTAC-274" xr:uid="{00000000-0004-0000-0100-000046030000}"/>
    <hyperlink ref="H527" r:id="rId793" display="https://assays.cancer.gov/CPTAC-275" xr:uid="{00000000-0004-0000-0100-000047030000}"/>
    <hyperlink ref="H537" r:id="rId794" display="https://assays.cancer.gov/CPTAC-276" xr:uid="{00000000-0004-0000-0100-000048030000}"/>
    <hyperlink ref="H538" r:id="rId795" display="https://assays.cancer.gov/CPTAC-277" xr:uid="{00000000-0004-0000-0100-000049030000}"/>
    <hyperlink ref="H542" r:id="rId796" display="https://assays.cancer.gov/CPTAC-278" xr:uid="{00000000-0004-0000-0100-00004A030000}"/>
    <hyperlink ref="H543" r:id="rId797" display="https://assays.cancer.gov/CPTAC-279" xr:uid="{00000000-0004-0000-0100-00004B030000}"/>
    <hyperlink ref="H68" r:id="rId798" display="https://assays.cancer.gov/CPTAC-28" xr:uid="{00000000-0004-0000-0100-00004C030000}"/>
    <hyperlink ref="H547" r:id="rId799" display="https://assays.cancer.gov/CPTAC-280" xr:uid="{00000000-0004-0000-0100-00004D030000}"/>
    <hyperlink ref="H546" r:id="rId800" display="https://assays.cancer.gov/CPTAC-281" xr:uid="{00000000-0004-0000-0100-00004E030000}"/>
    <hyperlink ref="H551" r:id="rId801" display="https://assays.cancer.gov/CPTAC-282" xr:uid="{00000000-0004-0000-0100-00004F030000}"/>
    <hyperlink ref="H550" r:id="rId802" display="https://assays.cancer.gov/CPTAC-283" xr:uid="{00000000-0004-0000-0100-000050030000}"/>
    <hyperlink ref="H553" r:id="rId803" display="https://assays.cancer.gov/CPTAC-284" xr:uid="{00000000-0004-0000-0100-000051030000}"/>
    <hyperlink ref="H552" r:id="rId804" display="https://assays.cancer.gov/CPTAC-285" xr:uid="{00000000-0004-0000-0100-000052030000}"/>
    <hyperlink ref="H557" r:id="rId805" display="https://assays.cancer.gov/CPTAC-286" xr:uid="{00000000-0004-0000-0100-000053030000}"/>
    <hyperlink ref="H556" r:id="rId806" display="https://assays.cancer.gov/CPTAC-287" xr:uid="{00000000-0004-0000-0100-000054030000}"/>
    <hyperlink ref="H562" r:id="rId807" display="https://assays.cancer.gov/CPTAC-288" xr:uid="{00000000-0004-0000-0100-000055030000}"/>
    <hyperlink ref="H561" r:id="rId808" display="https://assays.cancer.gov/CPTAC-289" xr:uid="{00000000-0004-0000-0100-000056030000}"/>
    <hyperlink ref="H75" r:id="rId809" display="https://assays.cancer.gov/CPTAC-29" xr:uid="{00000000-0004-0000-0100-000057030000}"/>
    <hyperlink ref="H573" r:id="rId810" display="https://assays.cancer.gov/CPTAC-290" xr:uid="{00000000-0004-0000-0100-000058030000}"/>
    <hyperlink ref="H574" r:id="rId811" display="https://assays.cancer.gov/CPTAC-291" xr:uid="{00000000-0004-0000-0100-000059030000}"/>
    <hyperlink ref="H575" r:id="rId812" display="https://assays.cancer.gov/CPTAC-292" xr:uid="{00000000-0004-0000-0100-00005A030000}"/>
    <hyperlink ref="H579" r:id="rId813" display="https://assays.cancer.gov/CPTAC-293" xr:uid="{00000000-0004-0000-0100-00005B030000}"/>
    <hyperlink ref="H578" r:id="rId814" display="https://assays.cancer.gov/CPTAC-294" xr:uid="{00000000-0004-0000-0100-00005C030000}"/>
    <hyperlink ref="H582" r:id="rId815" display="https://assays.cancer.gov/CPTAC-295" xr:uid="{00000000-0004-0000-0100-00005D030000}"/>
    <hyperlink ref="H583" r:id="rId816" display="https://assays.cancer.gov/CPTAC-296" xr:uid="{00000000-0004-0000-0100-00005E030000}"/>
    <hyperlink ref="H586" r:id="rId817" display="https://assays.cancer.gov/CPTAC-297" xr:uid="{00000000-0004-0000-0100-00005F030000}"/>
    <hyperlink ref="H587" r:id="rId818" display="https://assays.cancer.gov/CPTAC-298" xr:uid="{00000000-0004-0000-0100-000060030000}"/>
    <hyperlink ref="H593" r:id="rId819" display="https://assays.cancer.gov/CPTAC-299" xr:uid="{00000000-0004-0000-0100-000061030000}"/>
    <hyperlink ref="H6" r:id="rId820" display="https://assays.cancer.gov/CPTAC-3" xr:uid="{00000000-0004-0000-0100-000062030000}"/>
    <hyperlink ref="H74" r:id="rId821" display="https://assays.cancer.gov/CPTAC-30" xr:uid="{00000000-0004-0000-0100-000063030000}"/>
    <hyperlink ref="H594" r:id="rId822" display="https://assays.cancer.gov/CPTAC-300" xr:uid="{00000000-0004-0000-0100-000064030000}"/>
    <hyperlink ref="H10" r:id="rId823" display="https://assays.cancer.gov/CPTAC-301" xr:uid="{00000000-0004-0000-0100-000065030000}"/>
    <hyperlink ref="H9" r:id="rId824" display="https://assays.cancer.gov/CPTAC-302" xr:uid="{00000000-0004-0000-0100-000066030000}"/>
    <hyperlink ref="H16" r:id="rId825" display="https://assays.cancer.gov/CPTAC-303" xr:uid="{00000000-0004-0000-0100-000067030000}"/>
    <hyperlink ref="H15" r:id="rId826" display="https://assays.cancer.gov/CPTAC-304" xr:uid="{00000000-0004-0000-0100-000068030000}"/>
    <hyperlink ref="H19" r:id="rId827" display="https://assays.cancer.gov/CPTAC-305" xr:uid="{00000000-0004-0000-0100-000069030000}"/>
    <hyperlink ref="H20" r:id="rId828" display="https://assays.cancer.gov/CPTAC-306" xr:uid="{00000000-0004-0000-0100-00006A030000}"/>
    <hyperlink ref="H32" r:id="rId829" display="https://assays.cancer.gov/CPTAC-307" xr:uid="{00000000-0004-0000-0100-00006B030000}"/>
    <hyperlink ref="H31" r:id="rId830" display="https://assays.cancer.gov/CPTAC-308" xr:uid="{00000000-0004-0000-0100-00006C030000}"/>
    <hyperlink ref="H43" r:id="rId831" display="https://assays.cancer.gov/CPTAC-309" xr:uid="{00000000-0004-0000-0100-00006D030000}"/>
    <hyperlink ref="H79" r:id="rId832" display="https://assays.cancer.gov/CPTAC-31" xr:uid="{00000000-0004-0000-0100-00006E030000}"/>
    <hyperlink ref="H44" r:id="rId833" display="https://assays.cancer.gov/CPTAC-310" xr:uid="{00000000-0004-0000-0100-00006F030000}"/>
    <hyperlink ref="H49" r:id="rId834" display="https://assays.cancer.gov/CPTAC-311" xr:uid="{00000000-0004-0000-0100-000070030000}"/>
    <hyperlink ref="H48" r:id="rId835" display="https://assays.cancer.gov/CPTAC-312" xr:uid="{00000000-0004-0000-0100-000071030000}"/>
    <hyperlink ref="H56" r:id="rId836" display="https://assays.cancer.gov/CPTAC-313" xr:uid="{00000000-0004-0000-0100-000072030000}"/>
    <hyperlink ref="H57" r:id="rId837" display="https://assays.cancer.gov/CPTAC-314" xr:uid="{00000000-0004-0000-0100-000073030000}"/>
    <hyperlink ref="H73" r:id="rId838" display="https://assays.cancer.gov/CPTAC-315" xr:uid="{00000000-0004-0000-0100-000074030000}"/>
    <hyperlink ref="H72" r:id="rId839" display="https://assays.cancer.gov/CPTAC-316" xr:uid="{00000000-0004-0000-0100-000075030000}"/>
    <hyperlink ref="H77" r:id="rId840" display="https://assays.cancer.gov/CPTAC-317" xr:uid="{00000000-0004-0000-0100-000076030000}"/>
    <hyperlink ref="H78" r:id="rId841" display="https://assays.cancer.gov/CPTAC-318" xr:uid="{00000000-0004-0000-0100-000077030000}"/>
    <hyperlink ref="H84" r:id="rId842" display="https://assays.cancer.gov/CPTAC-319" xr:uid="{00000000-0004-0000-0100-000078030000}"/>
    <hyperlink ref="H80" r:id="rId843" display="https://assays.cancer.gov/CPTAC-32" xr:uid="{00000000-0004-0000-0100-000079030000}"/>
    <hyperlink ref="H83" r:id="rId844" display="https://assays.cancer.gov/CPTAC-320" xr:uid="{00000000-0004-0000-0100-00007A030000}"/>
    <hyperlink ref="H90" r:id="rId845" display="https://assays.cancer.gov/CPTAC-321" xr:uid="{00000000-0004-0000-0100-00007B030000}"/>
    <hyperlink ref="H91" r:id="rId846" display="https://assays.cancer.gov/CPTAC-322" xr:uid="{00000000-0004-0000-0100-00007C030000}"/>
    <hyperlink ref="H95" r:id="rId847" display="https://assays.cancer.gov/CPTAC-323" xr:uid="{00000000-0004-0000-0100-00007D030000}"/>
    <hyperlink ref="H94" r:id="rId848" display="https://assays.cancer.gov/CPTAC-324" xr:uid="{00000000-0004-0000-0100-00007E030000}"/>
    <hyperlink ref="H98" r:id="rId849" display="https://assays.cancer.gov/CPTAC-325" xr:uid="{00000000-0004-0000-0100-00007F030000}"/>
    <hyperlink ref="H99" r:id="rId850" display="https://assays.cancer.gov/CPTAC-326" xr:uid="{00000000-0004-0000-0100-000080030000}"/>
    <hyperlink ref="H101" r:id="rId851" display="https://assays.cancer.gov/CPTAC-327" xr:uid="{00000000-0004-0000-0100-000081030000}"/>
    <hyperlink ref="H100" r:id="rId852" display="https://assays.cancer.gov/CPTAC-328" xr:uid="{00000000-0004-0000-0100-000082030000}"/>
    <hyperlink ref="H115" r:id="rId853" display="https://assays.cancer.gov/CPTAC-329" xr:uid="{00000000-0004-0000-0100-000083030000}"/>
    <hyperlink ref="H96" r:id="rId854" display="https://assays.cancer.gov/CPTAC-33" xr:uid="{00000000-0004-0000-0100-000084030000}"/>
    <hyperlink ref="H114" r:id="rId855" display="https://assays.cancer.gov/CPTAC-330" xr:uid="{00000000-0004-0000-0100-000085030000}"/>
    <hyperlink ref="H124" r:id="rId856" display="https://assays.cancer.gov/CPTAC-331" xr:uid="{00000000-0004-0000-0100-000086030000}"/>
    <hyperlink ref="H123" r:id="rId857" display="https://assays.cancer.gov/CPTAC-332" xr:uid="{00000000-0004-0000-0100-000087030000}"/>
    <hyperlink ref="H127" r:id="rId858" display="https://assays.cancer.gov/CPTAC-333" xr:uid="{00000000-0004-0000-0100-000088030000}"/>
    <hyperlink ref="H128" r:id="rId859" display="https://assays.cancer.gov/CPTAC-334" xr:uid="{00000000-0004-0000-0100-000089030000}"/>
    <hyperlink ref="H129" r:id="rId860" display="https://assays.cancer.gov/CPTAC-335" xr:uid="{00000000-0004-0000-0100-00008A030000}"/>
    <hyperlink ref="H130" r:id="rId861" display="https://assays.cancer.gov/CPTAC-336" xr:uid="{00000000-0004-0000-0100-00008B030000}"/>
    <hyperlink ref="H144" r:id="rId862" display="https://assays.cancer.gov/CPTAC-337" xr:uid="{00000000-0004-0000-0100-00008C030000}"/>
    <hyperlink ref="H143" r:id="rId863" display="https://assays.cancer.gov/CPTAC-338" xr:uid="{00000000-0004-0000-0100-00008D030000}"/>
    <hyperlink ref="H148" r:id="rId864" display="https://assays.cancer.gov/CPTAC-339" xr:uid="{00000000-0004-0000-0100-00008E030000}"/>
    <hyperlink ref="H97" r:id="rId865" display="https://assays.cancer.gov/CPTAC-34" xr:uid="{00000000-0004-0000-0100-00008F030000}"/>
    <hyperlink ref="H147" r:id="rId866" display="https://assays.cancer.gov/CPTAC-340" xr:uid="{00000000-0004-0000-0100-000090030000}"/>
    <hyperlink ref="H156" r:id="rId867" display="https://assays.cancer.gov/CPTAC-341" xr:uid="{00000000-0004-0000-0100-000091030000}"/>
    <hyperlink ref="H155" r:id="rId868" display="https://assays.cancer.gov/CPTAC-342" xr:uid="{00000000-0004-0000-0100-000092030000}"/>
    <hyperlink ref="H596" r:id="rId869" display="https://assays.cancer.gov/CPTAC-343" xr:uid="{00000000-0004-0000-0100-000093030000}"/>
    <hyperlink ref="H595" r:id="rId870" display="https://assays.cancer.gov/CPTAC-344" xr:uid="{00000000-0004-0000-0100-000094030000}"/>
    <hyperlink ref="H166" r:id="rId871" display="https://assays.cancer.gov/CPTAC-345" xr:uid="{00000000-0004-0000-0100-000095030000}"/>
    <hyperlink ref="H165" r:id="rId872" display="https://assays.cancer.gov/CPTAC-346" xr:uid="{00000000-0004-0000-0100-000096030000}"/>
    <hyperlink ref="H171" r:id="rId873" display="https://assays.cancer.gov/CPTAC-347" xr:uid="{00000000-0004-0000-0100-000097030000}"/>
    <hyperlink ref="H172" r:id="rId874" display="https://assays.cancer.gov/CPTAC-348" xr:uid="{00000000-0004-0000-0100-000098030000}"/>
    <hyperlink ref="H176" r:id="rId875" display="https://assays.cancer.gov/CPTAC-349" xr:uid="{00000000-0004-0000-0100-000099030000}"/>
    <hyperlink ref="H102" r:id="rId876" display="https://assays.cancer.gov/CPTAC-35" xr:uid="{00000000-0004-0000-0100-00009A030000}"/>
    <hyperlink ref="H175" r:id="rId877" display="https://assays.cancer.gov/CPTAC-350" xr:uid="{00000000-0004-0000-0100-00009B030000}"/>
    <hyperlink ref="H180" r:id="rId878" display="https://assays.cancer.gov/CPTAC-351" xr:uid="{00000000-0004-0000-0100-00009C030000}"/>
    <hyperlink ref="H179" r:id="rId879" display="https://assays.cancer.gov/CPTAC-352" xr:uid="{00000000-0004-0000-0100-00009D030000}"/>
    <hyperlink ref="H183" r:id="rId880" display="https://assays.cancer.gov/CPTAC-353" xr:uid="{00000000-0004-0000-0100-00009E030000}"/>
    <hyperlink ref="H184" r:id="rId881" display="https://assays.cancer.gov/CPTAC-354" xr:uid="{00000000-0004-0000-0100-00009F030000}"/>
    <hyperlink ref="H185" r:id="rId882" display="https://assays.cancer.gov/CPTAC-355" xr:uid="{00000000-0004-0000-0100-0000A0030000}"/>
    <hyperlink ref="H186" r:id="rId883" display="https://assays.cancer.gov/CPTAC-356" xr:uid="{00000000-0004-0000-0100-0000A1030000}"/>
    <hyperlink ref="H206" r:id="rId884" display="https://assays.cancer.gov/CPTAC-357" xr:uid="{00000000-0004-0000-0100-0000A2030000}"/>
    <hyperlink ref="H207" r:id="rId885" display="https://assays.cancer.gov/CPTAC-358" xr:uid="{00000000-0004-0000-0100-0000A3030000}"/>
    <hyperlink ref="H211" r:id="rId886" display="https://assays.cancer.gov/CPTAC-359" xr:uid="{00000000-0004-0000-0100-0000A4030000}"/>
    <hyperlink ref="H103" r:id="rId887" display="https://assays.cancer.gov/CPTAC-36" xr:uid="{00000000-0004-0000-0100-0000A5030000}"/>
    <hyperlink ref="H212" r:id="rId888" display="https://assays.cancer.gov/CPTAC-360" xr:uid="{00000000-0004-0000-0100-0000A6030000}"/>
    <hyperlink ref="H220" r:id="rId889" display="https://assays.cancer.gov/CPTAC-361" xr:uid="{00000000-0004-0000-0100-0000A7030000}"/>
    <hyperlink ref="H219" r:id="rId890" display="https://assays.cancer.gov/CPTAC-362" xr:uid="{00000000-0004-0000-0100-0000A8030000}"/>
    <hyperlink ref="H223" r:id="rId891" display="https://assays.cancer.gov/CPTAC-363" xr:uid="{00000000-0004-0000-0100-0000A9030000}"/>
    <hyperlink ref="H224" r:id="rId892" display="https://assays.cancer.gov/CPTAC-364" xr:uid="{00000000-0004-0000-0100-0000AA030000}"/>
    <hyperlink ref="H230" r:id="rId893" display="https://assays.cancer.gov/CPTAC-365" xr:uid="{00000000-0004-0000-0100-0000AB030000}"/>
    <hyperlink ref="H231" r:id="rId894" display="https://assays.cancer.gov/CPTAC-366" xr:uid="{00000000-0004-0000-0100-0000AC030000}"/>
    <hyperlink ref="H235" r:id="rId895" display="https://assays.cancer.gov/CPTAC-367" xr:uid="{00000000-0004-0000-0100-0000AD030000}"/>
    <hyperlink ref="H236" r:id="rId896" display="https://assays.cancer.gov/CPTAC-368" xr:uid="{00000000-0004-0000-0100-0000AE030000}"/>
    <hyperlink ref="H239" r:id="rId897" display="https://assays.cancer.gov/CPTAC-369" xr:uid="{00000000-0004-0000-0100-0000AF030000}"/>
    <hyperlink ref="H109" r:id="rId898" display="https://assays.cancer.gov/CPTAC-37" xr:uid="{00000000-0004-0000-0100-0000B0030000}"/>
    <hyperlink ref="H240" r:id="rId899" display="https://assays.cancer.gov/CPTAC-370" xr:uid="{00000000-0004-0000-0100-0000B1030000}"/>
    <hyperlink ref="H237" r:id="rId900" display="https://assays.cancer.gov/CPTAC-371" xr:uid="{00000000-0004-0000-0100-0000B2030000}"/>
    <hyperlink ref="H238" r:id="rId901" display="https://assays.cancer.gov/CPTAC-372" xr:uid="{00000000-0004-0000-0100-0000B3030000}"/>
    <hyperlink ref="H250" r:id="rId902" display="https://assays.cancer.gov/CPTAC-373" xr:uid="{00000000-0004-0000-0100-0000B4030000}"/>
    <hyperlink ref="H251" r:id="rId903" display="https://assays.cancer.gov/CPTAC-374" xr:uid="{00000000-0004-0000-0100-0000B5030000}"/>
    <hyperlink ref="H255" r:id="rId904" display="https://assays.cancer.gov/CPTAC-375" xr:uid="{00000000-0004-0000-0100-0000B6030000}"/>
    <hyperlink ref="H254" r:id="rId905" display="https://assays.cancer.gov/CPTAC-376" xr:uid="{00000000-0004-0000-0100-0000B7030000}"/>
    <hyperlink ref="H259" r:id="rId906" display="https://assays.cancer.gov/CPTAC-377" xr:uid="{00000000-0004-0000-0100-0000B8030000}"/>
    <hyperlink ref="H258" r:id="rId907" display="https://assays.cancer.gov/CPTAC-378" xr:uid="{00000000-0004-0000-0100-0000B9030000}"/>
    <hyperlink ref="H269" r:id="rId908" display="https://assays.cancer.gov/CPTAC-379" xr:uid="{00000000-0004-0000-0100-0000BA030000}"/>
    <hyperlink ref="H108" r:id="rId909" display="https://assays.cancer.gov/CPTAC-38" xr:uid="{00000000-0004-0000-0100-0000BB030000}"/>
    <hyperlink ref="H268" r:id="rId910" display="https://assays.cancer.gov/CPTAC-380" xr:uid="{00000000-0004-0000-0100-0000BC030000}"/>
    <hyperlink ref="H279" r:id="rId911" display="https://assays.cancer.gov/CPTAC-381" xr:uid="{00000000-0004-0000-0100-0000BD030000}"/>
    <hyperlink ref="H278" r:id="rId912" display="https://assays.cancer.gov/CPTAC-382" xr:uid="{00000000-0004-0000-0100-0000BE030000}"/>
    <hyperlink ref="H282" r:id="rId913" display="https://assays.cancer.gov/CPTAC-383" xr:uid="{00000000-0004-0000-0100-0000BF030000}"/>
    <hyperlink ref="H283" r:id="rId914" display="https://assays.cancer.gov/CPTAC-384" xr:uid="{00000000-0004-0000-0100-0000C0030000}"/>
    <hyperlink ref="H292" r:id="rId915" display="https://assays.cancer.gov/CPTAC-385" xr:uid="{00000000-0004-0000-0100-0000C1030000}"/>
    <hyperlink ref="H293" r:id="rId916" display="https://assays.cancer.gov/CPTAC-386" xr:uid="{00000000-0004-0000-0100-0000C2030000}"/>
    <hyperlink ref="H297" r:id="rId917" display="https://assays.cancer.gov/CPTAC-387" xr:uid="{00000000-0004-0000-0100-0000C3030000}"/>
    <hyperlink ref="H298" r:id="rId918" display="https://assays.cancer.gov/CPTAC-388" xr:uid="{00000000-0004-0000-0100-0000C4030000}"/>
    <hyperlink ref="H302" r:id="rId919" display="https://assays.cancer.gov/CPTAC-389" xr:uid="{00000000-0004-0000-0100-0000C5030000}"/>
    <hyperlink ref="H117" r:id="rId920" display="https://assays.cancer.gov/CPTAC-39" xr:uid="{00000000-0004-0000-0100-0000C6030000}"/>
    <hyperlink ref="H301" r:id="rId921" display="https://assays.cancer.gov/CPTAC-390" xr:uid="{00000000-0004-0000-0100-0000C7030000}"/>
    <hyperlink ref="H306" r:id="rId922" display="https://assays.cancer.gov/CPTAC-391" xr:uid="{00000000-0004-0000-0100-0000C8030000}"/>
    <hyperlink ref="H305" r:id="rId923" display="https://assays.cancer.gov/CPTAC-392" xr:uid="{00000000-0004-0000-0100-0000C9030000}"/>
    <hyperlink ref="H311" r:id="rId924" display="https://assays.cancer.gov/CPTAC-393" xr:uid="{00000000-0004-0000-0100-0000CA030000}"/>
    <hyperlink ref="H312" r:id="rId925" display="https://assays.cancer.gov/CPTAC-394" xr:uid="{00000000-0004-0000-0100-0000CB030000}"/>
    <hyperlink ref="H319" r:id="rId926" display="https://assays.cancer.gov/CPTAC-395" xr:uid="{00000000-0004-0000-0100-0000CC030000}"/>
    <hyperlink ref="H320" r:id="rId927" display="https://assays.cancer.gov/CPTAC-396" xr:uid="{00000000-0004-0000-0100-0000CD030000}"/>
    <hyperlink ref="H334" r:id="rId928" display="https://assays.cancer.gov/CPTAC-397" xr:uid="{00000000-0004-0000-0100-0000CE030000}"/>
    <hyperlink ref="H333" r:id="rId929" display="https://assays.cancer.gov/CPTAC-398" xr:uid="{00000000-0004-0000-0100-0000CF030000}"/>
    <hyperlink ref="H347" r:id="rId930" display="https://assays.cancer.gov/CPTAC-399" xr:uid="{00000000-0004-0000-0100-0000D0030000}"/>
    <hyperlink ref="H7" r:id="rId931" display="https://assays.cancer.gov/CPTAC-4" xr:uid="{00000000-0004-0000-0100-0000D1030000}"/>
    <hyperlink ref="H116" r:id="rId932" display="https://assays.cancer.gov/CPTAC-40" xr:uid="{00000000-0004-0000-0100-0000D2030000}"/>
    <hyperlink ref="H348" r:id="rId933" display="https://assays.cancer.gov/CPTAC-400" xr:uid="{00000000-0004-0000-0100-0000D3030000}"/>
    <hyperlink ref="H349" r:id="rId934" display="https://assays.cancer.gov/CPTAC-401" xr:uid="{00000000-0004-0000-0100-0000D4030000}"/>
    <hyperlink ref="H350" r:id="rId935" display="https://assays.cancer.gov/CPTAC-402" xr:uid="{00000000-0004-0000-0100-0000D5030000}"/>
    <hyperlink ref="H356" r:id="rId936" display="https://assays.cancer.gov/CPTAC-403" xr:uid="{00000000-0004-0000-0100-0000D6030000}"/>
    <hyperlink ref="H355" r:id="rId937" display="https://assays.cancer.gov/CPTAC-404" xr:uid="{00000000-0004-0000-0100-0000D7030000}"/>
    <hyperlink ref="H363" r:id="rId938" display="https://assays.cancer.gov/CPTAC-405" xr:uid="{00000000-0004-0000-0100-0000D8030000}"/>
    <hyperlink ref="H364" r:id="rId939" display="https://assays.cancer.gov/CPTAC-406" xr:uid="{00000000-0004-0000-0100-0000D9030000}"/>
    <hyperlink ref="H374" r:id="rId940" display="https://assays.cancer.gov/CPTAC-407" xr:uid="{00000000-0004-0000-0100-0000DA030000}"/>
    <hyperlink ref="H373" r:id="rId941" display="https://assays.cancer.gov/CPTAC-408" xr:uid="{00000000-0004-0000-0100-0000DB030000}"/>
    <hyperlink ref="H386" r:id="rId942" display="https://assays.cancer.gov/CPTAC-409" xr:uid="{00000000-0004-0000-0100-0000DC030000}"/>
    <hyperlink ref="H120" r:id="rId943" display="https://assays.cancer.gov/CPTAC-41" xr:uid="{00000000-0004-0000-0100-0000DD030000}"/>
    <hyperlink ref="H385" r:id="rId944" display="https://assays.cancer.gov/CPTAC-410" xr:uid="{00000000-0004-0000-0100-0000DE030000}"/>
    <hyperlink ref="H391" r:id="rId945" display="https://assays.cancer.gov/CPTAC-411" xr:uid="{00000000-0004-0000-0100-0000DF030000}"/>
    <hyperlink ref="H392" r:id="rId946" display="https://assays.cancer.gov/CPTAC-412" xr:uid="{00000000-0004-0000-0100-0000E0030000}"/>
    <hyperlink ref="H393" r:id="rId947" display="https://assays.cancer.gov/CPTAC-413" xr:uid="{00000000-0004-0000-0100-0000E1030000}"/>
    <hyperlink ref="H394" r:id="rId948" display="https://assays.cancer.gov/CPTAC-414" xr:uid="{00000000-0004-0000-0100-0000E2030000}"/>
    <hyperlink ref="H399" r:id="rId949" display="https://assays.cancer.gov/CPTAC-415" xr:uid="{00000000-0004-0000-0100-0000E3030000}"/>
    <hyperlink ref="H400" r:id="rId950" display="https://assays.cancer.gov/CPTAC-416" xr:uid="{00000000-0004-0000-0100-0000E4030000}"/>
    <hyperlink ref="H417" r:id="rId951" display="https://assays.cancer.gov/CPTAC-417" xr:uid="{00000000-0004-0000-0100-0000E5030000}"/>
    <hyperlink ref="H418" r:id="rId952" display="https://assays.cancer.gov/CPTAC-418" xr:uid="{00000000-0004-0000-0100-0000E6030000}"/>
    <hyperlink ref="H422" r:id="rId953" display="https://assays.cancer.gov/CPTAC-419" xr:uid="{00000000-0004-0000-0100-0000E7030000}"/>
    <hyperlink ref="H121" r:id="rId954" display="https://assays.cancer.gov/CPTAC-42" xr:uid="{00000000-0004-0000-0100-0000E8030000}"/>
    <hyperlink ref="H421" r:id="rId955" display="https://assays.cancer.gov/CPTAC-420" xr:uid="{00000000-0004-0000-0100-0000E9030000}"/>
    <hyperlink ref="H424" r:id="rId956" display="https://assays.cancer.gov/CPTAC-421" xr:uid="{00000000-0004-0000-0100-0000EA030000}"/>
    <hyperlink ref="H423" r:id="rId957" display="https://assays.cancer.gov/CPTAC-422" xr:uid="{00000000-0004-0000-0100-0000EB030000}"/>
    <hyperlink ref="H430" r:id="rId958" display="https://assays.cancer.gov/CPTAC-423" xr:uid="{00000000-0004-0000-0100-0000EC030000}"/>
    <hyperlink ref="H431" r:id="rId959" display="https://assays.cancer.gov/CPTAC-424" xr:uid="{00000000-0004-0000-0100-0000ED030000}"/>
    <hyperlink ref="H432" r:id="rId960" display="https://assays.cancer.gov/CPTAC-425" xr:uid="{00000000-0004-0000-0100-0000EE030000}"/>
    <hyperlink ref="H433" r:id="rId961" display="https://assays.cancer.gov/CPTAC-426" xr:uid="{00000000-0004-0000-0100-0000EF030000}"/>
    <hyperlink ref="H456" r:id="rId962" display="https://assays.cancer.gov/CPTAC-427" xr:uid="{00000000-0004-0000-0100-0000F0030000}"/>
    <hyperlink ref="H480" r:id="rId963" display="https://assays.cancer.gov/CPTAC-428" xr:uid="{00000000-0004-0000-0100-0000F1030000}"/>
    <hyperlink ref="H479" r:id="rId964" display="https://assays.cancer.gov/CPTAC-429" xr:uid="{00000000-0004-0000-0100-0000F2030000}"/>
    <hyperlink ref="H126" r:id="rId965" display="https://assays.cancer.gov/CPTAC-43" xr:uid="{00000000-0004-0000-0100-0000F3030000}"/>
    <hyperlink ref="H486" r:id="rId966" display="https://assays.cancer.gov/CPTAC-430" xr:uid="{00000000-0004-0000-0100-0000F4030000}"/>
    <hyperlink ref="H485" r:id="rId967" display="https://assays.cancer.gov/CPTAC-431" xr:uid="{00000000-0004-0000-0100-0000F5030000}"/>
    <hyperlink ref="H496" r:id="rId968" display="https://assays.cancer.gov/CPTAC-432" xr:uid="{00000000-0004-0000-0100-0000F6030000}"/>
    <hyperlink ref="H495" r:id="rId969" display="https://assays.cancer.gov/CPTAC-433" xr:uid="{00000000-0004-0000-0100-0000F7030000}"/>
    <hyperlink ref="H497" r:id="rId970" display="https://assays.cancer.gov/CPTAC-434" xr:uid="{00000000-0004-0000-0100-0000F8030000}"/>
    <hyperlink ref="H498" r:id="rId971" display="https://assays.cancer.gov/CPTAC-435" xr:uid="{00000000-0004-0000-0100-0000F9030000}"/>
    <hyperlink ref="H502" r:id="rId972" display="https://assays.cancer.gov/CPTAC-436" xr:uid="{00000000-0004-0000-0100-0000FA030000}"/>
    <hyperlink ref="H501" r:id="rId973" display="https://assays.cancer.gov/CPTAC-437" xr:uid="{00000000-0004-0000-0100-0000FB030000}"/>
    <hyperlink ref="H508" r:id="rId974" display="https://assays.cancer.gov/CPTAC-438" xr:uid="{00000000-0004-0000-0100-0000FC030000}"/>
    <hyperlink ref="H509" r:id="rId975" display="https://assays.cancer.gov/CPTAC-439" xr:uid="{00000000-0004-0000-0100-0000FD030000}"/>
    <hyperlink ref="H125" r:id="rId976" display="https://assays.cancer.gov/CPTAC-44" xr:uid="{00000000-0004-0000-0100-0000FE030000}"/>
    <hyperlink ref="H512" r:id="rId977" display="https://assays.cancer.gov/CPTAC-440" xr:uid="{00000000-0004-0000-0100-0000FF030000}"/>
    <hyperlink ref="H521" r:id="rId978" display="https://assays.cancer.gov/CPTAC-441" xr:uid="{00000000-0004-0000-0100-000000040000}"/>
    <hyperlink ref="H522" r:id="rId979" display="https://assays.cancer.gov/CPTAC-442" xr:uid="{00000000-0004-0000-0100-000001040000}"/>
    <hyperlink ref="H541" r:id="rId980" display="https://assays.cancer.gov/CPTAC-443" xr:uid="{00000000-0004-0000-0100-000002040000}"/>
    <hyperlink ref="H544" r:id="rId981" display="https://assays.cancer.gov/CPTAC-444" xr:uid="{00000000-0004-0000-0100-000003040000}"/>
    <hyperlink ref="H545" r:id="rId982" display="https://assays.cancer.gov/CPTAC-445" xr:uid="{00000000-0004-0000-0100-000004040000}"/>
    <hyperlink ref="H563" r:id="rId983" display="https://assays.cancer.gov/CPTAC-446" xr:uid="{00000000-0004-0000-0100-000005040000}"/>
    <hyperlink ref="H564" r:id="rId984" display="https://assays.cancer.gov/CPTAC-447" xr:uid="{00000000-0004-0000-0100-000006040000}"/>
    <hyperlink ref="H585" r:id="rId985" display="https://assays.cancer.gov/CPTAC-448" xr:uid="{00000000-0004-0000-0100-000007040000}"/>
    <hyperlink ref="H584" r:id="rId986" display="https://assays.cancer.gov/CPTAC-449" xr:uid="{00000000-0004-0000-0100-000008040000}"/>
    <hyperlink ref="H137" r:id="rId987" display="https://assays.cancer.gov/CPTAC-45" xr:uid="{00000000-0004-0000-0100-000009040000}"/>
    <hyperlink ref="H598" r:id="rId988" display="https://assays.cancer.gov/CPTAC-450" xr:uid="{00000000-0004-0000-0100-00000A040000}"/>
    <hyperlink ref="H599" r:id="rId989" display="https://assays.cancer.gov/CPTAC-451" xr:uid="{00000000-0004-0000-0100-00000B040000}"/>
    <hyperlink ref="H602" r:id="rId990" display="https://assays.cancer.gov/CPTAC-452" xr:uid="{00000000-0004-0000-0100-00000C040000}"/>
    <hyperlink ref="H603" r:id="rId991" display="https://assays.cancer.gov/CPTAC-453" xr:uid="{00000000-0004-0000-0100-00000D040000}"/>
    <hyperlink ref="H13" r:id="rId992" display="https://assays.cancer.gov/CPTAC-454" xr:uid="{00000000-0004-0000-0100-00000E040000}"/>
    <hyperlink ref="H14" r:id="rId993" display="https://assays.cancer.gov/CPTAC-455" xr:uid="{00000000-0004-0000-0100-00000F040000}"/>
    <hyperlink ref="H28" r:id="rId994" display="https://assays.cancer.gov/CPTAC-456" xr:uid="{00000000-0004-0000-0100-000010040000}"/>
    <hyperlink ref="H30" r:id="rId995" display="https://assays.cancer.gov/CPTAC-457" xr:uid="{00000000-0004-0000-0100-000011040000}"/>
    <hyperlink ref="H29" r:id="rId996" display="https://assays.cancer.gov/CPTAC-458" xr:uid="{00000000-0004-0000-0100-000012040000}"/>
    <hyperlink ref="H45" r:id="rId997" display="https://assays.cancer.gov/CPTAC-459" xr:uid="{00000000-0004-0000-0100-000013040000}"/>
    <hyperlink ref="H138" r:id="rId998" display="https://assays.cancer.gov/CPTAC-46" xr:uid="{00000000-0004-0000-0100-000014040000}"/>
    <hyperlink ref="H46" r:id="rId999" display="https://assays.cancer.gov/CPTAC-460" xr:uid="{00000000-0004-0000-0100-000015040000}"/>
    <hyperlink ref="H47" r:id="rId1000" display="https://assays.cancer.gov/CPTAC-461" xr:uid="{00000000-0004-0000-0100-000016040000}"/>
    <hyperlink ref="H50" r:id="rId1001" display="https://assays.cancer.gov/CPTAC-462" xr:uid="{00000000-0004-0000-0100-000017040000}"/>
    <hyperlink ref="H86" r:id="rId1002" display="https://assays.cancer.gov/CPTAC-464" xr:uid="{00000000-0004-0000-0100-000018040000}"/>
    <hyperlink ref="H85" r:id="rId1003" display="https://assays.cancer.gov/CPTAC-465" xr:uid="{00000000-0004-0000-0100-000019040000}"/>
    <hyperlink ref="H92" r:id="rId1004" display="https://assays.cancer.gov/CPTAC-466" xr:uid="{00000000-0004-0000-0100-00001A040000}"/>
    <hyperlink ref="H93" r:id="rId1005" display="https://assays.cancer.gov/CPTAC-467" xr:uid="{00000000-0004-0000-0100-00001B040000}"/>
    <hyperlink ref="H104" r:id="rId1006" display="https://assays.cancer.gov/CPTAC-468" xr:uid="{00000000-0004-0000-0100-00001C040000}"/>
    <hyperlink ref="H105" r:id="rId1007" display="https://assays.cancer.gov/CPTAC-469" xr:uid="{00000000-0004-0000-0100-00001D040000}"/>
    <hyperlink ref="H142" r:id="rId1008" display="https://assays.cancer.gov/CPTAC-47" xr:uid="{00000000-0004-0000-0100-00001E040000}"/>
    <hyperlink ref="H107" r:id="rId1009" display="https://assays.cancer.gov/CPTAC-470" xr:uid="{00000000-0004-0000-0100-00001F040000}"/>
    <hyperlink ref="H106" r:id="rId1010" display="https://assays.cancer.gov/CPTAC-471" xr:uid="{00000000-0004-0000-0100-000020040000}"/>
    <hyperlink ref="H113" r:id="rId1011" display="https://assays.cancer.gov/CPTAC-472" xr:uid="{00000000-0004-0000-0100-000021040000}"/>
    <hyperlink ref="H112" r:id="rId1012" display="https://assays.cancer.gov/CPTAC-473" xr:uid="{00000000-0004-0000-0100-000022040000}"/>
    <hyperlink ref="H119" r:id="rId1013" display="https://assays.cancer.gov/CPTAC-474" xr:uid="{00000000-0004-0000-0100-000023040000}"/>
    <hyperlink ref="H118" r:id="rId1014" display="https://assays.cancer.gov/CPTAC-475" xr:uid="{00000000-0004-0000-0100-000024040000}"/>
    <hyperlink ref="H132" r:id="rId1015" display="https://assays.cancer.gov/CPTAC-476" xr:uid="{00000000-0004-0000-0100-000025040000}"/>
    <hyperlink ref="H131" r:id="rId1016" display="https://assays.cancer.gov/CPTAC-477" xr:uid="{00000000-0004-0000-0100-000026040000}"/>
    <hyperlink ref="H135" r:id="rId1017" display="https://assays.cancer.gov/CPTAC-478" xr:uid="{00000000-0004-0000-0100-000027040000}"/>
    <hyperlink ref="H136" r:id="rId1018" display="https://assays.cancer.gov/CPTAC-479" xr:uid="{00000000-0004-0000-0100-000028040000}"/>
    <hyperlink ref="H141" r:id="rId1019" display="https://assays.cancer.gov/CPTAC-48" xr:uid="{00000000-0004-0000-0100-000029040000}"/>
    <hyperlink ref="H140" r:id="rId1020" display="https://assays.cancer.gov/CPTAC-480" xr:uid="{00000000-0004-0000-0100-00002A040000}"/>
    <hyperlink ref="H139" r:id="rId1021" display="https://assays.cancer.gov/CPTAC-481" xr:uid="{00000000-0004-0000-0100-00002B040000}"/>
    <hyperlink ref="H146" r:id="rId1022" display="https://assays.cancer.gov/CPTAC-482" xr:uid="{00000000-0004-0000-0100-00002C040000}"/>
    <hyperlink ref="H145" r:id="rId1023" display="https://assays.cancer.gov/CPTAC-483" xr:uid="{00000000-0004-0000-0100-00002D040000}"/>
    <hyperlink ref="H151" r:id="rId1024" display="https://assays.cancer.gov/CPTAC-484" xr:uid="{00000000-0004-0000-0100-00002E040000}"/>
    <hyperlink ref="H152" r:id="rId1025" display="https://assays.cancer.gov/CPTAC-485" xr:uid="{00000000-0004-0000-0100-00002F040000}"/>
    <hyperlink ref="H162" r:id="rId1026" display="https://assays.cancer.gov/CPTAC-486" xr:uid="{00000000-0004-0000-0100-000030040000}"/>
    <hyperlink ref="H161" r:id="rId1027" display="https://assays.cancer.gov/CPTAC-487" xr:uid="{00000000-0004-0000-0100-000031040000}"/>
    <hyperlink ref="H150" r:id="rId1028" display="https://assays.cancer.gov/CPTAC-49" xr:uid="{00000000-0004-0000-0100-000032040000}"/>
    <hyperlink ref="H169" r:id="rId1029" display="https://assays.cancer.gov/CPTAC-490" xr:uid="{00000000-0004-0000-0100-000033040000}"/>
    <hyperlink ref="H170" r:id="rId1030" display="https://assays.cancer.gov/CPTAC-491" xr:uid="{00000000-0004-0000-0100-000034040000}"/>
    <hyperlink ref="H174" r:id="rId1031" display="https://assays.cancer.gov/CPTAC-492" xr:uid="{00000000-0004-0000-0100-000035040000}"/>
    <hyperlink ref="H173" r:id="rId1032" display="https://assays.cancer.gov/CPTAC-493" xr:uid="{00000000-0004-0000-0100-000036040000}"/>
    <hyperlink ref="H182" r:id="rId1033" display="https://assays.cancer.gov/CPTAC-494" xr:uid="{00000000-0004-0000-0100-000037040000}"/>
    <hyperlink ref="H181" r:id="rId1034" display="https://assays.cancer.gov/CPTAC-495" xr:uid="{00000000-0004-0000-0100-000038040000}"/>
    <hyperlink ref="H188" r:id="rId1035" display="https://assays.cancer.gov/CPTAC-496" xr:uid="{00000000-0004-0000-0100-000039040000}"/>
    <hyperlink ref="H187" r:id="rId1036" display="https://assays.cancer.gov/CPTAC-497" xr:uid="{00000000-0004-0000-0100-00003A040000}"/>
    <hyperlink ref="H197" r:id="rId1037" display="https://assays.cancer.gov/CPTAC-498" xr:uid="{00000000-0004-0000-0100-00003B040000}"/>
    <hyperlink ref="H196" r:id="rId1038" display="https://assays.cancer.gov/CPTAC-499" xr:uid="{00000000-0004-0000-0100-00003C040000}"/>
    <hyperlink ref="H17" r:id="rId1039" display="https://assays.cancer.gov/CPTAC-5" xr:uid="{00000000-0004-0000-0100-00003D040000}"/>
    <hyperlink ref="H149" r:id="rId1040" display="https://assays.cancer.gov/CPTAC-50" xr:uid="{00000000-0004-0000-0100-00003E040000}"/>
    <hyperlink ref="H202" r:id="rId1041" display="https://assays.cancer.gov/CPTAC-500" xr:uid="{00000000-0004-0000-0100-00003F040000}"/>
    <hyperlink ref="H203" r:id="rId1042" display="https://assays.cancer.gov/CPTAC-501" xr:uid="{00000000-0004-0000-0100-000040040000}"/>
    <hyperlink ref="H210" r:id="rId1043" display="https://assays.cancer.gov/CPTAC-502" xr:uid="{00000000-0004-0000-0100-000041040000}"/>
    <hyperlink ref="H209" r:id="rId1044" display="https://assays.cancer.gov/CPTAC-503" xr:uid="{00000000-0004-0000-0100-000042040000}"/>
    <hyperlink ref="H232" r:id="rId1045" display="https://assays.cancer.gov/CPTAC-504" xr:uid="{00000000-0004-0000-0100-000043040000}"/>
    <hyperlink ref="H233" r:id="rId1046" display="https://assays.cancer.gov/CPTAC-505" xr:uid="{00000000-0004-0000-0100-000044040000}"/>
    <hyperlink ref="H245" r:id="rId1047" display="https://assays.cancer.gov/CPTAC-506" xr:uid="{00000000-0004-0000-0100-000045040000}"/>
    <hyperlink ref="H246" r:id="rId1048" display="https://assays.cancer.gov/CPTAC-507" xr:uid="{00000000-0004-0000-0100-000046040000}"/>
    <hyperlink ref="H247" r:id="rId1049" display="https://assays.cancer.gov/CPTAC-508" xr:uid="{00000000-0004-0000-0100-000047040000}"/>
    <hyperlink ref="H248" r:id="rId1050" display="https://assays.cancer.gov/CPTAC-509" xr:uid="{00000000-0004-0000-0100-000048040000}"/>
    <hyperlink ref="H153" r:id="rId1051" display="https://assays.cancer.gov/CPTAC-51" xr:uid="{00000000-0004-0000-0100-000049040000}"/>
    <hyperlink ref="H249" r:id="rId1052" display="https://assays.cancer.gov/CPTAC-511" xr:uid="{00000000-0004-0000-0100-00004A040000}"/>
    <hyperlink ref="H256" r:id="rId1053" display="https://assays.cancer.gov/CPTAC-512" xr:uid="{00000000-0004-0000-0100-00004B040000}"/>
    <hyperlink ref="H257" r:id="rId1054" display="https://assays.cancer.gov/CPTAC-513" xr:uid="{00000000-0004-0000-0100-00004C040000}"/>
    <hyperlink ref="H261" r:id="rId1055" display="https://assays.cancer.gov/CPTAC-514" xr:uid="{00000000-0004-0000-0100-00004D040000}"/>
    <hyperlink ref="H260" r:id="rId1056" display="https://assays.cancer.gov/CPTAC-515" xr:uid="{00000000-0004-0000-0100-00004E040000}"/>
    <hyperlink ref="H265" r:id="rId1057" display="https://assays.cancer.gov/CPTAC-516" xr:uid="{00000000-0004-0000-0100-00004F040000}"/>
    <hyperlink ref="H264" r:id="rId1058" display="https://assays.cancer.gov/CPTAC-517" xr:uid="{00000000-0004-0000-0100-000050040000}"/>
    <hyperlink ref="H272" r:id="rId1059" display="https://assays.cancer.gov/CPTAC-518" xr:uid="{00000000-0004-0000-0100-000051040000}"/>
    <hyperlink ref="H273" r:id="rId1060" display="https://assays.cancer.gov/CPTAC-519" xr:uid="{00000000-0004-0000-0100-000052040000}"/>
    <hyperlink ref="H154" r:id="rId1061" display="https://assays.cancer.gov/CPTAC-52" xr:uid="{00000000-0004-0000-0100-000053040000}"/>
    <hyperlink ref="H288" r:id="rId1062" display="https://assays.cancer.gov/CPTAC-520" xr:uid="{00000000-0004-0000-0100-000054040000}"/>
    <hyperlink ref="H289" r:id="rId1063" display="https://assays.cancer.gov/CPTAC-521" xr:uid="{00000000-0004-0000-0100-000055040000}"/>
    <hyperlink ref="H300" r:id="rId1064" display="https://assays.cancer.gov/CPTAC-522" xr:uid="{00000000-0004-0000-0100-000056040000}"/>
    <hyperlink ref="H299" r:id="rId1065" display="https://assays.cancer.gov/CPTAC-523" xr:uid="{00000000-0004-0000-0100-000057040000}"/>
    <hyperlink ref="H304" r:id="rId1066" display="https://assays.cancer.gov/CPTAC-524" xr:uid="{00000000-0004-0000-0100-000058040000}"/>
    <hyperlink ref="H303" r:id="rId1067" display="https://assays.cancer.gov/CPTAC-525" xr:uid="{00000000-0004-0000-0100-000059040000}"/>
    <hyperlink ref="H308" r:id="rId1068" display="https://assays.cancer.gov/CPTAC-526" xr:uid="{00000000-0004-0000-0100-00005A040000}"/>
    <hyperlink ref="H307" r:id="rId1069" display="https://assays.cancer.gov/CPTAC-527" xr:uid="{00000000-0004-0000-0100-00005B040000}"/>
    <hyperlink ref="H327" r:id="rId1070" display="https://assays.cancer.gov/CPTAC-528" xr:uid="{00000000-0004-0000-0100-00005C040000}"/>
    <hyperlink ref="H326" r:id="rId1071" display="https://assays.cancer.gov/CPTAC-529" xr:uid="{00000000-0004-0000-0100-00005D040000}"/>
    <hyperlink ref="H164" r:id="rId1072" display="https://assays.cancer.gov/CPTAC-53" xr:uid="{00000000-0004-0000-0100-00005E040000}"/>
    <hyperlink ref="H331" r:id="rId1073" display="https://assays.cancer.gov/CPTAC-530" xr:uid="{00000000-0004-0000-0100-00005F040000}"/>
    <hyperlink ref="H330" r:id="rId1074" display="https://assays.cancer.gov/CPTAC-531" xr:uid="{00000000-0004-0000-0100-000060040000}"/>
    <hyperlink ref="H338" r:id="rId1075" display="https://assays.cancer.gov/CPTAC-532" xr:uid="{00000000-0004-0000-0100-000061040000}"/>
    <hyperlink ref="H337" r:id="rId1076" display="https://assays.cancer.gov/CPTAC-533" xr:uid="{00000000-0004-0000-0100-000062040000}"/>
    <hyperlink ref="H345" r:id="rId1077" display="https://assays.cancer.gov/CPTAC-534" xr:uid="{00000000-0004-0000-0100-000063040000}"/>
    <hyperlink ref="H346" r:id="rId1078" display="https://assays.cancer.gov/CPTAC-535" xr:uid="{00000000-0004-0000-0100-000064040000}"/>
    <hyperlink ref="H353" r:id="rId1079" display="https://assays.cancer.gov/CPTAC-536" xr:uid="{00000000-0004-0000-0100-000065040000}"/>
    <hyperlink ref="H354" r:id="rId1080" display="https://assays.cancer.gov/CPTAC-537" xr:uid="{00000000-0004-0000-0100-000066040000}"/>
    <hyperlink ref="H357" r:id="rId1081" display="https://assays.cancer.gov/CPTAC-538" xr:uid="{00000000-0004-0000-0100-000067040000}"/>
    <hyperlink ref="H358" r:id="rId1082" display="https://assays.cancer.gov/CPTAC-539" xr:uid="{00000000-0004-0000-0100-000068040000}"/>
    <hyperlink ref="H163" r:id="rId1083" display="https://assays.cancer.gov/CPTAC-54" xr:uid="{00000000-0004-0000-0100-000069040000}"/>
    <hyperlink ref="H362" r:id="rId1084" display="https://assays.cancer.gov/CPTAC-540" xr:uid="{00000000-0004-0000-0100-00006A040000}"/>
    <hyperlink ref="H361" r:id="rId1085" display="https://assays.cancer.gov/CPTAC-541" xr:uid="{00000000-0004-0000-0100-00006B040000}"/>
    <hyperlink ref="H367" r:id="rId1086" display="https://assays.cancer.gov/CPTAC-542" xr:uid="{00000000-0004-0000-0100-00006C040000}"/>
    <hyperlink ref="H368" r:id="rId1087" display="https://assays.cancer.gov/CPTAC-543" xr:uid="{00000000-0004-0000-0100-00006D040000}"/>
    <hyperlink ref="H371" r:id="rId1088" display="https://assays.cancer.gov/CPTAC-544" xr:uid="{00000000-0004-0000-0100-00006E040000}"/>
    <hyperlink ref="H381" r:id="rId1089" display="https://assays.cancer.gov/CPTAC-545" xr:uid="{00000000-0004-0000-0100-00006F040000}"/>
    <hyperlink ref="H382" r:id="rId1090" display="https://assays.cancer.gov/CPTAC-546" xr:uid="{00000000-0004-0000-0100-000070040000}"/>
    <hyperlink ref="H389" r:id="rId1091" display="https://assays.cancer.gov/CPTAC-547" xr:uid="{00000000-0004-0000-0100-000071040000}"/>
    <hyperlink ref="H390" r:id="rId1092" display="https://assays.cancer.gov/CPTAC-548" xr:uid="{00000000-0004-0000-0100-000072040000}"/>
    <hyperlink ref="H397" r:id="rId1093" display="https://assays.cancer.gov/CPTAC-549" xr:uid="{00000000-0004-0000-0100-000073040000}"/>
    <hyperlink ref="H168" r:id="rId1094" display="https://assays.cancer.gov/CPTAC-55" xr:uid="{00000000-0004-0000-0100-000074040000}"/>
    <hyperlink ref="H398" r:id="rId1095" display="https://assays.cancer.gov/CPTAC-550" xr:uid="{00000000-0004-0000-0100-000075040000}"/>
    <hyperlink ref="H403" r:id="rId1096" display="https://assays.cancer.gov/CPTAC-552" xr:uid="{00000000-0004-0000-0100-000076040000}"/>
    <hyperlink ref="H404" r:id="rId1097" display="https://assays.cancer.gov/CPTAC-553" xr:uid="{00000000-0004-0000-0100-000077040000}"/>
    <hyperlink ref="H406" r:id="rId1098" display="https://assays.cancer.gov/CPTAC-554" xr:uid="{00000000-0004-0000-0100-000078040000}"/>
    <hyperlink ref="H405" r:id="rId1099" display="https://assays.cancer.gov/CPTAC-555" xr:uid="{00000000-0004-0000-0100-000079040000}"/>
    <hyperlink ref="H416" r:id="rId1100" display="https://assays.cancer.gov/CPTAC-556" xr:uid="{00000000-0004-0000-0100-00007A040000}"/>
    <hyperlink ref="H415" r:id="rId1101" display="https://assays.cancer.gov/CPTAC-557" xr:uid="{00000000-0004-0000-0100-00007B040000}"/>
    <hyperlink ref="H419" r:id="rId1102" display="https://assays.cancer.gov/CPTAC-558" xr:uid="{00000000-0004-0000-0100-00007C040000}"/>
    <hyperlink ref="H420" r:id="rId1103" display="https://assays.cancer.gov/CPTAC-559" xr:uid="{00000000-0004-0000-0100-00007D040000}"/>
    <hyperlink ref="H167" r:id="rId1104" display="https://assays.cancer.gov/CPTAC-56" xr:uid="{00000000-0004-0000-0100-00007E040000}"/>
    <hyperlink ref="H438" r:id="rId1105" display="https://assays.cancer.gov/CPTAC-560" xr:uid="{00000000-0004-0000-0100-00007F040000}"/>
    <hyperlink ref="H439" r:id="rId1106" display="https://assays.cancer.gov/CPTAC-561" xr:uid="{00000000-0004-0000-0100-000080040000}"/>
    <hyperlink ref="H440" r:id="rId1107" display="https://assays.cancer.gov/CPTAC-562" xr:uid="{00000000-0004-0000-0100-000081040000}"/>
    <hyperlink ref="H441" r:id="rId1108" display="https://assays.cancer.gov/CPTAC-563" xr:uid="{00000000-0004-0000-0100-000082040000}"/>
    <hyperlink ref="H446" r:id="rId1109" display="https://assays.cancer.gov/CPTAC-564" xr:uid="{00000000-0004-0000-0100-000083040000}"/>
    <hyperlink ref="H447" r:id="rId1110" display="https://assays.cancer.gov/CPTAC-565" xr:uid="{00000000-0004-0000-0100-000084040000}"/>
    <hyperlink ref="H450" r:id="rId1111" display="https://assays.cancer.gov/CPTAC-566" xr:uid="{00000000-0004-0000-0100-000085040000}"/>
    <hyperlink ref="H451" r:id="rId1112" display="https://assays.cancer.gov/CPTAC-567" xr:uid="{00000000-0004-0000-0100-000086040000}"/>
    <hyperlink ref="H452" r:id="rId1113" display="https://assays.cancer.gov/CPTAC-568" xr:uid="{00000000-0004-0000-0100-000087040000}"/>
    <hyperlink ref="H453" r:id="rId1114" display="https://assays.cancer.gov/CPTAC-569" xr:uid="{00000000-0004-0000-0100-000088040000}"/>
    <hyperlink ref="H189" r:id="rId1115" display="https://assays.cancer.gov/CPTAC-57" xr:uid="{00000000-0004-0000-0100-000089040000}"/>
    <hyperlink ref="H459" r:id="rId1116" display="https://assays.cancer.gov/CPTAC-570" xr:uid="{00000000-0004-0000-0100-00008A040000}"/>
    <hyperlink ref="H460" r:id="rId1117" display="https://assays.cancer.gov/CPTAC-571" xr:uid="{00000000-0004-0000-0100-00008B040000}"/>
    <hyperlink ref="H467" r:id="rId1118" display="https://assays.cancer.gov/CPTAC-572" xr:uid="{00000000-0004-0000-0100-00008C040000}"/>
    <hyperlink ref="H470" r:id="rId1119" display="https://assays.cancer.gov/CPTAC-574" xr:uid="{00000000-0004-0000-0100-00008D040000}"/>
    <hyperlink ref="H471" r:id="rId1120" display="https://assays.cancer.gov/CPTAC-575" xr:uid="{00000000-0004-0000-0100-00008E040000}"/>
    <hyperlink ref="H472" r:id="rId1121" display="https://assays.cancer.gov/CPTAC-576" xr:uid="{00000000-0004-0000-0100-00008F040000}"/>
    <hyperlink ref="H473" r:id="rId1122" display="https://assays.cancer.gov/CPTAC-577" xr:uid="{00000000-0004-0000-0100-000090040000}"/>
    <hyperlink ref="H487" r:id="rId1123" display="https://assays.cancer.gov/CPTAC-578" xr:uid="{00000000-0004-0000-0100-000091040000}"/>
    <hyperlink ref="H488" r:id="rId1124" display="https://assays.cancer.gov/CPTAC-579" xr:uid="{00000000-0004-0000-0100-000092040000}"/>
    <hyperlink ref="H190" r:id="rId1125" display="https://assays.cancer.gov/CPTAC-58" xr:uid="{00000000-0004-0000-0100-000093040000}"/>
    <hyperlink ref="H503" r:id="rId1126" display="https://assays.cancer.gov/CPTAC-581" xr:uid="{00000000-0004-0000-0100-000094040000}"/>
    <hyperlink ref="H517" r:id="rId1127" display="https://assays.cancer.gov/CPTAC-582" xr:uid="{00000000-0004-0000-0100-000095040000}"/>
    <hyperlink ref="H518" r:id="rId1128" display="https://assays.cancer.gov/CPTAC-583" xr:uid="{00000000-0004-0000-0100-000096040000}"/>
    <hyperlink ref="H524" r:id="rId1129" display="https://assays.cancer.gov/CPTAC-584" xr:uid="{00000000-0004-0000-0100-000097040000}"/>
    <hyperlink ref="H523" r:id="rId1130" display="https://assays.cancer.gov/CPTAC-585" xr:uid="{00000000-0004-0000-0100-000098040000}"/>
    <hyperlink ref="H525" r:id="rId1131" display="https://assays.cancer.gov/CPTAC-586" xr:uid="{00000000-0004-0000-0100-000099040000}"/>
    <hyperlink ref="H526" r:id="rId1132" display="https://assays.cancer.gov/CPTAC-587" xr:uid="{00000000-0004-0000-0100-00009A040000}"/>
    <hyperlink ref="H530" r:id="rId1133" display="https://assays.cancer.gov/CPTAC-588" xr:uid="{00000000-0004-0000-0100-00009B040000}"/>
    <hyperlink ref="H529" r:id="rId1134" display="https://assays.cancer.gov/CPTAC-589" xr:uid="{00000000-0004-0000-0100-00009C040000}"/>
    <hyperlink ref="H191" r:id="rId1135" display="https://assays.cancer.gov/CPTAC-59" xr:uid="{00000000-0004-0000-0100-00009D040000}"/>
    <hyperlink ref="H532" r:id="rId1136" display="https://assays.cancer.gov/CPTAC-590" xr:uid="{00000000-0004-0000-0100-00009E040000}"/>
    <hyperlink ref="H534" r:id="rId1137" display="https://assays.cancer.gov/CPTAC-591" xr:uid="{00000000-0004-0000-0100-00009F040000}"/>
    <hyperlink ref="H533" r:id="rId1138" display="https://assays.cancer.gov/CPTAC-592" xr:uid="{00000000-0004-0000-0100-0000A0040000}"/>
    <hyperlink ref="H535" r:id="rId1139" display="https://assays.cancer.gov/CPTAC-593" xr:uid="{00000000-0004-0000-0100-0000A1040000}"/>
    <hyperlink ref="H536" r:id="rId1140" display="https://assays.cancer.gov/CPTAC-594" xr:uid="{00000000-0004-0000-0100-0000A2040000}"/>
    <hyperlink ref="H539" r:id="rId1141" display="https://assays.cancer.gov/CPTAC-595" xr:uid="{00000000-0004-0000-0100-0000A3040000}"/>
    <hyperlink ref="H540" r:id="rId1142" display="https://assays.cancer.gov/CPTAC-596" xr:uid="{00000000-0004-0000-0100-0000A4040000}"/>
    <hyperlink ref="H565" r:id="rId1143" display="https://assays.cancer.gov/CPTAC-597" xr:uid="{00000000-0004-0000-0100-0000A5040000}"/>
    <hyperlink ref="H566" r:id="rId1144" display="https://assays.cancer.gov/CPTAC-598" xr:uid="{00000000-0004-0000-0100-0000A6040000}"/>
    <hyperlink ref="H569" r:id="rId1145" display="https://assays.cancer.gov/CPTAC-599" xr:uid="{00000000-0004-0000-0100-0000A7040000}"/>
    <hyperlink ref="H18" r:id="rId1146" display="https://assays.cancer.gov/CPTAC-6" xr:uid="{00000000-0004-0000-0100-0000A8040000}"/>
    <hyperlink ref="H193" r:id="rId1147" display="https://assays.cancer.gov/CPTAC-60" xr:uid="{00000000-0004-0000-0100-0000A9040000}"/>
    <hyperlink ref="H570" r:id="rId1148" display="https://assays.cancer.gov/CPTAC-600" xr:uid="{00000000-0004-0000-0100-0000AA040000}"/>
    <hyperlink ref="H571" r:id="rId1149" display="https://assays.cancer.gov/CPTAC-601" xr:uid="{00000000-0004-0000-0100-0000AB040000}"/>
    <hyperlink ref="H572" r:id="rId1150" display="https://assays.cancer.gov/CPTAC-602" xr:uid="{00000000-0004-0000-0100-0000AC040000}"/>
    <hyperlink ref="H580" r:id="rId1151" display="https://assays.cancer.gov/CPTAC-603" xr:uid="{00000000-0004-0000-0100-0000AD040000}"/>
    <hyperlink ref="H581" r:id="rId1152" display="https://assays.cancer.gov/CPTAC-604" xr:uid="{00000000-0004-0000-0100-0000AE040000}"/>
    <hyperlink ref="H588" r:id="rId1153" display="https://assays.cancer.gov/CPTAC-605" xr:uid="{00000000-0004-0000-0100-0000AF040000}"/>
    <hyperlink ref="H591" r:id="rId1154" display="https://assays.cancer.gov/CPTAC-606" xr:uid="{00000000-0004-0000-0100-0000B0040000}"/>
    <hyperlink ref="H592" r:id="rId1155" display="https://assays.cancer.gov/CPTAC-607" xr:uid="{00000000-0004-0000-0100-0000B1040000}"/>
    <hyperlink ref="H192" r:id="rId1156" display="https://assays.cancer.gov/CPTAC-61" xr:uid="{00000000-0004-0000-0100-0000B2040000}"/>
    <hyperlink ref="H195" r:id="rId1157" display="https://assays.cancer.gov/CPTAC-62" xr:uid="{00000000-0004-0000-0100-0000B3040000}"/>
    <hyperlink ref="H194" r:id="rId1158" display="https://assays.cancer.gov/CPTAC-63" xr:uid="{00000000-0004-0000-0100-0000B4040000}"/>
    <hyperlink ref="H199" r:id="rId1159" display="https://assays.cancer.gov/CPTAC-64" xr:uid="{00000000-0004-0000-0100-0000B5040000}"/>
    <hyperlink ref="H198" r:id="rId1160" display="https://assays.cancer.gov/CPTAC-65" xr:uid="{00000000-0004-0000-0100-0000B6040000}"/>
    <hyperlink ref="H201" r:id="rId1161" display="https://assays.cancer.gov/CPTAC-66" xr:uid="{00000000-0004-0000-0100-0000B7040000}"/>
    <hyperlink ref="H200" r:id="rId1162" display="https://assays.cancer.gov/CPTAC-67" xr:uid="{00000000-0004-0000-0100-0000B8040000}"/>
    <hyperlink ref="H205" r:id="rId1163" display="https://assays.cancer.gov/CPTAC-68" xr:uid="{00000000-0004-0000-0100-0000B9040000}"/>
    <hyperlink ref="H204" r:id="rId1164" display="https://assays.cancer.gov/CPTAC-69" xr:uid="{00000000-0004-0000-0100-0000BA040000}"/>
    <hyperlink ref="H22" r:id="rId1165" display="https://assays.cancer.gov/CPTAC-7" xr:uid="{00000000-0004-0000-0100-0000BB040000}"/>
    <hyperlink ref="H208" r:id="rId1166" display="https://assays.cancer.gov/CPTAC-70" xr:uid="{00000000-0004-0000-0100-0000BC040000}"/>
    <hyperlink ref="H214" r:id="rId1167" display="https://assays.cancer.gov/CPTAC-71" xr:uid="{00000000-0004-0000-0100-0000BD040000}"/>
    <hyperlink ref="H213" r:id="rId1168" display="https://assays.cancer.gov/CPTAC-72" xr:uid="{00000000-0004-0000-0100-0000BE040000}"/>
    <hyperlink ref="H226" r:id="rId1169" display="https://assays.cancer.gov/CPTAC-73" xr:uid="{00000000-0004-0000-0100-0000BF040000}"/>
    <hyperlink ref="H225" r:id="rId1170" display="https://assays.cancer.gov/CPTAC-74" xr:uid="{00000000-0004-0000-0100-0000C0040000}"/>
    <hyperlink ref="H234" r:id="rId1171" display="https://assays.cancer.gov/CPTAC-75" xr:uid="{00000000-0004-0000-0100-0000C1040000}"/>
    <hyperlink ref="H271" r:id="rId1172" display="https://assays.cancer.gov/CPTAC-76" xr:uid="{00000000-0004-0000-0100-0000C2040000}"/>
    <hyperlink ref="H270" r:id="rId1173" display="https://assays.cancer.gov/CPTAC-77" xr:uid="{00000000-0004-0000-0100-0000C3040000}"/>
    <hyperlink ref="H287" r:id="rId1174" display="https://assays.cancer.gov/CPTAC-78" xr:uid="{00000000-0004-0000-0100-0000C4040000}"/>
    <hyperlink ref="H286" r:id="rId1175" display="https://assays.cancer.gov/CPTAC-79" xr:uid="{00000000-0004-0000-0100-0000C5040000}"/>
    <hyperlink ref="H21" r:id="rId1176" display="https://assays.cancer.gov/CPTAC-8" xr:uid="{00000000-0004-0000-0100-0000C6040000}"/>
    <hyperlink ref="H290" r:id="rId1177" display="https://assays.cancer.gov/CPTAC-80" xr:uid="{00000000-0004-0000-0100-0000C7040000}"/>
    <hyperlink ref="H291" r:id="rId1178" display="https://assays.cancer.gov/CPTAC-81" xr:uid="{00000000-0004-0000-0100-0000C8040000}"/>
    <hyperlink ref="H295" r:id="rId1179" display="https://assays.cancer.gov/CPTAC-82" xr:uid="{00000000-0004-0000-0100-0000C9040000}"/>
    <hyperlink ref="H294" r:id="rId1180" display="https://assays.cancer.gov/CPTAC-83" xr:uid="{00000000-0004-0000-0100-0000CA040000}"/>
    <hyperlink ref="H323" r:id="rId1181" display="https://assays.cancer.gov/CPTAC-84" xr:uid="{00000000-0004-0000-0100-0000CB040000}"/>
    <hyperlink ref="H322" r:id="rId1182" display="https://assays.cancer.gov/CPTAC-85" xr:uid="{00000000-0004-0000-0100-0000CC040000}"/>
    <hyperlink ref="H340" r:id="rId1183" display="https://assays.cancer.gov/CPTAC-86" xr:uid="{00000000-0004-0000-0100-0000CD040000}"/>
    <hyperlink ref="H339" r:id="rId1184" display="https://assays.cancer.gov/CPTAC-87" xr:uid="{00000000-0004-0000-0100-0000CE040000}"/>
    <hyperlink ref="H341" r:id="rId1185" display="https://assays.cancer.gov/CPTAC-88" xr:uid="{00000000-0004-0000-0100-0000CF040000}"/>
    <hyperlink ref="H342" r:id="rId1186" display="https://assays.cancer.gov/CPTAC-89" xr:uid="{00000000-0004-0000-0100-0000D0040000}"/>
    <hyperlink ref="H34" r:id="rId1187" display="https://assays.cancer.gov/CPTAC-9" xr:uid="{00000000-0004-0000-0100-0000D1040000}"/>
    <hyperlink ref="H343" r:id="rId1188" display="https://assays.cancer.gov/CPTAC-91" xr:uid="{00000000-0004-0000-0100-0000D2040000}"/>
    <hyperlink ref="H352" r:id="rId1189" display="https://assays.cancer.gov/CPTAC-92" xr:uid="{00000000-0004-0000-0100-0000D3040000}"/>
    <hyperlink ref="H351" r:id="rId1190" display="https://assays.cancer.gov/CPTAC-93" xr:uid="{00000000-0004-0000-0100-0000D4040000}"/>
    <hyperlink ref="H372" r:id="rId1191" display="https://assays.cancer.gov/CPTAC-94" xr:uid="{00000000-0004-0000-0100-0000D5040000}"/>
    <hyperlink ref="H377" r:id="rId1192" display="https://assays.cancer.gov/CPTAC-95" xr:uid="{00000000-0004-0000-0100-0000D6040000}"/>
    <hyperlink ref="H378" r:id="rId1193" display="https://assays.cancer.gov/CPTAC-96" xr:uid="{00000000-0004-0000-0100-0000D7040000}"/>
    <hyperlink ref="H388" r:id="rId1194" display="https://assays.cancer.gov/CPTAC-97" xr:uid="{00000000-0004-0000-0100-0000D8040000}"/>
    <hyperlink ref="H387" r:id="rId1195" display="https://assays.cancer.gov/CPTAC-98" xr:uid="{00000000-0004-0000-0100-0000D9040000}"/>
    <hyperlink ref="H395" r:id="rId1196" display="https://assays.cancer.gov/CPTAC-99" xr:uid="{00000000-0004-0000-0100-0000DA040000}"/>
    <hyperlink ref="D51" r:id="rId1197" display="http://www.uniprot.org/uniprot/P07355" xr:uid="{46291FD9-59B5-4254-814F-CF8D67E2E2A8}"/>
    <hyperlink ref="D344" r:id="rId1198" display="http://www.uniprot.org/uniprot/P09382" xr:uid="{547A8728-CCB1-4C60-954F-70B472F9EF62}"/>
    <hyperlink ref="BF5" r:id="rId1199" display="https://assays.cancer.gov/CPTAC-1" xr:uid="{187550C8-A1FE-4E95-9494-30C33002F205}"/>
    <hyperlink ref="BF4" r:id="rId1200" display="https://assays.cancer.gov/CPTAC-2" xr:uid="{BC8A567B-0F1B-45B5-A291-EDC3096F442C}"/>
    <hyperlink ref="BF6" r:id="rId1201" display="https://assays.cancer.gov/CPTAC-3" xr:uid="{7A635D65-9881-4743-832C-9339DA2A05D6}"/>
    <hyperlink ref="BF7" r:id="rId1202" display="https://assays.cancer.gov/CPTAC-4" xr:uid="{7D3969CE-CFCD-467B-BCAE-7AC40E0CF743}"/>
    <hyperlink ref="AP4" r:id="rId1203" display="http://www.uniprot.org/uniprot/P49588" xr:uid="{6DC85500-9537-45E5-A4D2-23D7305B5A41}"/>
    <hyperlink ref="AP5" r:id="rId1204" display="http://www.uniprot.org/uniprot/P49588" xr:uid="{3AB14234-CE18-4FB1-AF52-4866F6A035BA}"/>
    <hyperlink ref="AP6" r:id="rId1205" display="http://www.uniprot.org/uniprot/P80404" xr:uid="{27139C48-7E71-4A80-835A-2D6EBEA98E3F}"/>
    <hyperlink ref="AP7" r:id="rId1206" display="http://www.uniprot.org/uniprot/P80404" xr:uid="{B1AC3E93-B70D-403C-82E2-E6D7CCDB448C}"/>
    <hyperlink ref="BF8" r:id="rId1207" display="https://assays.cancer.gov/CPTAC-157" xr:uid="{6BB0B67C-4E92-4FEE-865F-A23CDCA7B787}"/>
    <hyperlink ref="AP8" r:id="rId1208" display="http://www.uniprot.org/uniprot/P28288" xr:uid="{54C7A183-0B47-466C-8D7D-252628D54B3B}"/>
    <hyperlink ref="BF10" r:id="rId1209" display="https://assays.cancer.gov/CPTAC-301" xr:uid="{76806A88-3E88-4C7A-9038-E97A2A8AAC98}"/>
    <hyperlink ref="BF9" r:id="rId1210" display="https://assays.cancer.gov/CPTAC-302" xr:uid="{FDB8DE38-9524-4D31-B07A-9755D6644FF3}"/>
    <hyperlink ref="AP9" r:id="rId1211" display="http://www.uniprot.org/uniprot/Q8NE71" xr:uid="{E684342F-9A7A-465B-9354-E1BB1E0144C1}"/>
    <hyperlink ref="AP10" r:id="rId1212" display="http://www.uniprot.org/uniprot/Q8NE71" xr:uid="{86FD6D38-A769-4387-85C8-80E75F6FC6C3}"/>
    <hyperlink ref="BF11" r:id="rId1213" display="https://assays.cancer.gov/CPTAC-158" xr:uid="{39195A9F-0C5D-459B-86E5-0B219313DB71}"/>
    <hyperlink ref="BF12" r:id="rId1214" display="https://assays.cancer.gov/CPTAC-159" xr:uid="{F2EB0A65-44F8-4976-8661-48F76A96661F}"/>
    <hyperlink ref="BF15" r:id="rId1215" display="https://assays.cancer.gov/CPTAC-304" xr:uid="{2E60109F-40B4-4B60-8835-FDFE5C15538E}"/>
    <hyperlink ref="BF13" r:id="rId1216" display="https://assays.cancer.gov/CPTAC-454" xr:uid="{47A43E5F-101A-42FF-A665-68BE51A1E73F}"/>
    <hyperlink ref="BF14" r:id="rId1217" display="https://assays.cancer.gov/CPTAC-455" xr:uid="{DF691BA9-F207-4E61-BBD2-0381896FE022}"/>
    <hyperlink ref="AP11" r:id="rId1218" display="http://www.uniprot.org/uniprot/P42765" xr:uid="{0A5B0CC0-8ABF-4C41-B3C2-9DCF0712C750}"/>
    <hyperlink ref="AP12" r:id="rId1219" display="http://www.uniprot.org/uniprot/P42765" xr:uid="{19C097EF-F1CB-4593-80F2-802D8FF500D0}"/>
    <hyperlink ref="AP13" r:id="rId1220" display="http://www.uniprot.org/uniprot/P49748" xr:uid="{A2462820-34E3-4477-B471-561BC008F993}"/>
    <hyperlink ref="AP14" r:id="rId1221" display="http://www.uniprot.org/uniprot/P49748" xr:uid="{0583BF67-0AD8-4A41-B24D-39C910345C5F}"/>
    <hyperlink ref="AP15" r:id="rId1222" display="http://www.uniprot.org/uniprot/O00154" xr:uid="{187B6373-632C-49C5-B2F6-0EF7F93A49E5}"/>
    <hyperlink ref="BF24" r:id="rId1223" display="https://assays.cancer.gov/CPTAC-160" xr:uid="{D0C71556-377E-4848-9497-03B5C16FB7D3}"/>
    <hyperlink ref="BF23" r:id="rId1224" display="https://assays.cancer.gov/CPTAC-161" xr:uid="{3D528E68-3608-4142-BD5F-7637BD5ABD92}"/>
    <hyperlink ref="BF16" r:id="rId1225" display="https://assays.cancer.gov/CPTAC-303" xr:uid="{D7181AA1-B5C1-44F3-85F0-BA5920E4F6C5}"/>
    <hyperlink ref="BF19" r:id="rId1226" display="https://assays.cancer.gov/CPTAC-305" xr:uid="{AAAD54BD-53D5-41F1-8C6F-E1B2BD8FF3E6}"/>
    <hyperlink ref="BF20" r:id="rId1227" display="https://assays.cancer.gov/CPTAC-306" xr:uid="{C4DE7F7F-1B3B-4EF3-B355-9A4C5F8F8EA7}"/>
    <hyperlink ref="BF17" r:id="rId1228" display="https://assays.cancer.gov/CPTAC-5" xr:uid="{F4C0955F-58E3-4D78-B260-74F48398A58B}"/>
    <hyperlink ref="BF18" r:id="rId1229" display="https://assays.cancer.gov/CPTAC-6" xr:uid="{E7A21C43-338C-48B7-B2D8-F3B70DD35B0F}"/>
    <hyperlink ref="BF22" r:id="rId1230" display="https://assays.cancer.gov/CPTAC-7" xr:uid="{6681302E-A3AB-4792-AF0C-8E825A0F0229}"/>
    <hyperlink ref="BF21" r:id="rId1231" display="https://assays.cancer.gov/CPTAC-8" xr:uid="{963FD3BB-7446-4894-B9A7-CE8533CA2476}"/>
    <hyperlink ref="AP16" r:id="rId1232" display="http://www.uniprot.org/uniprot/O00154" xr:uid="{22F12B86-5E12-4E8E-AFF7-BDA5D7B531F5}"/>
    <hyperlink ref="AP17" r:id="rId1233" display="http://www.uniprot.org/uniprot/Q96CM8" xr:uid="{1F6B18B6-FF6F-428A-8F5D-ED0B40D68F24}"/>
    <hyperlink ref="AP18" r:id="rId1234" display="http://www.uniprot.org/uniprot/Q96CM8" xr:uid="{31E8F7CE-EDB2-4B06-AA34-BC70F68FE09E}"/>
    <hyperlink ref="AP19" r:id="rId1235" display="http://www.uniprot.org/uniprot/P33121" xr:uid="{E952C253-A51A-4175-9EB2-AD1B366A0099}"/>
    <hyperlink ref="AP20" r:id="rId1236" display="http://www.uniprot.org/uniprot/P33121" xr:uid="{265A74FB-5138-4244-B2E5-B57C6A467413}"/>
    <hyperlink ref="AP21" r:id="rId1237" display="http://www.uniprot.org/uniprot/O43707" xr:uid="{F25080B8-77AC-4E2E-8965-B14B4ED75543}"/>
    <hyperlink ref="AP22" r:id="rId1238" display="http://www.uniprot.org/uniprot/O43707" xr:uid="{516038D4-A93B-43A2-8138-74EB9A024B58}"/>
    <hyperlink ref="AP23" r:id="rId1239" display="http://www.uniprot.org/uniprot/P61158" xr:uid="{1FF54BD4-CF79-4E6F-A455-85F2FE8F2963}"/>
    <hyperlink ref="AP24" r:id="rId1240" display="http://www.uniprot.org/uniprot/P61158" xr:uid="{E47A9591-6552-4C88-BB4E-404C4BEBF756}"/>
    <hyperlink ref="BF25" r:id="rId1241" display="https://assays.cancer.gov/CPTAC-162" xr:uid="{225FE861-CF30-443E-95A7-595BDA9202FD}"/>
    <hyperlink ref="BF27" r:id="rId1242" display="https://assays.cancer.gov/CPTAC-163" xr:uid="{26632574-7249-4779-8EEE-E0ECC5DEB3AE}"/>
    <hyperlink ref="BF26" r:id="rId1243" display="https://assays.cancer.gov/CPTAC-164" xr:uid="{B028E9BF-9846-4384-A7E6-390B7A579D2C}"/>
    <hyperlink ref="BF28" r:id="rId1244" display="https://assays.cancer.gov/CPTAC-456" xr:uid="{6F349B39-F547-44F2-AF9E-6B890F3DE6A6}"/>
    <hyperlink ref="AP25" r:id="rId1245" display="http://www.uniprot.org/uniprot/P55263" xr:uid="{51038458-77E4-4699-AD4D-2E919C07B003}"/>
    <hyperlink ref="AP26" r:id="rId1246" display="http://www.uniprot.org/uniprot/P30520" xr:uid="{808DCCCB-24D0-409F-B857-35E6D9489C54}"/>
    <hyperlink ref="AP27" r:id="rId1247" display="http://www.uniprot.org/uniprot/P30520" xr:uid="{49BA83B7-56C8-4D66-9EAA-0C216AF70F9A}"/>
    <hyperlink ref="AP28" r:id="rId1248" display="http://www.uniprot.org/uniprot/O95994" xr:uid="{B9486FDA-CC96-4C82-AEF7-36EBA75AD5AB}"/>
    <hyperlink ref="BF30" r:id="rId1249" display="https://assays.cancer.gov/CPTAC-457" xr:uid="{81867A8F-07DE-4387-AEBB-AB4D895951F6}"/>
    <hyperlink ref="BF29" r:id="rId1250" display="https://assays.cancer.gov/CPTAC-458" xr:uid="{B59C673F-4225-440C-A3CE-12048C83EF5E}"/>
    <hyperlink ref="AP29" r:id="rId1251" display="http://www.uniprot.org/uniprot/Q09666" xr:uid="{043DD6C6-65DD-406E-883C-11BA5F3CF640}"/>
    <hyperlink ref="AP30" r:id="rId1252" display="http://www.uniprot.org/uniprot/Q09666" xr:uid="{803AB04C-20DF-4580-8B3B-D0FA3B6FDBD1}"/>
    <hyperlink ref="BF33" r:id="rId1253" display="https://assays.cancer.gov/CPTAC-10" xr:uid="{C69AC40D-868C-4028-8070-0C0AA975F1A1}"/>
    <hyperlink ref="BF32" r:id="rId1254" display="https://assays.cancer.gov/CPTAC-307" xr:uid="{CCF0543B-2A1B-48A3-9ECF-A428B2546FC2}"/>
    <hyperlink ref="BF31" r:id="rId1255" display="https://assays.cancer.gov/CPTAC-308" xr:uid="{F0CCC279-714D-435D-9FAD-C3478EA8AA62}"/>
    <hyperlink ref="BF34" r:id="rId1256" display="https://assays.cancer.gov/CPTAC-9" xr:uid="{C5A23269-F921-41A8-A3CB-CF476CC7A645}"/>
    <hyperlink ref="AP31" r:id="rId1257" display="http://www.uniprot.org/uniprot/O00170" xr:uid="{5ED862DA-6818-49B8-920E-645839F12DB7}"/>
    <hyperlink ref="AP32" r:id="rId1258" display="http://www.uniprot.org/uniprot/O00170" xr:uid="{3A4C36AA-3724-45BD-819B-B9BABAA4C190}"/>
    <hyperlink ref="AP33" r:id="rId1259" display="http://www.uniprot.org/uniprot/P14550" xr:uid="{366DD94E-9810-4CC6-AEA1-60158011E95F}"/>
    <hyperlink ref="AP34" r:id="rId1260" display="http://www.uniprot.org/uniprot/P14550" xr:uid="{57BD9058-FCCA-4F39-8C12-C67A0E18BAA2}"/>
    <hyperlink ref="BF35" r:id="rId1261" display="https://assays.cancer.gov/CPTAC-11" xr:uid="{7020FE8C-D8C1-4954-821B-126919F8BACC}"/>
    <hyperlink ref="AP35" r:id="rId1262" display="http://www.uniprot.org/uniprot/P54886" xr:uid="{48617EBB-151A-495F-955D-FEF5AB3AED6B}"/>
    <hyperlink ref="BF36" r:id="rId1263" display="https://assays.cancer.gov/CPTAC-12" xr:uid="{8E64F249-98E7-486B-9815-D8AFEC060ED9}"/>
    <hyperlink ref="BF37" r:id="rId1264" display="https://assays.cancer.gov/CPTAC-13" xr:uid="{B9D5578A-CD59-4537-8C51-98A699A6D6C3}"/>
    <hyperlink ref="BF38" r:id="rId1265" display="https://assays.cancer.gov/CPTAC-14" xr:uid="{9B8D52D7-49BD-4DCD-966D-2E7C49AD8C01}"/>
    <hyperlink ref="BF41" r:id="rId1266" display="https://assays.cancer.gov/CPTAC-15" xr:uid="{F7F6F277-5F82-4A93-A3A0-F698296A4A73}"/>
    <hyperlink ref="BF42" r:id="rId1267" display="https://assays.cancer.gov/CPTAC-16" xr:uid="{9AD5B6D4-FDF2-45C8-B21E-0F187E96EB16}"/>
    <hyperlink ref="BF39" r:id="rId1268" display="https://assays.cancer.gov/CPTAC-165" xr:uid="{266D4006-B898-47C2-8FCA-206D695F13CA}"/>
    <hyperlink ref="BF40" r:id="rId1269" display="https://assays.cancer.gov/CPTAC-166" xr:uid="{1C7253A6-04AF-4C1C-96C2-5E14FC27A3B8}"/>
    <hyperlink ref="BF43" r:id="rId1270" display="https://assays.cancer.gov/CPTAC-309" xr:uid="{2375D6E2-5C92-46D5-9410-A5CB13C8FC8E}"/>
    <hyperlink ref="BF44" r:id="rId1271" display="https://assays.cancer.gov/CPTAC-310" xr:uid="{F8269584-F76F-48D4-9405-14C66FCB2397}"/>
    <hyperlink ref="BF45" r:id="rId1272" display="https://assays.cancer.gov/CPTAC-459" xr:uid="{9DC6BF9C-D460-4462-83F7-F6CB04D937AC}"/>
    <hyperlink ref="AP36" r:id="rId1273" display="http://www.uniprot.org/uniprot/P05091" xr:uid="{8E9F44D9-2805-4813-84F8-DB368EEFFC0F}"/>
    <hyperlink ref="AP37" r:id="rId1274" display="http://www.uniprot.org/uniprot/P05091" xr:uid="{A9F62E08-BD57-4645-80C9-A1E0B84EE573}"/>
    <hyperlink ref="AP38" r:id="rId1275" display="http://www.uniprot.org/uniprot/P05091" xr:uid="{BACA1AE7-DB96-4343-B8E7-4180E68003C1}"/>
    <hyperlink ref="AP39" r:id="rId1276" display="http://www.uniprot.org/uniprot/P30038" xr:uid="{D064870E-86E8-417B-8479-4F28607DFDD2}"/>
    <hyperlink ref="AP40" r:id="rId1277" display="http://www.uniprot.org/uniprot/P30038" xr:uid="{A9F95F4D-06CD-46E4-A56E-DBF4C7F5DDF8}"/>
    <hyperlink ref="AP41" r:id="rId1278" display="http://www.uniprot.org/uniprot/P49419" xr:uid="{96344C6B-4CD6-44CD-B53E-D378FE1D1561}"/>
    <hyperlink ref="AP42" r:id="rId1279" display="http://www.uniprot.org/uniprot/P49419" xr:uid="{42F0B789-7D39-447B-BDF0-700847D83E2C}"/>
    <hyperlink ref="AP43" r:id="rId1280" display="http://www.uniprot.org/uniprot/P49189" xr:uid="{EB9E6684-0EB8-47C5-BE13-56EDD0EC7751}"/>
    <hyperlink ref="AP44" r:id="rId1281" display="http://www.uniprot.org/uniprot/P49189" xr:uid="{FEB3FD24-5D9D-43ED-A559-9BCCFFAF05C0}"/>
    <hyperlink ref="AP45" r:id="rId1282" display="http://www.uniprot.org/uniprot/P04075" xr:uid="{DAD53C27-FBCA-49C5-916E-D35AA3A4AF51}"/>
    <hyperlink ref="BF46" r:id="rId1283" display="https://assays.cancer.gov/CPTAC-460" xr:uid="{76C4DB7D-28FD-4A47-AB81-2FAD9AD6F543}"/>
    <hyperlink ref="BF47" r:id="rId1284" display="https://assays.cancer.gov/CPTAC-461" xr:uid="{E0BF9BBD-CB06-4F2E-A4E8-37C1C2F68B44}"/>
    <hyperlink ref="AP46" r:id="rId1285" display="http://www.uniprot.org/uniprot/P15144" xr:uid="{A63FF2EB-2D33-477C-BB46-D123CC32286D}"/>
    <hyperlink ref="AP47" r:id="rId1286" display="http://www.uniprot.org/uniprot/P15144" xr:uid="{8D1BE93B-8CAF-4A30-8623-8C7ECA0CA420}"/>
    <hyperlink ref="BF53" r:id="rId1287" display="https://assays.cancer.gov/CPTAC-17" xr:uid="{EA499F6E-A4EB-4BDC-A84F-8AD48A2DD3FA}"/>
    <hyperlink ref="BF52" r:id="rId1288" display="https://assays.cancer.gov/CPTAC-18" xr:uid="{1283850D-359A-4BE0-B5D9-2494B326BBAF}"/>
    <hyperlink ref="BF54" r:id="rId1289" display="https://assays.cancer.gov/CPTAC-19" xr:uid="{12FFEC8F-FF27-40D5-80AB-D65F77883387}"/>
    <hyperlink ref="BF55" r:id="rId1290" display="https://assays.cancer.gov/CPTAC-20" xr:uid="{3F4780EE-19FC-42B8-99C3-AB1E55646924}"/>
    <hyperlink ref="BF49" r:id="rId1291" display="https://assays.cancer.gov/CPTAC-311" xr:uid="{6FCE6A76-6553-4EBE-B2B1-874AF1095A6A}"/>
    <hyperlink ref="BF48" r:id="rId1292" display="https://assays.cancer.gov/CPTAC-312" xr:uid="{F4FBA13B-103D-4BB2-905D-92946F18F33C}"/>
    <hyperlink ref="BF50" r:id="rId1293" display="https://assays.cancer.gov/CPTAC-462" xr:uid="{7220180B-04A5-46CD-9E7E-5D27E83BDFDF}"/>
    <hyperlink ref="AP48" r:id="rId1294" display="http://www.uniprot.org/uniprot/P04083" xr:uid="{FD956191-9637-440A-824D-000B0AA17974}"/>
    <hyperlink ref="AP49" r:id="rId1295" display="http://www.uniprot.org/uniprot/P04083" xr:uid="{D123F7C2-F397-4659-BDD3-611808471B62}"/>
    <hyperlink ref="AP50" r:id="rId1296" display="http://www.uniprot.org/uniprot/P07355" xr:uid="{870305C1-D9E7-40E3-A45C-829BD02AFC64}"/>
    <hyperlink ref="AP51" r:id="rId1297" display="http://www.uniprot.org/uniprot/P07355" xr:uid="{B1E1E986-146E-4AC7-8438-ACD1DBF59D99}"/>
    <hyperlink ref="AP52" r:id="rId1298" display="http://www.uniprot.org/uniprot/P12429" xr:uid="{190C5ECD-DEC9-4522-9C22-B3C10B283601}"/>
    <hyperlink ref="AP53" r:id="rId1299" display="http://www.uniprot.org/uniprot/P12429" xr:uid="{D356DDCD-A9C5-4F37-9DAA-3D64F653EBF1}"/>
    <hyperlink ref="AP54" r:id="rId1300" display="http://www.uniprot.org/uniprot/P09525" xr:uid="{397CEC3B-AC1A-4636-8840-0478E74B4F69}"/>
    <hyperlink ref="AP55" r:id="rId1301" display="http://www.uniprot.org/uniprot/P09525" xr:uid="{850259A1-65F9-4A1A-9320-6F55B466240A}"/>
    <hyperlink ref="BF65" r:id="rId1302" display="https://assays.cancer.gov/CPTAC-167" xr:uid="{79224922-C9A9-451A-AE6F-ABEED4C26565}"/>
    <hyperlink ref="BF64" r:id="rId1303" display="https://assays.cancer.gov/CPTAC-168" xr:uid="{2C097EB0-13E2-4166-89EE-D9FE640BCCF3}"/>
    <hyperlink ref="BF67" r:id="rId1304" display="https://assays.cancer.gov/CPTAC-169" xr:uid="{24C4149E-CE19-46BD-927D-418CD694CD60}"/>
    <hyperlink ref="BF66" r:id="rId1305" display="https://assays.cancer.gov/CPTAC-170" xr:uid="{59B4F77F-3792-4B88-A90E-CD6F735A2CAC}"/>
    <hyperlink ref="BF70" r:id="rId1306" display="https://assays.cancer.gov/CPTAC-171" xr:uid="{F1BEE8CA-7F5D-4871-89CC-7C2B72E462CD}"/>
    <hyperlink ref="BF71" r:id="rId1307" display="https://assays.cancer.gov/CPTAC-172" xr:uid="{85702C5F-1045-4F07-83B2-26A0366173D5}"/>
    <hyperlink ref="BF76" r:id="rId1308" display="https://assays.cancer.gov/CPTAC-173" xr:uid="{8C9FDAF3-4411-4BE6-97C9-383691F1116A}"/>
    <hyperlink ref="BF58" r:id="rId1309" display="https://assays.cancer.gov/CPTAC-21" xr:uid="{CDB83BAE-E66B-45EA-9CE6-5EC16B56EB87}"/>
    <hyperlink ref="BF59" r:id="rId1310" display="https://assays.cancer.gov/CPTAC-22" xr:uid="{1D317F6F-8C21-4DB3-8624-F88A7A65F3D1}"/>
    <hyperlink ref="BF60" r:id="rId1311" display="https://assays.cancer.gov/CPTAC-23" xr:uid="{CEA8BA41-D2BE-4748-974B-9FFCBB31711E}"/>
    <hyperlink ref="BF61" r:id="rId1312" display="https://assays.cancer.gov/CPTAC-24" xr:uid="{44B27D96-B7FF-45ED-AA3F-51A20F82C49B}"/>
    <hyperlink ref="BF63" r:id="rId1313" display="https://assays.cancer.gov/CPTAC-25" xr:uid="{749C431E-439D-4BE7-9F9F-C04FC76ADDE3}"/>
    <hyperlink ref="BF62" r:id="rId1314" display="https://assays.cancer.gov/CPTAC-26" xr:uid="{AD2FB9A9-459C-4A77-98A5-51F50A4EDE4B}"/>
    <hyperlink ref="BF69" r:id="rId1315" display="https://assays.cancer.gov/CPTAC-27" xr:uid="{69DC462C-F373-48CA-81F4-00D734F49465}"/>
    <hyperlink ref="BF68" r:id="rId1316" display="https://assays.cancer.gov/CPTAC-28" xr:uid="{7369EDFB-1DB6-49CA-9D6E-4A3FBED963F3}"/>
    <hyperlink ref="BF75" r:id="rId1317" display="https://assays.cancer.gov/CPTAC-29" xr:uid="{3F75EB1F-BE5D-4F0A-8D78-1A2601D82421}"/>
    <hyperlink ref="BF74" r:id="rId1318" display="https://assays.cancer.gov/CPTAC-30" xr:uid="{341CF3F2-B536-4BD6-8D59-1BFF889D61AB}"/>
    <hyperlink ref="BF56" r:id="rId1319" display="https://assays.cancer.gov/CPTAC-313" xr:uid="{AC3F655E-C87F-405F-AA12-B7EEBE58693C}"/>
    <hyperlink ref="BF57" r:id="rId1320" display="https://assays.cancer.gov/CPTAC-314" xr:uid="{81EA6970-A26B-4B7D-A9DE-DCF77F04FD30}"/>
    <hyperlink ref="BF73" r:id="rId1321" display="https://assays.cancer.gov/CPTAC-315" xr:uid="{0451DDB1-097B-4BFE-B1B3-F9A47C36AA46}"/>
    <hyperlink ref="BF72" r:id="rId1322" display="https://assays.cancer.gov/CPTAC-316" xr:uid="{4C74D74C-314F-46D4-9208-D9C8576101F8}"/>
    <hyperlink ref="AP56" r:id="rId1323" display="http://www.uniprot.org/uniprot/P08133" xr:uid="{BE922AA7-04ED-47B9-827B-3EFA91096AF4}"/>
    <hyperlink ref="AP57" r:id="rId1324" display="http://www.uniprot.org/uniprot/P08133" xr:uid="{3870DDE5-09F9-4F1D-84C1-75B7AF999191}"/>
    <hyperlink ref="AP58" r:id="rId1325" display="http://www.uniprot.org/uniprot/P13798" xr:uid="{1853741F-8BB2-4069-80E3-66D73676A5A5}"/>
    <hyperlink ref="AP59" r:id="rId1326" display="http://www.uniprot.org/uniprot/P13798" xr:uid="{3C7607C5-0797-4F65-8AA6-9222DCEF880D}"/>
    <hyperlink ref="AP60" r:id="rId1327" display="http://www.uniprot.org/uniprot/P27695" xr:uid="{2A8283A1-B4A1-4B58-9EF7-0D7E515C188E}"/>
    <hyperlink ref="AP61" r:id="rId1328" display="http://www.uniprot.org/uniprot/P27695" xr:uid="{F3598698-E284-418C-AF63-9A2FB067829B}"/>
    <hyperlink ref="AP62" r:id="rId1329" display="http://www.uniprot.org/uniprot/Q8NCW5" xr:uid="{6514E363-4EA6-4FE0-9F1D-E54C7445E96D}"/>
    <hyperlink ref="AP63" r:id="rId1330" display="http://www.uniprot.org/uniprot/Q8NCW5" xr:uid="{6709107D-DE80-41C9-8A2F-F4967613963C}"/>
    <hyperlink ref="AP64" r:id="rId1331" display="http://www.uniprot.org/uniprot/O15144" xr:uid="{43F35B73-B883-4A6F-9455-2779B6F980B7}"/>
    <hyperlink ref="AP65" r:id="rId1332" display="http://www.uniprot.org/uniprot/O15144" xr:uid="{48247799-C405-4BE8-9D7F-FC7DE95830CB}"/>
    <hyperlink ref="AP66" r:id="rId1333" display="http://www.uniprot.org/uniprot/P00966" xr:uid="{AF8F7ECF-F449-4199-9E33-A5D12A3E8D44}"/>
    <hyperlink ref="AP67" r:id="rId1334" display="http://www.uniprot.org/uniprot/P00966" xr:uid="{077484AC-FB11-4372-8829-9CCEF4E76E63}"/>
    <hyperlink ref="AP68" r:id="rId1335" display="http://www.uniprot.org/uniprot/P05026" xr:uid="{8CE8A29E-E593-452B-A75D-439890FF2DF3}"/>
    <hyperlink ref="AP69" r:id="rId1336" display="http://www.uniprot.org/uniprot/P05026" xr:uid="{A134396B-87C6-4060-9959-9FD6CDDC2B0F}"/>
    <hyperlink ref="AP70" r:id="rId1337" display="http://www.uniprot.org/uniprot/P25705" xr:uid="{3A1B1531-5306-46F5-94F2-C15801091D76}"/>
    <hyperlink ref="AP71" r:id="rId1338" display="http://www.uniprot.org/uniprot/P25705" xr:uid="{05EF719E-B6F7-473F-8FB3-D522F6C6460D}"/>
    <hyperlink ref="AP72" r:id="rId1339" display="http://www.uniprot.org/uniprot/P06576" xr:uid="{8962C59A-C7A7-4603-A7E3-859E33541711}"/>
    <hyperlink ref="AP73" r:id="rId1340" display="http://www.uniprot.org/uniprot/P06576" xr:uid="{B17C7F52-EDDE-4394-AB64-33008FE7EFEA}"/>
    <hyperlink ref="AP74" r:id="rId1341" display="http://www.uniprot.org/uniprot/O75947" xr:uid="{57A743BE-8364-4137-904C-0E6460430812}"/>
    <hyperlink ref="AP75" r:id="rId1342" display="http://www.uniprot.org/uniprot/O75947" xr:uid="{A6663E90-7437-42E2-8EE0-8192EE0D62CB}"/>
    <hyperlink ref="AP76" r:id="rId1343" display="http://www.uniprot.org/uniprot/P21283" xr:uid="{AE245376-0D86-4F9A-9D24-DB0701DEDFD5}"/>
    <hyperlink ref="BF81" r:id="rId1344" display="https://assays.cancer.gov/CPTAC-174" xr:uid="{B524170B-41E1-4264-9B61-50094F220D30}"/>
    <hyperlink ref="BF82" r:id="rId1345" display="https://assays.cancer.gov/CPTAC-175" xr:uid="{179FA711-DBD8-48C7-B674-02C51CDBA989}"/>
    <hyperlink ref="BF79" r:id="rId1346" display="https://assays.cancer.gov/CPTAC-31" xr:uid="{C8E24693-7D1A-4311-8D0B-439E816AC57F}"/>
    <hyperlink ref="BF77" r:id="rId1347" display="https://assays.cancer.gov/CPTAC-317" xr:uid="{817766A3-7E32-4CBA-865D-9CCC2E20E163}"/>
    <hyperlink ref="BF78" r:id="rId1348" display="https://assays.cancer.gov/CPTAC-318" xr:uid="{78BEEDAA-B1B5-42F1-B17F-B6BEEFBC4801}"/>
    <hyperlink ref="BF80" r:id="rId1349" display="https://assays.cancer.gov/CPTAC-32" xr:uid="{AB156425-81BA-4D73-BD41-C1A68072CDA8}"/>
    <hyperlink ref="AP77" r:id="rId1350" display="http://www.uniprot.org/uniprot/O95817" xr:uid="{49485E20-0306-4A8D-88A8-2F0DCDF41825}"/>
    <hyperlink ref="AP78" r:id="rId1351" display="http://www.uniprot.org/uniprot/O95817" xr:uid="{E325FF14-9B91-45AA-9D07-383DABAEC349}"/>
    <hyperlink ref="AP79" r:id="rId1352" display="http://www.uniprot.org/uniprot/P80723" xr:uid="{6454A236-EDB6-4799-BD41-CD49DC58522F}"/>
    <hyperlink ref="AP80" r:id="rId1353" display="http://www.uniprot.org/uniprot/P80723" xr:uid="{CF4E71E9-3D91-439F-BB1C-0709EF45EE4E}"/>
    <hyperlink ref="AP81" r:id="rId1354" display="http://www.uniprot.org/uniprot/P50895" xr:uid="{558A03CE-73FC-44B0-AB48-E975E001B7F9}"/>
    <hyperlink ref="AP82" r:id="rId1355" display="http://www.uniprot.org/uniprot/P50895" xr:uid="{DFA62336-B3E7-47A9-9517-517EA7D29870}"/>
    <hyperlink ref="BF84" r:id="rId1356" display="https://assays.cancer.gov/CPTAC-319" xr:uid="{74BB7012-962F-46FD-ABA7-E18717AF0C1F}"/>
    <hyperlink ref="BF83" r:id="rId1357" display="https://assays.cancer.gov/CPTAC-320" xr:uid="{70C2BCAC-C1A4-4E8B-B15F-8BCD72DA7E35}"/>
    <hyperlink ref="AP83" r:id="rId1358" display="http://www.uniprot.org/uniprot/P35613" xr:uid="{9CB743F5-F1FD-406C-9871-920E04BAD89E}"/>
    <hyperlink ref="AP84" r:id="rId1359" display="http://www.uniprot.org/uniprot/P35613" xr:uid="{CE96BD78-5B2F-40FD-89F2-E96C412E206F}"/>
    <hyperlink ref="BF86" r:id="rId1360" display="https://assays.cancer.gov/CPTAC-464" xr:uid="{CC66C1A3-D7BB-485A-8B78-0E159D8AA8B2}"/>
    <hyperlink ref="BF85" r:id="rId1361" display="https://assays.cancer.gov/CPTAC-465" xr:uid="{17D25C5F-6E13-4637-8D05-0700BB379C74}"/>
    <hyperlink ref="AP85" r:id="rId1362" display="http://www.uniprot.org/uniprot/O43684" xr:uid="{52DB3407-95B8-4469-BFC9-826DB9560B2C}"/>
    <hyperlink ref="AP86" r:id="rId1363" display="http://www.uniprot.org/uniprot/O43684" xr:uid="{2946F959-5341-4850-9191-117BF272C929}"/>
    <hyperlink ref="BF87" r:id="rId1364" display="https://assays.cancer.gov/CPTAC-176" xr:uid="{D8D39054-4EA6-48BB-9777-3E4B86C7DD49}"/>
    <hyperlink ref="AP87" r:id="rId1365" display="http://www.uniprot.org/uniprot/Q07021" xr:uid="{9ED9AAFD-25E7-46EE-ABDA-F64BBD4E06CD}"/>
    <hyperlink ref="BF89" r:id="rId1366" display="https://assays.cancer.gov/CPTAC-177" xr:uid="{ECA16071-6158-4481-AC78-2235E58EB626}"/>
    <hyperlink ref="BF88" r:id="rId1367" display="https://assays.cancer.gov/CPTAC-178" xr:uid="{8B2F16E2-D140-4E6C-AB6E-9B9E0FDCFBAB}"/>
    <hyperlink ref="BF90" r:id="rId1368" display="https://assays.cancer.gov/CPTAC-321" xr:uid="{7B1F9F4F-3736-48B9-9401-6207CC126C59}"/>
    <hyperlink ref="BF91" r:id="rId1369" display="https://assays.cancer.gov/CPTAC-322" xr:uid="{989E99FF-A6A5-488A-9087-02902D1CEA5E}"/>
    <hyperlink ref="BF95" r:id="rId1370" display="https://assays.cancer.gov/CPTAC-323" xr:uid="{3ACEDEFA-84FA-461F-A397-22D1AAA70C6D}"/>
    <hyperlink ref="BF94" r:id="rId1371" display="https://assays.cancer.gov/CPTAC-324" xr:uid="{D63884B7-C9CB-4BE8-B436-C29AFF7E4FA0}"/>
    <hyperlink ref="BF92" r:id="rId1372" display="https://assays.cancer.gov/CPTAC-466" xr:uid="{F8B1B113-BC86-4B99-BC88-B5C034DBB2A6}"/>
    <hyperlink ref="BF93" r:id="rId1373" display="https://assays.cancer.gov/CPTAC-467" xr:uid="{364E8B6B-E2DA-46A9-B478-BB6E99FFAFEE}"/>
    <hyperlink ref="AP88" r:id="rId1374" display="http://www.uniprot.org/uniprot/P00918" xr:uid="{CA944E0D-C974-4EBB-B7CF-08E7D83BFB67}"/>
    <hyperlink ref="AP89" r:id="rId1375" display="http://www.uniprot.org/uniprot/P00918" xr:uid="{B50970ED-FCF6-4139-BBC7-1336115B0E34}"/>
    <hyperlink ref="AP90" r:id="rId1376" display="http://www.uniprot.org/uniprot/Q9HB71" xr:uid="{BD15EF1D-EBB4-442A-8FBD-16D2FA81874B}"/>
    <hyperlink ref="AP91" r:id="rId1377" display="http://www.uniprot.org/uniprot/Q9HB71" xr:uid="{A5688DDE-DC2E-4F3B-A4EE-92C11E0B2C31}"/>
    <hyperlink ref="AP92" r:id="rId1378" display="http://www.uniprot.org/uniprot/P27708" xr:uid="{2BD73108-A9D6-4874-BA18-98DCC58DA8AE}"/>
    <hyperlink ref="AP93" r:id="rId1379" display="http://www.uniprot.org/uniprot/P27708" xr:uid="{0C881955-BF9C-45F7-9FD4-57EEBD920D0D}"/>
    <hyperlink ref="AP94" r:id="rId1380" display="http://www.uniprot.org/uniprot/Q05682" xr:uid="{B2695B1B-5F0E-4EE9-9E29-F826BC6BFCA2}"/>
    <hyperlink ref="AP95" r:id="rId1381" display="http://www.uniprot.org/uniprot/Q05682" xr:uid="{3A70E168-DB98-4D97-A0B2-25E47E4C673C}"/>
    <hyperlink ref="BF96" r:id="rId1382" display="https://assays.cancer.gov/CPTAC-33" xr:uid="{BAE0D25B-3FB2-4442-A2C8-70E1B04948E9}"/>
    <hyperlink ref="BF97" r:id="rId1383" display="https://assays.cancer.gov/CPTAC-34" xr:uid="{961F7593-9063-4B8C-9E8E-DE0F6BE57BC8}"/>
    <hyperlink ref="AP96" r:id="rId1384" display="http://www.uniprot.org/uniprot/P27797" xr:uid="{BDC382D3-1FBC-446A-BB2A-8FDA05DAAB7B}"/>
    <hyperlink ref="AP97" r:id="rId1385" display="http://www.uniprot.org/uniprot/P27797" xr:uid="{1506BEB9-CAB1-4E00-9D7C-EA605C3A265F}"/>
    <hyperlink ref="BF98" r:id="rId1386" display="https://assays.cancer.gov/CPTAC-325" xr:uid="{F01F7A0F-3F3F-400A-AF1F-C625A950FE9F}"/>
    <hyperlink ref="BF99" r:id="rId1387" display="https://assays.cancer.gov/CPTAC-326" xr:uid="{10B56214-C265-4E53-A3E8-C0A091C37DD0}"/>
    <hyperlink ref="BF100" r:id="rId1388" display="https://assays.cancer.gov/CPTAC-328" xr:uid="{84BC843C-DE84-4EAA-A003-CF7FD1A799AA}"/>
    <hyperlink ref="AP98" r:id="rId1389" display="http://www.uniprot.org/uniprot/Q01518" xr:uid="{61FB4F9D-6971-4812-8427-F4A443F073BD}"/>
    <hyperlink ref="AP99" r:id="rId1390" display="http://www.uniprot.org/uniprot/Q01518" xr:uid="{177483E0-9E82-4979-88A1-0261AE2471CB}"/>
    <hyperlink ref="AP100" r:id="rId1391" display="http://www.uniprot.org/uniprot/P40121" xr:uid="{7A5BB106-3720-4D2B-9743-64972FFCC476}"/>
    <hyperlink ref="BF110" r:id="rId1392" display="https://assays.cancer.gov/CPTAC-179" xr:uid="{9EFB5B1C-8AC3-4A5A-AC8C-13A3270BF0C2}"/>
    <hyperlink ref="BF111" r:id="rId1393" display="https://assays.cancer.gov/CPTAC-180" xr:uid="{53453251-FFBB-429E-A0AD-E2AF9B1F55C9}"/>
    <hyperlink ref="BF101" r:id="rId1394" display="https://assays.cancer.gov/CPTAC-327" xr:uid="{CDCBC513-9B19-4CC7-A40D-2ACEFB9FAD9E}"/>
    <hyperlink ref="BF102" r:id="rId1395" display="https://assays.cancer.gov/CPTAC-35" xr:uid="{88288304-9A11-4B8E-B931-42AB57AA9109}"/>
    <hyperlink ref="BF103" r:id="rId1396" display="https://assays.cancer.gov/CPTAC-36" xr:uid="{2A8303E1-EA1F-4896-9A4F-40D4BABC6D92}"/>
    <hyperlink ref="BF109" r:id="rId1397" display="https://assays.cancer.gov/CPTAC-37" xr:uid="{9B302EF3-8FF2-4767-8A96-1ECDEF8865B4}"/>
    <hyperlink ref="BF108" r:id="rId1398" display="https://assays.cancer.gov/CPTAC-38" xr:uid="{3F9B8E41-D0F2-47D0-BB07-8EA3FB4AAFDC}"/>
    <hyperlink ref="BF104" r:id="rId1399" display="https://assays.cancer.gov/CPTAC-468" xr:uid="{CEC730E6-D619-4474-88EF-562EC471EDCE}"/>
    <hyperlink ref="BF105" r:id="rId1400" display="https://assays.cancer.gov/CPTAC-469" xr:uid="{9D1AF2F2-52F2-41E4-89EE-86DBA19F6EF7}"/>
    <hyperlink ref="BF107" r:id="rId1401" display="https://assays.cancer.gov/CPTAC-470" xr:uid="{0B9A362F-E846-4434-81D0-76C65D683F13}"/>
    <hyperlink ref="BF106" r:id="rId1402" display="https://assays.cancer.gov/CPTAC-471" xr:uid="{5AE05DA9-D347-4875-B9E9-AD5E731E3A69}"/>
    <hyperlink ref="AP101" r:id="rId1403" display="http://www.uniprot.org/uniprot/P40121" xr:uid="{663D78D7-E03F-4B75-9C52-7B11AA6E6DAF}"/>
    <hyperlink ref="AP102" r:id="rId1404" display="http://www.uniprot.org/uniprot/P07384" xr:uid="{EB4EF32C-24C4-4A43-86F1-053AFEB78B95}"/>
    <hyperlink ref="AP103" r:id="rId1405" display="http://www.uniprot.org/uniprot/P07384" xr:uid="{AA86DBC0-0A52-4125-A644-1D9E21427ED2}"/>
    <hyperlink ref="AP104" r:id="rId1406" display="http://www.uniprot.org/uniprot/P17655" xr:uid="{A8F479B6-712C-4175-A8F6-ABDF4BA5E8F3}"/>
    <hyperlink ref="AP105" r:id="rId1407" display="http://www.uniprot.org/uniprot/P17655" xr:uid="{AA363984-6264-4A03-AD5C-80287275B059}"/>
    <hyperlink ref="AP106" r:id="rId1408" display="http://www.uniprot.org/uniprot/P04632" xr:uid="{B39FB85E-3DEA-4F65-B248-D08DD2F5DBB4}"/>
    <hyperlink ref="AP107" r:id="rId1409" display="http://www.uniprot.org/uniprot/P04632" xr:uid="{03337813-D253-4D81-9099-57D2F4B220AF}"/>
    <hyperlink ref="AP108" r:id="rId1410" display="http://www.uniprot.org/uniprot/Q14444" xr:uid="{5AE5F16B-8B4E-4986-B61A-5BFE12EDEF0D}"/>
    <hyperlink ref="AP109" r:id="rId1411" display="http://www.uniprot.org/uniprot/Q14444" xr:uid="{06C8CA57-85BB-4924-AE90-E5755111CBED}"/>
    <hyperlink ref="AP110" r:id="rId1412" display="http://www.uniprot.org/uniprot/Q13938" xr:uid="{892A813F-30A7-4883-B43A-24F1D8380106}"/>
    <hyperlink ref="AP111" r:id="rId1413" display="http://www.uniprot.org/uniprot/Q13938" xr:uid="{82C109E1-B775-430B-B5D0-CCA485E019A1}"/>
    <hyperlink ref="BF113" r:id="rId1414" display="https://assays.cancer.gov/CPTAC-472" xr:uid="{C3CDA639-D873-4F82-8296-ABDDABF67D94}"/>
    <hyperlink ref="BF112" r:id="rId1415" display="https://assays.cancer.gov/CPTAC-473" xr:uid="{AF1ABCB6-D6D3-4D57-A7A9-FF904A34176F}"/>
    <hyperlink ref="AP112" r:id="rId1416" display="http://www.uniprot.org/uniprot/P04040" xr:uid="{7DF0CB20-BB0F-47C0-ADE8-09F0FA38C7A1}"/>
    <hyperlink ref="AP113" r:id="rId1417" display="http://www.uniprot.org/uniprot/P04040" xr:uid="{E8FB72E2-70D7-4893-84CD-DCFB1D944045}"/>
    <hyperlink ref="BF115" r:id="rId1418" display="https://assays.cancer.gov/CPTAC-329" xr:uid="{3B244ECD-FA2D-4C99-93AA-95CD4744C514}"/>
    <hyperlink ref="BF114" r:id="rId1419" display="https://assays.cancer.gov/CPTAC-330" xr:uid="{A6A00390-6B70-488D-9DDF-0D3EB2C20E15}"/>
    <hyperlink ref="AP114" r:id="rId1420" display="http://www.uniprot.org/uniprot/P16152" xr:uid="{969C190D-0DA4-47FE-97CB-8ECC49B4C23D}"/>
    <hyperlink ref="AP115" r:id="rId1421" display="http://www.uniprot.org/uniprot/P16152" xr:uid="{2824ECFB-0E7B-4009-9D04-0D97837A84C0}"/>
    <hyperlink ref="BF117" r:id="rId1422" display="https://assays.cancer.gov/CPTAC-39" xr:uid="{42791399-4C96-440A-87AB-4891A0E17F86}"/>
    <hyperlink ref="BF116" r:id="rId1423" display="https://assays.cancer.gov/CPTAC-40" xr:uid="{7ABD30E8-0A3C-4B3A-9B9C-2D1F80986EF5}"/>
    <hyperlink ref="BF120" r:id="rId1424" display="https://assays.cancer.gov/CPTAC-41" xr:uid="{CC03E916-E7A0-4B22-ACE4-5FEB12677772}"/>
    <hyperlink ref="BF121" r:id="rId1425" display="https://assays.cancer.gov/CPTAC-42" xr:uid="{D2231FF3-E662-45DF-B790-1E4AC8E27C1E}"/>
    <hyperlink ref="BF119" r:id="rId1426" display="https://assays.cancer.gov/CPTAC-474" xr:uid="{6DD220A1-9838-4430-B56C-843EA29850F3}"/>
    <hyperlink ref="BF118" r:id="rId1427" display="https://assays.cancer.gov/CPTAC-475" xr:uid="{41F168C6-E2BA-4A0F-B18B-F7494EF6A5FF}"/>
    <hyperlink ref="AP116" r:id="rId1428" display="http://www.uniprot.org/uniprot/P78371" xr:uid="{DAF6B71C-A068-4A40-B4DB-397A9AF8D997}"/>
    <hyperlink ref="AP117" r:id="rId1429" display="http://www.uniprot.org/uniprot/P78371" xr:uid="{C8AC31D3-22DF-4FC8-88E1-582537C671E3}"/>
    <hyperlink ref="AP118" r:id="rId1430" display="http://www.uniprot.org/uniprot/P49368" xr:uid="{728E6F59-0291-49E3-9848-C7A37EB4851E}"/>
    <hyperlink ref="AP119" r:id="rId1431" display="http://www.uniprot.org/uniprot/P49368" xr:uid="{2AFD46F0-F174-41A8-A00B-C54BF8DCCC0E}"/>
    <hyperlink ref="AP120" r:id="rId1432" display="http://www.uniprot.org/uniprot/P40227" xr:uid="{50208387-8135-49D3-BEC9-E421EEEB501B}"/>
    <hyperlink ref="AP121" r:id="rId1433" display="http://www.uniprot.org/uniprot/P40227" xr:uid="{B8F330E5-86DC-459C-AD21-EB535DB281EF}"/>
    <hyperlink ref="BF122" r:id="rId1434" display="https://assays.cancer.gov/CPTAC-181" xr:uid="{54B1F43C-99A2-481A-84A7-EEB4025111D7}"/>
    <hyperlink ref="BF124" r:id="rId1435" display="https://assays.cancer.gov/CPTAC-331" xr:uid="{C5C4987F-DEF1-48AF-81B4-0844C80F030A}"/>
    <hyperlink ref="BF123" r:id="rId1436" display="https://assays.cancer.gov/CPTAC-332" xr:uid="{B8D688F2-AF34-4F3E-93DC-E310EC51AB6E}"/>
    <hyperlink ref="AP122" r:id="rId1437" display="http://www.uniprot.org/uniprot/Q99832" xr:uid="{DD378CA3-82E9-42FE-BF44-95B3E1687E9A}"/>
    <hyperlink ref="AP123" r:id="rId1438" display="http://www.uniprot.org/uniprot/P50990" xr:uid="{3921A151-AE48-44F8-B3D2-64698A13A5F0}"/>
    <hyperlink ref="AP124" r:id="rId1439" display="http://www.uniprot.org/uniprot/P50990" xr:uid="{1D986DD1-148F-4720-9B0C-10841DAD718E}"/>
    <hyperlink ref="BF126" r:id="rId1440" display="https://assays.cancer.gov/CPTAC-43" xr:uid="{6BA15DCF-648F-44BC-80FB-3B1EFCDF425E}"/>
    <hyperlink ref="BF125" r:id="rId1441" display="https://assays.cancer.gov/CPTAC-44" xr:uid="{3E23F48B-494D-4831-BAFE-74B41C7B53F7}"/>
    <hyperlink ref="AP125" r:id="rId1442" display="http://www.uniprot.org/uniprot/P13987" xr:uid="{13D2B336-C210-489F-B09D-0E94DD516B11}"/>
    <hyperlink ref="AP126" r:id="rId1443" display="http://www.uniprot.org/uniprot/P13987" xr:uid="{40EBB7E3-123F-474D-A2F9-C63CBB8FF700}"/>
    <hyperlink ref="BF127" r:id="rId1444" display="https://assays.cancer.gov/CPTAC-333" xr:uid="{8F28D21E-ACD0-4CE2-9B05-601B317A37FE}"/>
    <hyperlink ref="BF128" r:id="rId1445" display="https://assays.cancer.gov/CPTAC-334" xr:uid="{D5CC9A2D-50C7-44AF-A8C4-844DE54E8D68}"/>
    <hyperlink ref="AP127" r:id="rId1446" display="http://www.uniprot.org/uniprot/P42771" xr:uid="{D94161D8-0C2E-4337-AC28-BEC8309BC0B2}"/>
    <hyperlink ref="AP128" r:id="rId1447" display="http://www.uniprot.org/uniprot/P42771" xr:uid="{0ABA4E7C-94B0-4305-941F-4C8BD4F0A016}"/>
    <hyperlink ref="BF134" r:id="rId1448" display="https://assays.cancer.gov/CPTAC-182" xr:uid="{2683F1E1-DD88-404C-98A5-BA9140E3E675}"/>
    <hyperlink ref="BF133" r:id="rId1449" display="https://assays.cancer.gov/CPTAC-183" xr:uid="{EBF1E583-AD72-4092-8096-46B0CBDC7027}"/>
    <hyperlink ref="BF129" r:id="rId1450" display="https://assays.cancer.gov/CPTAC-335" xr:uid="{ED4113E4-A6E5-423D-9FD8-8082256705FA}"/>
    <hyperlink ref="BF130" r:id="rId1451" display="https://assays.cancer.gov/CPTAC-336" xr:uid="{B920BEAB-AD6D-4AA9-8A46-2A4B621FAD7F}"/>
    <hyperlink ref="BF132" r:id="rId1452" display="https://assays.cancer.gov/CPTAC-476" xr:uid="{01812A86-999C-4A58-BAF2-E3F6B4EF3650}"/>
    <hyperlink ref="BF131" r:id="rId1453" display="https://assays.cancer.gov/CPTAC-477" xr:uid="{24DBA22B-26A3-4BA5-B6AF-A3F37C4D2950}"/>
    <hyperlink ref="BF135" r:id="rId1454" display="https://assays.cancer.gov/CPTAC-478" xr:uid="{9277C78C-AC8E-47C9-B1BD-6568025E4A41}"/>
    <hyperlink ref="BF136" r:id="rId1455" display="https://assays.cancer.gov/CPTAC-479" xr:uid="{E2FDF394-096C-418F-BF6B-FD012F804105}"/>
    <hyperlink ref="AP129" r:id="rId1456" display="http://www.uniprot.org/uniprot/Q07065" xr:uid="{20A12452-28E7-478B-BD4F-DC66FCF2A71B}"/>
    <hyperlink ref="AP130" r:id="rId1457" display="http://www.uniprot.org/uniprot/Q07065" xr:uid="{84A6EB13-A026-468D-8093-228396CAE737}"/>
    <hyperlink ref="AP131" r:id="rId1458" display="http://www.uniprot.org/uniprot/P12277" xr:uid="{A4DABE7B-26C4-48E0-A0D5-75E090553FAD}"/>
    <hyperlink ref="AP132" r:id="rId1459" display="http://www.uniprot.org/uniprot/P12277" xr:uid="{93E7FB7B-DF4D-4687-A625-BE74151C3649}"/>
    <hyperlink ref="AP133" r:id="rId1460" display="http://www.uniprot.org/uniprot/Q00610" xr:uid="{501F3158-AD2C-4C69-B780-DD34BC8BFE74}"/>
    <hyperlink ref="AP134" r:id="rId1461" display="http://www.uniprot.org/uniprot/Q00610" xr:uid="{E1B7FB8B-51E4-4F21-AF83-B332F4648731}"/>
    <hyperlink ref="AP135" r:id="rId1462" display="http://www.uniprot.org/uniprot/P10909" xr:uid="{1C5B76EC-6FA2-48A7-B400-658D32C3EECC}"/>
    <hyperlink ref="AP136" r:id="rId1463" display="http://www.uniprot.org/uniprot/P10909" xr:uid="{AE1779DF-FAE9-4487-A07C-106E7E8A6D54}"/>
    <hyperlink ref="BF144" r:id="rId1464" display="https://assays.cancer.gov/CPTAC-337" xr:uid="{DCD0864B-06CE-446D-9EB3-A6BF151196A0}"/>
    <hyperlink ref="BF143" r:id="rId1465" display="https://assays.cancer.gov/CPTAC-338" xr:uid="{0FEB940B-D64D-4DB6-8E14-B338F76697CC}"/>
    <hyperlink ref="BF148" r:id="rId1466" display="https://assays.cancer.gov/CPTAC-339" xr:uid="{CC5FA8EC-516C-4341-89C2-980643C9E67A}"/>
    <hyperlink ref="BF147" r:id="rId1467" display="https://assays.cancer.gov/CPTAC-340" xr:uid="{E9BB459E-1301-4351-95B8-5B97B193A52E}"/>
    <hyperlink ref="BF137" r:id="rId1468" display="https://assays.cancer.gov/CPTAC-45" xr:uid="{E4E9F8F6-B9D2-4D4E-8B11-14FEA281CF52}"/>
    <hyperlink ref="BF138" r:id="rId1469" display="https://assays.cancer.gov/CPTAC-46" xr:uid="{680C6556-A3B2-4439-B7F9-547074645236}"/>
    <hyperlink ref="BF142" r:id="rId1470" display="https://assays.cancer.gov/CPTAC-47" xr:uid="{D0C2E85F-D66D-44D2-9FD5-DD3D34E95BC7}"/>
    <hyperlink ref="BF141" r:id="rId1471" display="https://assays.cancer.gov/CPTAC-48" xr:uid="{3FCD975C-B7E3-4DAE-8083-0C64457EF996}"/>
    <hyperlink ref="BF140" r:id="rId1472" display="https://assays.cancer.gov/CPTAC-480" xr:uid="{4943C49C-A7E4-49EB-B39D-CF5136A5D5F7}"/>
    <hyperlink ref="BF139" r:id="rId1473" display="https://assays.cancer.gov/CPTAC-481" xr:uid="{397E6655-3FBF-4D3A-917B-A2D6262916C1}"/>
    <hyperlink ref="BF146" r:id="rId1474" display="https://assays.cancer.gov/CPTAC-482" xr:uid="{DD9FDF05-9E82-4823-853D-C84D8BBCDF4F}"/>
    <hyperlink ref="BF145" r:id="rId1475" display="https://assays.cancer.gov/CPTAC-483" xr:uid="{660D1DFB-B39F-43EE-9A7F-04A1AA34A4B4}"/>
    <hyperlink ref="BF150" r:id="rId1476" display="https://assays.cancer.gov/CPTAC-49" xr:uid="{B694D476-3BC2-4BB7-9B88-1CE0FC89B1C9}"/>
    <hyperlink ref="BF149" r:id="rId1477" display="https://assays.cancer.gov/CPTAC-50" xr:uid="{3106DCB7-A6D2-416B-97F7-9CDFE544AC0F}"/>
    <hyperlink ref="AP137" r:id="rId1478" display="http://www.uniprot.org/uniprot/Q96DG6" xr:uid="{187890C5-B739-40BD-A581-1DEBEBFE68C1}"/>
    <hyperlink ref="AP138" r:id="rId1479" display="http://www.uniprot.org/uniprot/Q96DG6" xr:uid="{DAD87820-ABCE-4755-BDFC-4020CF03274A}"/>
    <hyperlink ref="AP139" r:id="rId1480" display="http://www.uniprot.org/uniprot/P62633" xr:uid="{4BAFAA04-57B8-46BF-AC0E-DD28E5E05BC7}"/>
    <hyperlink ref="AP140" r:id="rId1481" display="http://www.uniprot.org/uniprot/P62633" xr:uid="{2421BD74-7A9D-436F-9767-0335808FD023}"/>
    <hyperlink ref="AP141" r:id="rId1482" display="http://www.uniprot.org/uniprot/Q96KP4" xr:uid="{3666BC17-D5C8-47A1-8D62-97DAC4AFB984}"/>
    <hyperlink ref="AP142" r:id="rId1483" display="http://www.uniprot.org/uniprot/Q96KP4" xr:uid="{E1A73506-5301-49E7-9A24-8743D6575068}"/>
    <hyperlink ref="AP143" r:id="rId1484" display="http://www.uniprot.org/uniprot/Q99439" xr:uid="{77CB7CAB-4474-4171-8BC6-03EBB8502690}"/>
    <hyperlink ref="AP144" r:id="rId1485" display="http://www.uniprot.org/uniprot/Q99439" xr:uid="{5DE8B740-782D-4EF5-800B-D36790BF9D62}"/>
    <hyperlink ref="AP145" r:id="rId1486" display="http://www.uniprot.org/uniprot/P21964" xr:uid="{FF267714-EF19-44B3-87C3-803452BDA938}"/>
    <hyperlink ref="AP146" r:id="rId1487" display="http://www.uniprot.org/uniprot/P21964" xr:uid="{A165EEB2-759B-4904-8CA5-46125325665B}"/>
    <hyperlink ref="AP147" r:id="rId1488" display="http://www.uniprot.org/uniprot/Q9BR76" xr:uid="{CEE7E1D7-30AF-4D77-9EC7-8AFEA53BE2A0}"/>
    <hyperlink ref="AP148" r:id="rId1489" display="http://www.uniprot.org/uniprot/Q9BR76" xr:uid="{7D786F65-61E1-423C-A192-E0186F3B8631}"/>
    <hyperlink ref="AP149" r:id="rId1490" display="http://www.uniprot.org/uniprot/Q9ULV4" xr:uid="{F4461B45-A4A1-4681-915C-F4E795D6424B}"/>
    <hyperlink ref="AP150" r:id="rId1491" display="http://www.uniprot.org/uniprot/Q9ULV4" xr:uid="{0E26D683-B2E1-47BE-80DB-6C2F5A61E8C2}"/>
    <hyperlink ref="BF151" r:id="rId1492" display="https://assays.cancer.gov/CPTAC-484" xr:uid="{86966857-1FC6-47AE-B402-6AEC5F4E63AA}"/>
    <hyperlink ref="BF152" r:id="rId1493" display="https://assays.cancer.gov/CPTAC-485" xr:uid="{98AC5035-7313-4645-81A0-221AC3FB5B9B}"/>
    <hyperlink ref="AP151" r:id="rId1494" display="http://www.uniprot.org/uniprot/Q99829" xr:uid="{64782417-0F9B-4395-8674-26BE5FEC3731}"/>
    <hyperlink ref="AP152" r:id="rId1495" display="http://www.uniprot.org/uniprot/Q99829" xr:uid="{5663C2BD-643A-4575-9C92-8980AE81248D}"/>
    <hyperlink ref="BF156" r:id="rId1496" display="https://assays.cancer.gov/CPTAC-341" xr:uid="{40B83C2A-5CBA-4896-B5B3-17A3A2F282C9}"/>
    <hyperlink ref="BF155" r:id="rId1497" display="https://assays.cancer.gov/CPTAC-342" xr:uid="{7D3BDF6D-A24D-409C-95B9-DC527906B704}"/>
    <hyperlink ref="BF153" r:id="rId1498" display="https://assays.cancer.gov/CPTAC-51" xr:uid="{41EC001B-D445-49D3-A5A0-0FFA6250DF60}"/>
    <hyperlink ref="BF154" r:id="rId1499" display="https://assays.cancer.gov/CPTAC-52" xr:uid="{5FA3406A-1EA0-4554-A16C-816C9B91DD06}"/>
    <hyperlink ref="AP153" r:id="rId1500" display="http://www.uniprot.org/uniprot/P29373" xr:uid="{DEAC195F-0351-4A83-A49C-1353970E98E0}"/>
    <hyperlink ref="AP154" r:id="rId1501" display="http://www.uniprot.org/uniprot/P29373" xr:uid="{D9166634-DEC5-4333-99ED-D268D05F7D0E}"/>
    <hyperlink ref="AP155" r:id="rId1502" display="http://www.uniprot.org/uniprot/P43155" xr:uid="{A2A30283-269B-40DE-8BC1-D8B79E724430}"/>
    <hyperlink ref="AP156" r:id="rId1503" display="http://www.uniprot.org/uniprot/P43155" xr:uid="{CD44920B-7623-4227-A002-32BAD80A9B98}"/>
    <hyperlink ref="BF157" r:id="rId1504" display="https://assays.cancer.gov/CPTAC-184" xr:uid="{D75A0DD6-F925-420E-A728-295CD0CF6DD4}"/>
    <hyperlink ref="BF158" r:id="rId1505" display="https://assays.cancer.gov/CPTAC-185" xr:uid="{6E59CFE7-3A21-47D0-B330-AA722C657DF4}"/>
    <hyperlink ref="AP157" r:id="rId1506" display="http://www.uniprot.org/uniprot/P04080" xr:uid="{3F411105-A53A-4D34-B62C-9AD678D93182}"/>
    <hyperlink ref="AP158" r:id="rId1507" display="http://www.uniprot.org/uniprot/P04080" xr:uid="{ABCC5158-84A2-4FAB-934C-87EA63602FA9}"/>
    <hyperlink ref="BF159" r:id="rId1508" display="https://assays.cancer.gov/CPTAC-186" xr:uid="{1739D39C-EFC3-40A1-94F3-7464F31C6306}"/>
    <hyperlink ref="BF160" r:id="rId1509" display="https://assays.cancer.gov/CPTAC-187" xr:uid="{D5F9E0BE-CE67-4A03-A3AF-F0EC9D6ADE76}"/>
    <hyperlink ref="BF162" r:id="rId1510" display="https://assays.cancer.gov/CPTAC-486" xr:uid="{B9728F93-E62F-4169-9FC0-ACB4E7B0F97F}"/>
    <hyperlink ref="BF161" r:id="rId1511" display="https://assays.cancer.gov/CPTAC-487" xr:uid="{8EC4C470-37A9-4A9F-8C45-ABA0082A1DD9}"/>
    <hyperlink ref="AP159" r:id="rId1512" display="http://www.uniprot.org/uniprot/P07858" xr:uid="{D9C293BF-E62F-4811-BEA1-2926DCA46F15}"/>
    <hyperlink ref="AP160" r:id="rId1513" display="http://www.uniprot.org/uniprot/P07858" xr:uid="{00B1C569-C0CD-42EE-920D-40CC2981CB7E}"/>
    <hyperlink ref="AP161" r:id="rId1514" display="http://www.uniprot.org/uniprot/P07339" xr:uid="{2731FEA8-1CC0-4C80-A9D7-F41B4AD384BB}"/>
    <hyperlink ref="AP162" r:id="rId1515" display="http://www.uniprot.org/uniprot/P07339" xr:uid="{A040A623-D9FF-4961-ABAC-274BE2C72E9A}"/>
    <hyperlink ref="BF166" r:id="rId1516" display="https://assays.cancer.gov/CPTAC-345" xr:uid="{588CC907-972B-470B-8A88-7BD8FE08F790}"/>
    <hyperlink ref="BF165" r:id="rId1517" display="https://assays.cancer.gov/CPTAC-346" xr:uid="{DC3C32FF-2C1E-43DB-8C72-E5E31095C06D}"/>
    <hyperlink ref="BF164" r:id="rId1518" display="https://assays.cancer.gov/CPTAC-53" xr:uid="{975926D0-9E0C-4334-A0C1-2ECDCA5B9E42}"/>
    <hyperlink ref="BF163" r:id="rId1519" display="https://assays.cancer.gov/CPTAC-54" xr:uid="{739E5F43-B1F4-41EE-8905-E59DB01BF732}"/>
    <hyperlink ref="AP163" r:id="rId1520" display="http://www.uniprot.org/uniprot/Q9UBR2" xr:uid="{B13E11F5-F1DB-48F2-A1FB-97608FD94BD0}"/>
    <hyperlink ref="AP164" r:id="rId1521" display="http://www.uniprot.org/uniprot/Q9UBR2" xr:uid="{DAA215F9-6EE8-4350-A3FF-2765909D5A17}"/>
    <hyperlink ref="AP165" r:id="rId1522" display="http://www.uniprot.org/uniprot/Q14247" xr:uid="{A0341C0F-55A0-4703-8D3C-0ADB3D4EFEA4}"/>
    <hyperlink ref="AP166" r:id="rId1523" display="http://www.uniprot.org/uniprot/Q14247" xr:uid="{720E2DA1-F3CD-4EE6-BABB-EE0E0E34D838}"/>
    <hyperlink ref="BF169" r:id="rId1524" display="https://assays.cancer.gov/CPTAC-490" xr:uid="{4027BB74-9E8F-4206-A5F8-011926060162}"/>
    <hyperlink ref="BF170" r:id="rId1525" display="https://assays.cancer.gov/CPTAC-491" xr:uid="{BC98A2C6-5637-42F4-88A3-288A4FD40750}"/>
    <hyperlink ref="BF168" r:id="rId1526" display="https://assays.cancer.gov/CPTAC-55" xr:uid="{BE873AB0-022A-4C38-A173-3C6D7775D7D3}"/>
    <hyperlink ref="BF167" r:id="rId1527" display="https://assays.cancer.gov/CPTAC-56" xr:uid="{9D1A8B3C-029A-43EA-8251-98812474642C}"/>
    <hyperlink ref="AP167" r:id="rId1528" display="http://www.uniprot.org/uniprot/P00387" xr:uid="{89F4588F-1D9D-4EBC-A997-AECDFDD5E86A}"/>
    <hyperlink ref="AP168" r:id="rId1529" display="http://www.uniprot.org/uniprot/P00387" xr:uid="{0AABFA60-B2F6-4EAF-B26E-EF2B39D29239}"/>
    <hyperlink ref="AP169" r:id="rId1530" display="http://www.uniprot.org/uniprot/P08574" xr:uid="{4E220B73-C2B5-47E3-9759-E0BB8F2C66B2}"/>
    <hyperlink ref="AP170" r:id="rId1531" display="http://www.uniprot.org/uniprot/P08574" xr:uid="{68A02CFD-507B-4712-8420-7F8DCC14EC00}"/>
    <hyperlink ref="BF178" r:id="rId1532" display="https://assays.cancer.gov/CPTAC-190" xr:uid="{2D3CC218-C8C4-4FBB-9447-4CC0DA7AA125}"/>
    <hyperlink ref="BF177" r:id="rId1533" display="https://assays.cancer.gov/CPTAC-191" xr:uid="{4D8A4EA8-DE97-4251-A171-84A82487C377}"/>
    <hyperlink ref="BF171" r:id="rId1534" display="https://assays.cancer.gov/CPTAC-347" xr:uid="{5DF97BAF-08AD-4296-B649-079F7B12E15B}"/>
    <hyperlink ref="BF172" r:id="rId1535" display="https://assays.cancer.gov/CPTAC-348" xr:uid="{2B90AC48-1830-4ABB-8CBF-BA90EA88957F}"/>
    <hyperlink ref="BF176" r:id="rId1536" display="https://assays.cancer.gov/CPTAC-349" xr:uid="{2A6099FD-17A0-422E-9273-B1BBC67C2254}"/>
    <hyperlink ref="BF175" r:id="rId1537" display="https://assays.cancer.gov/CPTAC-350" xr:uid="{7D862A8F-ED21-4D56-B631-FAC5AEDA66AF}"/>
    <hyperlink ref="BF180" r:id="rId1538" display="https://assays.cancer.gov/CPTAC-351" xr:uid="{94F0B5A7-E4DE-4D0E-A894-80281FDDEA22}"/>
    <hyperlink ref="BF179" r:id="rId1539" display="https://assays.cancer.gov/CPTAC-352" xr:uid="{E2B5127E-1D18-478B-9F5F-9928F6CCD486}"/>
    <hyperlink ref="BF174" r:id="rId1540" display="https://assays.cancer.gov/CPTAC-492" xr:uid="{F62EA6FF-C583-40DC-9D0B-4DBCCF88CA7C}"/>
    <hyperlink ref="BF173" r:id="rId1541" display="https://assays.cancer.gov/CPTAC-493" xr:uid="{5ABF324B-6E7A-4485-9034-7EE6B45353AF}"/>
    <hyperlink ref="BF182" r:id="rId1542" display="https://assays.cancer.gov/CPTAC-494" xr:uid="{4264D547-F331-4B8F-BB8B-C1BC00EFDE13}"/>
    <hyperlink ref="BF181" r:id="rId1543" display="https://assays.cancer.gov/CPTAC-495" xr:uid="{C8337C00-09F3-4587-9AE9-F0C217CEC2B6}"/>
    <hyperlink ref="AP171" r:id="rId1544" display="http://www.uniprot.org/uniprot/Q16643" xr:uid="{8DCF05A1-4D7B-4F02-9A10-3345A823C25A}"/>
    <hyperlink ref="AP172" r:id="rId1545" display="http://www.uniprot.org/uniprot/Q16643" xr:uid="{7B1FAA09-73ED-4181-9859-CA2AE93ABA70}"/>
    <hyperlink ref="AP173" r:id="rId1546" display="http://www.uniprot.org/uniprot/Q7Z4W1" xr:uid="{C0ABE494-5312-48FA-A875-1AE2E9B905A4}"/>
    <hyperlink ref="AP174" r:id="rId1547" display="http://www.uniprot.org/uniprot/Q7Z4W1" xr:uid="{506545A7-6397-4BE1-AF07-830FC244E0C7}"/>
    <hyperlink ref="AP175" r:id="rId1548" display="http://www.uniprot.org/uniprot/P39656" xr:uid="{DF26FA1C-9ED0-4CEE-B4FC-FBF364945EF8}"/>
    <hyperlink ref="AP176" r:id="rId1549" display="http://www.uniprot.org/uniprot/P39656" xr:uid="{70424500-5C2A-4D55-9177-3B02D2AE6E73}"/>
    <hyperlink ref="AP177" r:id="rId1550" display="http://www.uniprot.org/uniprot/Q92499" xr:uid="{191C844B-839B-4BFE-A63C-D339E287933D}"/>
    <hyperlink ref="AP178" r:id="rId1551" display="http://www.uniprot.org/uniprot/Q92499" xr:uid="{229B1B14-B1F0-4D77-BBF3-CB379853EB18}"/>
    <hyperlink ref="AP179" r:id="rId1552" display="http://www.uniprot.org/uniprot/Q92841" xr:uid="{5220B22C-C9B3-4A5C-AD3D-006665B7AC76}"/>
    <hyperlink ref="AP180" r:id="rId1553" display="http://www.uniprot.org/uniprot/Q92841" xr:uid="{509DED27-F64B-4820-8CAA-3F3EA9E19F05}"/>
    <hyperlink ref="AP181" r:id="rId1554" display="http://www.uniprot.org/uniprot/Q9NR30" xr:uid="{375BF2FC-1F93-429A-ADEB-CFFD1F758690}"/>
    <hyperlink ref="AP182" r:id="rId1555" display="http://www.uniprot.org/uniprot/Q9NR30" xr:uid="{535FC45D-CE01-4C7E-A7DD-E9DBFF1C558C}"/>
    <hyperlink ref="BF183" r:id="rId1556" display="https://assays.cancer.gov/CPTAC-353" xr:uid="{C68AEDD8-F436-4C29-899B-19D8B4D83EDA}"/>
    <hyperlink ref="BF184" r:id="rId1557" display="https://assays.cancer.gov/CPTAC-354" xr:uid="{8F9ECE33-2CF2-4353-970E-7FDAF15A9B84}"/>
    <hyperlink ref="BF185" r:id="rId1558" display="https://assays.cancer.gov/CPTAC-355" xr:uid="{67597E85-6F42-46E8-85FE-091D6056539B}"/>
    <hyperlink ref="BF186" r:id="rId1559" display="https://assays.cancer.gov/CPTAC-356" xr:uid="{96AFF4EA-F7F1-4C6A-ADD5-48DB67C5D6AC}"/>
    <hyperlink ref="BF188" r:id="rId1560" display="https://assays.cancer.gov/CPTAC-496" xr:uid="{7BF12BA5-F879-4099-A8EB-C6335527F5E4}"/>
    <hyperlink ref="BF187" r:id="rId1561" display="https://assays.cancer.gov/CPTAC-497" xr:uid="{3C46D882-E1E0-4856-B6FF-799BAED1DE90}"/>
    <hyperlink ref="BF189" r:id="rId1562" display="https://assays.cancer.gov/CPTAC-57" xr:uid="{E150CADB-DAE4-4D18-B40C-FB9B6B9483E0}"/>
    <hyperlink ref="AP183" r:id="rId1563" display="http://www.uniprot.org/uniprot/Q9UBM7" xr:uid="{1AA6471B-0713-4124-9A08-77F1FE001B92}"/>
    <hyperlink ref="AP184" r:id="rId1564" display="http://www.uniprot.org/uniprot/Q9UBM7" xr:uid="{6947947B-5B39-41FC-AE43-B57BFC811B69}"/>
    <hyperlink ref="AP185" r:id="rId1565" display="http://www.uniprot.org/uniprot/Q08211" xr:uid="{5F984C65-F343-4C7F-803F-D7ED60F09F70}"/>
    <hyperlink ref="AP186" r:id="rId1566" display="http://www.uniprot.org/uniprot/Q08211" xr:uid="{3E07130C-2EBB-425A-9A81-53693E405424}"/>
    <hyperlink ref="AP187" r:id="rId1567" display="http://www.uniprot.org/uniprot/O60884" xr:uid="{88431FA8-B3D3-46B7-8CA1-AC484BD6C35E}"/>
    <hyperlink ref="AP188" r:id="rId1568" display="http://www.uniprot.org/uniprot/O60884" xr:uid="{12A404AA-C5CE-4875-A1A4-E0A887B823A9}"/>
    <hyperlink ref="AP189" r:id="rId1569" display="http://www.uniprot.org/uniprot/O00429" xr:uid="{FD68DC80-9140-4E3B-BB43-D4E42F306B91}"/>
    <hyperlink ref="BF190" r:id="rId1570" display="https://assays.cancer.gov/CPTAC-58" xr:uid="{703E4319-A134-41D0-A37D-134443E5AAF1}"/>
    <hyperlink ref="BF191" r:id="rId1571" display="https://assays.cancer.gov/CPTAC-59" xr:uid="{EB4C2D00-8A34-4EA7-BAC1-A2AC8445910D}"/>
    <hyperlink ref="AP190" r:id="rId1572" display="http://www.uniprot.org/uniprot/Q9NY33" xr:uid="{428D22AA-B09E-4CB0-A42D-871770AE749C}"/>
    <hyperlink ref="AP191" r:id="rId1573" display="http://www.uniprot.org/uniprot/Q9NY33" xr:uid="{8BBBD17D-7790-4C9A-8B3C-8C5E1E447125}"/>
    <hyperlink ref="BF197" r:id="rId1574" display="https://assays.cancer.gov/CPTAC-498" xr:uid="{B982EF01-0CAF-4F27-9EB9-D16B68AF5A2C}"/>
    <hyperlink ref="BF196" r:id="rId1575" display="https://assays.cancer.gov/CPTAC-499" xr:uid="{CB60B350-A780-4D7D-8920-083D9035366B}"/>
    <hyperlink ref="BF193" r:id="rId1576" display="https://assays.cancer.gov/CPTAC-60" xr:uid="{B86E9332-7AE9-40FD-8F5B-2790D08C50B0}"/>
    <hyperlink ref="BF192" r:id="rId1577" display="https://assays.cancer.gov/CPTAC-61" xr:uid="{91FEBE04-65E4-497D-9B0C-FC00C908E596}"/>
    <hyperlink ref="BF195" r:id="rId1578" display="https://assays.cancer.gov/CPTAC-62" xr:uid="{47FF38C9-5C2F-4676-AEB3-C6C2CA29F2B9}"/>
    <hyperlink ref="BF194" r:id="rId1579" display="https://assays.cancer.gov/CPTAC-63" xr:uid="{77618C41-27CC-4D91-845E-43E1DEE32A24}"/>
    <hyperlink ref="AP192" r:id="rId1580" display="http://www.uniprot.org/uniprot/Q16555" xr:uid="{43E912D5-F6DB-4745-ADE5-98D090D8CC72}"/>
    <hyperlink ref="AP193" r:id="rId1581" display="http://www.uniprot.org/uniprot/Q16555" xr:uid="{37FCC409-85A7-442D-8A9F-DC0C1A9C0EEC}"/>
    <hyperlink ref="AP194" r:id="rId1582" display="http://www.uniprot.org/uniprot/P32926" xr:uid="{7ED8EBBD-181C-4E02-B3B9-209DCF8BB212}"/>
    <hyperlink ref="AP195" r:id="rId1583" display="http://www.uniprot.org/uniprot/P32926" xr:uid="{3A637D7F-96E0-4B8E-BA73-3CDC8E455E49}"/>
    <hyperlink ref="AP196" r:id="rId1584" display="http://www.uniprot.org/uniprot/P15924" xr:uid="{B19ACD62-A3B7-48D4-8D7E-2CBA0EE2C823}"/>
    <hyperlink ref="AP197" r:id="rId1585" display="http://www.uniprot.org/uniprot/P15924" xr:uid="{AF514CAA-441D-4D4E-A944-0A907E447282}"/>
    <hyperlink ref="BF199" r:id="rId1586" display="https://assays.cancer.gov/CPTAC-64" xr:uid="{A98B0E31-8E7E-4B3E-AA9D-66F4EEA219DF}"/>
    <hyperlink ref="BF198" r:id="rId1587" display="https://assays.cancer.gov/CPTAC-65" xr:uid="{EB7268FE-1182-4663-909A-8B52556EAD64}"/>
    <hyperlink ref="AP198" r:id="rId1588" display="http://www.uniprot.org/uniprot/P33316" xr:uid="{DAA9005C-F25B-4C0A-9FA8-481C91D6A277}"/>
    <hyperlink ref="AP199" r:id="rId1589" display="http://www.uniprot.org/uniprot/P33316" xr:uid="{47ACF6C3-8011-498A-95B9-15E83A498AA6}"/>
    <hyperlink ref="BF202" r:id="rId1590" display="https://assays.cancer.gov/CPTAC-500" xr:uid="{F55CE710-DFB1-4797-9266-3570999DF796}"/>
    <hyperlink ref="BF203" r:id="rId1591" display="https://assays.cancer.gov/CPTAC-501" xr:uid="{E3D677AE-F33B-421B-AF4D-69E959817AAF}"/>
    <hyperlink ref="BF201" r:id="rId1592" display="https://assays.cancer.gov/CPTAC-66" xr:uid="{EA5AA614-0A58-4F4B-83E0-7BA165150283}"/>
    <hyperlink ref="BF200" r:id="rId1593" display="https://assays.cancer.gov/CPTAC-67" xr:uid="{58ADF78B-EF3C-4B77-916D-4526F6B47D12}"/>
    <hyperlink ref="AP200" r:id="rId1594" display="http://www.uniprot.org/uniprot/P24534" xr:uid="{A6D19163-B20F-4A3D-BBFA-DF245A94730D}"/>
    <hyperlink ref="AP201" r:id="rId1595" display="http://www.uniprot.org/uniprot/P24534" xr:uid="{FAE8D73D-7292-4F43-9B14-CAB6D9438C92}"/>
    <hyperlink ref="AP202" r:id="rId1596" display="http://www.uniprot.org/uniprot/P29692" xr:uid="{D2952569-A91B-465B-A631-5162F7CB8D1A}"/>
    <hyperlink ref="AP203" r:id="rId1597" display="http://www.uniprot.org/uniprot/P29692" xr:uid="{59B12BCB-7E10-4A38-AF72-666C31CD7400}"/>
    <hyperlink ref="BF206" r:id="rId1598" display="https://assays.cancer.gov/CPTAC-357" xr:uid="{FEB3B5F6-586D-468D-BD9D-CF5B09C6C7C7}"/>
    <hyperlink ref="BF207" r:id="rId1599" display="https://assays.cancer.gov/CPTAC-358" xr:uid="{F335B877-B815-4393-99BE-AB30AF6386DA}"/>
    <hyperlink ref="BF205" r:id="rId1600" display="https://assays.cancer.gov/CPTAC-68" xr:uid="{869F2D47-9B6F-4183-8034-5D93C9301AB6}"/>
    <hyperlink ref="BF204" r:id="rId1601" display="https://assays.cancer.gov/CPTAC-69" xr:uid="{0989F50F-6B8A-4BD0-96F9-D89B7E90115A}"/>
    <hyperlink ref="AP204" r:id="rId1602" display="http://www.uniprot.org/uniprot/Q9H4M9" xr:uid="{048EAD44-ABD0-47D0-88FC-F8D31E3425E4}"/>
    <hyperlink ref="AP205" r:id="rId1603" display="http://www.uniprot.org/uniprot/Q9H4M9" xr:uid="{3C7D8FC6-2BA0-4FFC-8C08-EAB2EB714265}"/>
    <hyperlink ref="AP206" r:id="rId1604" display="http://www.uniprot.org/uniprot/P55010" xr:uid="{D089A28F-11FB-459D-8BD0-401228ED63F3}"/>
    <hyperlink ref="AP207" r:id="rId1605" display="http://www.uniprot.org/uniprot/P55010" xr:uid="{1DEF014D-B850-43B0-A0D8-22D6FFFE5DB7}"/>
    <hyperlink ref="BF215" r:id="rId1606" display="https://assays.cancer.gov/CPTAC-194" xr:uid="{2B61CE6A-1CE7-4666-90C9-EDBF2DE2148A}"/>
    <hyperlink ref="BF211" r:id="rId1607" display="https://assays.cancer.gov/CPTAC-359" xr:uid="{4372C0A2-D1CF-4550-A270-BE9991E6DFDE}"/>
    <hyperlink ref="BF212" r:id="rId1608" display="https://assays.cancer.gov/CPTAC-360" xr:uid="{264B8B3C-3149-40B0-80A7-06869D3C6868}"/>
    <hyperlink ref="BF210" r:id="rId1609" display="https://assays.cancer.gov/CPTAC-502" xr:uid="{05AF937D-237A-451A-A25B-54F73E9F3138}"/>
    <hyperlink ref="BF209" r:id="rId1610" display="https://assays.cancer.gov/CPTAC-503" xr:uid="{3E55A3F1-CB97-46D8-8AA8-B1A0D10AB505}"/>
    <hyperlink ref="BF208" r:id="rId1611" display="https://assays.cancer.gov/CPTAC-70" xr:uid="{F9BCB971-EF33-432F-9988-4194588474CB}"/>
    <hyperlink ref="BF214" r:id="rId1612" display="https://assays.cancer.gov/CPTAC-71" xr:uid="{BE5A4FF0-560C-4F3F-8E1C-5D94C9D6BDC5}"/>
    <hyperlink ref="BF213" r:id="rId1613" display="https://assays.cancer.gov/CPTAC-72" xr:uid="{3BAE2A9D-5B37-4747-85E3-BEA4A09A5A7A}"/>
    <hyperlink ref="AP208" r:id="rId1614" display="http://www.uniprot.org/uniprot/P06733" xr:uid="{0A7B383B-581F-4053-89DB-56980B716730}"/>
    <hyperlink ref="AP209" r:id="rId1615" display="http://www.uniprot.org/uniprot/P16422" xr:uid="{F105E1A1-A987-4843-94CA-F19F22460F6F}"/>
    <hyperlink ref="AP210" r:id="rId1616" display="http://www.uniprot.org/uniprot/P16422" xr:uid="{AD13A017-9673-448A-9ABD-A0B1DB5BAE8A}"/>
    <hyperlink ref="AP211" r:id="rId1617" display="http://www.uniprot.org/uniprot/P07099" xr:uid="{25FBF250-BC81-4DB0-BCD7-E30443087A6A}"/>
    <hyperlink ref="AP212" r:id="rId1618" display="http://www.uniprot.org/uniprot/P07099" xr:uid="{46CDC8B3-D36C-41E4-A667-C958267B184E}"/>
    <hyperlink ref="AP213" r:id="rId1619" display="http://www.uniprot.org/uniprot/P07814" xr:uid="{4C812F07-F4D3-42A9-9C48-DCDA959D9044}"/>
    <hyperlink ref="AP214" r:id="rId1620" display="http://www.uniprot.org/uniprot/P07814" xr:uid="{B1393BC2-B329-45D5-A188-6F9BCFD61511}"/>
    <hyperlink ref="AP215" r:id="rId1621" display="http://www.uniprot.org/uniprot/P04626" xr:uid="{9FB7AD51-0BC5-4868-8002-FCA19F2568B0}"/>
    <hyperlink ref="BF218" r:id="rId1622" display="https://assays.cancer.gov/CPTAC-192" xr:uid="{24D50AA1-0642-4744-9347-EFCF0739BC4F}"/>
    <hyperlink ref="BF217" r:id="rId1623" display="https://assays.cancer.gov/CPTAC-193" xr:uid="{2805E12E-A0F6-48E8-8B0B-56717B2BC9DA}"/>
    <hyperlink ref="BF216" r:id="rId1624" display="https://assays.cancer.gov/CPTAC-195" xr:uid="{5177087F-CD1D-4D9E-B1AC-BC2E697553ED}"/>
    <hyperlink ref="BF222" r:id="rId1625" display="https://assays.cancer.gov/CPTAC-196" xr:uid="{B6024882-057C-4C67-9061-8517A075C75D}"/>
    <hyperlink ref="BF221" r:id="rId1626" display="https://assays.cancer.gov/CPTAC-197" xr:uid="{01C0E500-0B18-4FA8-B916-1920F693AC02}"/>
    <hyperlink ref="BF220" r:id="rId1627" display="https://assays.cancer.gov/CPTAC-361" xr:uid="{7C338F27-02E2-4E32-81FD-20324AB1E130}"/>
    <hyperlink ref="BF219" r:id="rId1628" display="https://assays.cancer.gov/CPTAC-362" xr:uid="{D03D0141-9C81-42F5-8C7F-6B86F5FFAEBB}"/>
    <hyperlink ref="BF223" r:id="rId1629" display="https://assays.cancer.gov/CPTAC-363" xr:uid="{021C9AE1-BEB6-4546-999F-687D3FF11F7F}"/>
    <hyperlink ref="BF224" r:id="rId1630" display="https://assays.cancer.gov/CPTAC-364" xr:uid="{DD3DF7CE-3F8A-4494-B9F2-F891DCDBFE6A}"/>
    <hyperlink ref="BF226" r:id="rId1631" display="https://assays.cancer.gov/CPTAC-73" xr:uid="{5E723692-D0C1-4765-9C7A-BA32931C81A1}"/>
    <hyperlink ref="BF225" r:id="rId1632" display="https://assays.cancer.gov/CPTAC-74" xr:uid="{CD4E53B9-E6B1-4E38-87DC-2F85239901A2}"/>
    <hyperlink ref="AP216" r:id="rId1633" display="http://www.uniprot.org/uniprot/P04626" xr:uid="{48BD50BF-C5D0-4E8A-8013-1B864A53F761}"/>
    <hyperlink ref="AP217" r:id="rId1634" display="http://www.uniprot.org/uniprot/P04626" xr:uid="{0482EEE0-23E8-46ED-AB8E-574E23A61EB2}"/>
    <hyperlink ref="AP218" r:id="rId1635" display="http://www.uniprot.org/uniprot/P04626" xr:uid="{C1EFFFA6-685A-4CDB-A9C3-F753AE19B00B}"/>
    <hyperlink ref="AP219" r:id="rId1636" display="http://www.uniprot.org/uniprot/O94905" xr:uid="{D7279839-32D6-4AEC-82AD-FFAD6F10A5D3}"/>
    <hyperlink ref="AP220" r:id="rId1637" display="http://www.uniprot.org/uniprot/O94905" xr:uid="{2940642B-3E7C-4C00-80D1-189597E8EB61}"/>
    <hyperlink ref="AP221" r:id="rId1638" display="http://www.uniprot.org/uniprot/P30040" xr:uid="{F6C01EE7-C91C-42E3-9046-8C1094EF4E00}"/>
    <hyperlink ref="AP222" r:id="rId1639" display="http://www.uniprot.org/uniprot/P30040" xr:uid="{E8894F1B-912A-495F-8430-622E119A6836}"/>
    <hyperlink ref="AP223" r:id="rId1640" display="http://www.uniprot.org/uniprot/Q9BS26" xr:uid="{BDE4A7C6-DB8A-4999-B706-E0692DC8291A}"/>
    <hyperlink ref="AP224" r:id="rId1641" display="http://www.uniprot.org/uniprot/Q9BS26" xr:uid="{5B912ED1-3618-4B0B-9667-FE37881AE689}"/>
    <hyperlink ref="AP225" r:id="rId1642" display="http://www.uniprot.org/uniprot/P10768" xr:uid="{3870EFFD-BF6E-4A24-9783-45DF1A372761}"/>
    <hyperlink ref="AP226" r:id="rId1643" display="http://www.uniprot.org/uniprot/P10768" xr:uid="{0AEEB71C-3C2B-4365-851B-205773D0CB2D}"/>
    <hyperlink ref="BF227" r:id="rId1644" display="https://assays.cancer.gov/CPTAC-145" xr:uid="{4DAE121C-4312-4409-99EF-53314D7FF663}"/>
    <hyperlink ref="BF228" r:id="rId1645" display="https://assays.cancer.gov/CPTAC-198" xr:uid="{5B99ED57-FCBE-431D-A665-8448B477E97C}"/>
    <hyperlink ref="BF229" r:id="rId1646" display="https://assays.cancer.gov/CPTAC-199" xr:uid="{900A52D4-DFE4-4D7A-96D7-DFC70BAA9447}"/>
    <hyperlink ref="BF230" r:id="rId1647" display="https://assays.cancer.gov/CPTAC-365" xr:uid="{F2803E29-3DC9-4A49-BECE-4CEACA6DD05C}"/>
    <hyperlink ref="BF231" r:id="rId1648" display="https://assays.cancer.gov/CPTAC-366" xr:uid="{E3145100-4F89-4AEB-B372-6B59AC5D314E}"/>
    <hyperlink ref="BF232" r:id="rId1649" display="https://assays.cancer.gov/CPTAC-504" xr:uid="{E30A93E8-4788-463E-BDB6-D9342DE122DF}"/>
    <hyperlink ref="BF233" r:id="rId1650" display="https://assays.cancer.gov/CPTAC-505" xr:uid="{7C5E54EE-BB5D-4102-BE17-9D49171948FB}"/>
    <hyperlink ref="AP227" r:id="rId1651" display="http://www.uniprot.org/uniprot/P03372" xr:uid="{0D1D5437-EF2C-4BB5-93A5-4287DCE550B8}"/>
    <hyperlink ref="AP228" r:id="rId1652" display="http://www.uniprot.org/uniprot/Q9BSJ8" xr:uid="{20B5632D-AC16-4FE6-84F3-3576F585AA86}"/>
    <hyperlink ref="AP229" r:id="rId1653" display="http://www.uniprot.org/uniprot/Q9BSJ8" xr:uid="{13E97EC5-59AF-4625-AE06-7D4D1A40DBD4}"/>
    <hyperlink ref="AP230" r:id="rId1654" display="http://www.uniprot.org/uniprot/P13804" xr:uid="{E726D860-75ED-40B3-845A-B5FBDD171DF2}"/>
    <hyperlink ref="AP231" r:id="rId1655" display="http://www.uniprot.org/uniprot/P13804" xr:uid="{15761414-06B6-4369-918B-3347D5FAB35E}"/>
    <hyperlink ref="AP232" r:id="rId1656" display="http://www.uniprot.org/uniprot/P38117" xr:uid="{043FEF91-0A6A-420A-ADAC-C218887D8208}"/>
    <hyperlink ref="AP233" r:id="rId1657" display="http://www.uniprot.org/uniprot/P38117" xr:uid="{E47A223F-496A-45E5-986A-A4ED1054E9A7}"/>
    <hyperlink ref="BF235" r:id="rId1658" display="https://assays.cancer.gov/CPTAC-367" xr:uid="{BFF4F328-678C-418B-821D-A2B37A2B89A7}"/>
    <hyperlink ref="BF236" r:id="rId1659" display="https://assays.cancer.gov/CPTAC-368" xr:uid="{62EFAC51-0C87-4658-92F4-C50FC85BDA10}"/>
    <hyperlink ref="BF234" r:id="rId1660" display="https://assays.cancer.gov/CPTAC-75" xr:uid="{84F3B3BF-F572-4FBC-B1E8-D46B2E75945D}"/>
    <hyperlink ref="AP234" r:id="rId1661" display="http://www.uniprot.org/uniprot/Q96TA1" xr:uid="{D91BBA28-4FB9-4EA8-802B-05B5D1A44A07}"/>
    <hyperlink ref="AP235" r:id="rId1662" display="http://www.uniprot.org/uniprot/Q6ZRV2" xr:uid="{DC777E07-0258-4D33-B586-F55E64574A0E}"/>
    <hyperlink ref="AP236" r:id="rId1663" display="http://www.uniprot.org/uniprot/Q6ZRV2" xr:uid="{8489D6A8-975D-4DED-B3C0-A97E06E41DF4}"/>
    <hyperlink ref="BF242" r:id="rId1664" display="https://assays.cancer.gov/CPTAC-200" xr:uid="{CCD93355-C6F2-421F-BC86-2546A7FACC4F}"/>
    <hyperlink ref="BF241" r:id="rId1665" display="https://assays.cancer.gov/CPTAC-201" xr:uid="{C9A8AF72-365F-4269-B1D8-6680CE5088DF}"/>
    <hyperlink ref="BF239" r:id="rId1666" display="https://assays.cancer.gov/CPTAC-369" xr:uid="{11160175-F6FB-411E-9DAA-D4B64640E8FE}"/>
    <hyperlink ref="BF240" r:id="rId1667" display="https://assays.cancer.gov/CPTAC-370" xr:uid="{03B7D407-F345-4D47-8372-A1CDD3E4E2AE}"/>
    <hyperlink ref="BF237" r:id="rId1668" display="https://assays.cancer.gov/CPTAC-371" xr:uid="{12DA338F-DA15-4110-AB90-E63B36223B21}"/>
    <hyperlink ref="BF238" r:id="rId1669" display="https://assays.cancer.gov/CPTAC-372" xr:uid="{B480E76E-B3FB-40FD-9ECC-744E29896779}"/>
    <hyperlink ref="AP237" r:id="rId1670" display="http://www.uniprot.org/uniprot/P49327" xr:uid="{7F25532D-0A2B-4A87-985D-89AD69559D0F}"/>
    <hyperlink ref="AP238" r:id="rId1671" display="http://www.uniprot.org/uniprot/P49327" xr:uid="{062232E0-AB9E-4A72-8865-82E7E81026DB}"/>
    <hyperlink ref="AP239" r:id="rId1672" display="http://www.uniprot.org/uniprot/P49327" xr:uid="{23D5ED0C-78DF-43E1-BEFD-53FF7CC31990}"/>
    <hyperlink ref="AP240" r:id="rId1673" display="http://www.uniprot.org/uniprot/P49327" xr:uid="{00230CDB-97DF-42F5-819D-D89F17DC862A}"/>
    <hyperlink ref="AP241" r:id="rId1674" display="http://www.uniprot.org/uniprot/P09467" xr:uid="{CCE13DED-33EB-410F-8FBC-E4D5A76702E5}"/>
    <hyperlink ref="AP242" r:id="rId1675" display="http://www.uniprot.org/uniprot/P09467" xr:uid="{3EF16D39-C8C6-45D9-9D58-65EAAC693ABA}"/>
    <hyperlink ref="BF243" r:id="rId1676" display="https://assays.cancer.gov/CPTAC-202" xr:uid="{11A45108-EA8C-46C2-ABAC-B4AF4E4AD271}"/>
    <hyperlink ref="BF244" r:id="rId1677" display="https://assays.cancer.gov/CPTAC-203" xr:uid="{B0B534FE-0100-4FEA-AE0B-D1E00D977785}"/>
    <hyperlink ref="BF245" r:id="rId1678" display="https://assays.cancer.gov/CPTAC-506" xr:uid="{45E4A78C-E7AB-4BB7-87CF-2C5CBC273A80}"/>
    <hyperlink ref="BF246" r:id="rId1679" display="https://assays.cancer.gov/CPTAC-507" xr:uid="{43E0CB78-FD83-414D-B411-BC93C5A97AA5}"/>
    <hyperlink ref="BF247" r:id="rId1680" display="https://assays.cancer.gov/CPTAC-508" xr:uid="{9BA785B1-07D6-4CBE-8E66-77DC7B6FE724}"/>
    <hyperlink ref="BF248" r:id="rId1681" display="https://assays.cancer.gov/CPTAC-509" xr:uid="{B0C20A94-39B7-40BB-8117-CF11DD564709}"/>
    <hyperlink ref="AP243" r:id="rId1682" display="http://www.uniprot.org/uniprot/Q02790" xr:uid="{CA0F536F-56B9-40D6-B29A-9B4211A17B1D}"/>
    <hyperlink ref="AP244" r:id="rId1683" display="http://www.uniprot.org/uniprot/Q02790" xr:uid="{9D8CDEDE-4DCB-462A-96A4-44D2F544BF94}"/>
    <hyperlink ref="AP245" r:id="rId1684" display="http://www.uniprot.org/uniprot/Q13451" xr:uid="{3652396F-B878-4E00-9DE6-FBA56B062531}"/>
    <hyperlink ref="AP246" r:id="rId1685" display="http://www.uniprot.org/uniprot/Q13451" xr:uid="{31A5EE9B-8A62-45B6-BADE-632A13159FD5}"/>
    <hyperlink ref="AP247" r:id="rId1686" display="http://www.uniprot.org/uniprot/P21333" xr:uid="{01EC6208-59E7-4C8D-904F-D2E0C3BE7E9D}"/>
    <hyperlink ref="AP248" r:id="rId1687" display="http://www.uniprot.org/uniprot/P21333" xr:uid="{435401B4-91E6-45A2-9C9C-E20EA004F6B7}"/>
    <hyperlink ref="BF250" r:id="rId1688" display="https://assays.cancer.gov/CPTAC-373" xr:uid="{3E87A2D0-53E3-4F55-8FC5-A01C6E0156B8}"/>
    <hyperlink ref="BF249" r:id="rId1689" display="https://assays.cancer.gov/CPTAC-511" xr:uid="{55F21FF2-052A-4E11-8F39-9CEBBC47DB71}"/>
    <hyperlink ref="AP249" r:id="rId1690" display="http://www.uniprot.org/uniprot/O75369" xr:uid="{F6C8642E-4120-4F82-B8C6-8E707CEC6FD9}"/>
    <hyperlink ref="AP250" r:id="rId1691" display="http://www.uniprot.org/uniprot/Q16658" xr:uid="{CF857C91-B776-4DD3-8604-AC83C8D2C70E}"/>
    <hyperlink ref="BF253" r:id="rId1692" display="https://assays.cancer.gov/CPTAC-204" xr:uid="{41B1DA82-6216-4572-B103-531991DD7F5D}"/>
    <hyperlink ref="BF252" r:id="rId1693" display="https://assays.cancer.gov/CPTAC-205" xr:uid="{6DF27AA4-032F-43B7-9C27-AF3D8B3244FE}"/>
    <hyperlink ref="BF251" r:id="rId1694" display="https://assays.cancer.gov/CPTAC-374" xr:uid="{8E76F05C-87F9-4DE5-B8A9-7CAAA996D4D6}"/>
    <hyperlink ref="BF255" r:id="rId1695" display="https://assays.cancer.gov/CPTAC-375" xr:uid="{11A2B79A-ADEF-43D5-B69A-E33392A91912}"/>
    <hyperlink ref="BF254" r:id="rId1696" display="https://assays.cancer.gov/CPTAC-376" xr:uid="{34AFBE8B-A78A-4E19-9814-2BBB32B2D236}"/>
    <hyperlink ref="AP251" r:id="rId1697" display="http://www.uniprot.org/uniprot/Q13283" xr:uid="{B7D51E9E-2149-4EDB-BC45-64A3FDBBD0FC}"/>
    <hyperlink ref="AP252" r:id="rId1698" display="http://www.uniprot.org/uniprot/P11413" xr:uid="{7919B4A3-B71C-41B2-9125-5096778CC376}"/>
    <hyperlink ref="AP253" r:id="rId1699" display="http://www.uniprot.org/uniprot/P11413" xr:uid="{29B8B4DA-5CBE-4053-B3E7-0BC152F79305}"/>
    <hyperlink ref="AP254" r:id="rId1700" display="http://www.uniprot.org/uniprot/P51570" xr:uid="{018B16C7-3F78-48C4-8F1B-86A0735D8D46}"/>
    <hyperlink ref="AP255" r:id="rId1701" display="http://www.uniprot.org/uniprot/P51570" xr:uid="{C95E58B2-B37D-4227-802F-D9E53AC869AF}"/>
    <hyperlink ref="BF263" r:id="rId1702" display="https://assays.cancer.gov/CPTAC-206" xr:uid="{30A5BFEB-84C1-4609-BEE2-AE8BBAD18655}"/>
    <hyperlink ref="BF262" r:id="rId1703" display="https://assays.cancer.gov/CPTAC-207" xr:uid="{DE9217EC-87D2-48C4-B1A9-7D59450549A2}"/>
    <hyperlink ref="BF267" r:id="rId1704" display="https://assays.cancer.gov/CPTAC-208" xr:uid="{FF1AD20B-7268-4CC5-8936-8534B9BC77A8}"/>
    <hyperlink ref="BF266" r:id="rId1705" display="https://assays.cancer.gov/CPTAC-209" xr:uid="{26D757F1-E2DD-44EC-9C52-4784927835CD}"/>
    <hyperlink ref="BF259" r:id="rId1706" display="https://assays.cancer.gov/CPTAC-377" xr:uid="{88A15511-DA4D-4E1C-A51B-3BEC86140001}"/>
    <hyperlink ref="BF258" r:id="rId1707" display="https://assays.cancer.gov/CPTAC-378" xr:uid="{34BE27B3-2226-4F4C-B016-F2EEF54397C4}"/>
    <hyperlink ref="BF256" r:id="rId1708" display="https://assays.cancer.gov/CPTAC-512" xr:uid="{60CB0875-0AAF-4C8D-9DDE-28AC8EC4AB73}"/>
    <hyperlink ref="BF257" r:id="rId1709" display="https://assays.cancer.gov/CPTAC-513" xr:uid="{1332557F-B41A-4733-B05B-BE8CE2DECA1F}"/>
    <hyperlink ref="BF261" r:id="rId1710" display="https://assays.cancer.gov/CPTAC-514" xr:uid="{1EE64C6C-B09D-4C7A-8147-BD318EC812BC}"/>
    <hyperlink ref="BF260" r:id="rId1711" display="https://assays.cancer.gov/CPTAC-515" xr:uid="{26E7DA62-5E04-4A64-9759-609EAD39832A}"/>
    <hyperlink ref="BF265" r:id="rId1712" display="https://assays.cancer.gov/CPTAC-516" xr:uid="{3A2757A8-CBC0-4460-9021-28E874302349}"/>
    <hyperlink ref="BF264" r:id="rId1713" display="https://assays.cancer.gov/CPTAC-517" xr:uid="{9A6286AD-F3A8-4961-9789-0F9F0ADB9857}"/>
    <hyperlink ref="AP256" r:id="rId1714" display="http://www.uniprot.org/uniprot/P50395" xr:uid="{E348C17B-DFA9-4F3A-8FA2-0BE127C53461}"/>
    <hyperlink ref="AP257" r:id="rId1715" display="http://www.uniprot.org/uniprot/P50395" xr:uid="{53ADE751-D021-4085-B3C7-A7B3FBE0F653}"/>
    <hyperlink ref="AP258" r:id="rId1716" display="http://www.uniprot.org/uniprot/Q06210" xr:uid="{EEE04A0D-F0CA-47D5-8F90-44013925CF0E}"/>
    <hyperlink ref="AP259" r:id="rId1717" display="http://www.uniprot.org/uniprot/Q06210" xr:uid="{64BEAE32-5C82-4E5B-AB1F-9267975A980A}"/>
    <hyperlink ref="AP260" r:id="rId1718" display="http://www.uniprot.org/uniprot/O75223" xr:uid="{E3C10FBC-7AC2-4846-93BA-5C9F5B970E4C}"/>
    <hyperlink ref="AP261" r:id="rId1719" display="http://www.uniprot.org/uniprot/O75223" xr:uid="{DA08DE19-4301-4737-8941-B4899386E53F}"/>
    <hyperlink ref="AP262" r:id="rId1720" display="http://www.uniprot.org/uniprot/O76003" xr:uid="{1FCC871A-8C56-49E9-9B9B-2EBD3478BA15}"/>
    <hyperlink ref="AP263" r:id="rId1721" display="http://www.uniprot.org/uniprot/O76003" xr:uid="{07021D91-BBF6-4D01-B6D9-FC7E167E3C1A}"/>
    <hyperlink ref="AP264" r:id="rId1722" display="http://www.uniprot.org/uniprot/O94925" xr:uid="{CFC7F4D7-43D4-4B79-863B-955725BA1A14}"/>
    <hyperlink ref="AP265" r:id="rId1723" display="http://www.uniprot.org/uniprot/O94925" xr:uid="{678B1B43-2B53-46E2-A3A7-D4F58BFBA6D8}"/>
    <hyperlink ref="AP266" r:id="rId1724" display="http://www.uniprot.org/uniprot/Q8NBJ5" xr:uid="{40C7EB17-BD6A-40B4-91AB-DBBF20770E84}"/>
    <hyperlink ref="AP267" r:id="rId1725" display="http://www.uniprot.org/uniprot/Q8NBJ5" xr:uid="{BC977AAE-9634-478E-8B9F-D8F0D2CEF6BA}"/>
    <hyperlink ref="BF269" r:id="rId1726" display="https://assays.cancer.gov/CPTAC-379" xr:uid="{903A440E-4C46-41D7-8ABC-660C3BD02C8D}"/>
    <hyperlink ref="BF268" r:id="rId1727" display="https://assays.cancer.gov/CPTAC-380" xr:uid="{5D10C9D3-F52D-4EC9-AC8A-9CE3E73758A9}"/>
    <hyperlink ref="BF272" r:id="rId1728" display="https://assays.cancer.gov/CPTAC-518" xr:uid="{25266E01-4439-4CD2-9807-05864F32D5E1}"/>
    <hyperlink ref="BF273" r:id="rId1729" display="https://assays.cancer.gov/CPTAC-519" xr:uid="{364A840A-F7FF-439A-9442-A989121B6D81}"/>
    <hyperlink ref="BF271" r:id="rId1730" display="https://assays.cancer.gov/CPTAC-76" xr:uid="{89B30AD3-9EB8-4BCC-8E26-9C425509A7D3}"/>
    <hyperlink ref="BF270" r:id="rId1731" display="https://assays.cancer.gov/CPTAC-77" xr:uid="{49733358-B3B6-4204-AC90-9D6FB254583A}"/>
    <hyperlink ref="AP268" r:id="rId1732" display="http://www.uniprot.org/uniprot/P63244" xr:uid="{C02FFE6A-1A8A-459A-9828-C71107CB9810}"/>
    <hyperlink ref="AP269" r:id="rId1733" display="http://www.uniprot.org/uniprot/P63244" xr:uid="{61EA0451-BE67-46DE-A4BC-CCC0FCCB1689}"/>
    <hyperlink ref="AP270" r:id="rId1734" display="http://www.uniprot.org/uniprot/Q9BVP2" xr:uid="{7B7EC689-EE18-40CD-A94E-D0A022B7E0D1}"/>
    <hyperlink ref="AP271" r:id="rId1735" display="http://www.uniprot.org/uniprot/Q9BVP2" xr:uid="{3CFCF925-EB9B-4774-AD3C-33C01F8B561E}"/>
    <hyperlink ref="AP272" r:id="rId1736" display="http://www.uniprot.org/uniprot/P00505" xr:uid="{3EF9FC7A-8542-4E71-9810-ADC6E39B8C61}"/>
    <hyperlink ref="AP273" r:id="rId1737" display="http://www.uniprot.org/uniprot/P00505" xr:uid="{DDEAED7E-AEEF-4938-99C5-72E952BE7CF4}"/>
    <hyperlink ref="BF275" r:id="rId1738" display="https://assays.cancer.gov/CPTAC-148" xr:uid="{11918490-82F4-437B-8CC4-2C673D89C9AE}"/>
    <hyperlink ref="BF274" r:id="rId1739" display="https://assays.cancer.gov/CPTAC-149" xr:uid="{EEFD6640-1283-425F-886B-75E99DAF1221}"/>
    <hyperlink ref="BF277" r:id="rId1740" display="https://assays.cancer.gov/CPTAC-210" xr:uid="{D3A4B032-C5AA-4901-84A8-8C5814B24AC4}"/>
    <hyperlink ref="BF276" r:id="rId1741" display="https://assays.cancer.gov/CPTAC-211" xr:uid="{FA3B1866-1D45-4566-B2BA-16EE3DFDE381}"/>
    <hyperlink ref="BF281" r:id="rId1742" display="https://assays.cancer.gov/CPTAC-212" xr:uid="{6A739866-4386-43C6-A6F9-51E6D077F912}"/>
    <hyperlink ref="BF280" r:id="rId1743" display="https://assays.cancer.gov/CPTAC-213" xr:uid="{4D48C2D5-33B9-47E7-9BA0-49BC52637072}"/>
    <hyperlink ref="BF279" r:id="rId1744" display="https://assays.cancer.gov/CPTAC-381" xr:uid="{63073BAA-4238-4E9A-8BA1-3902DE84180F}"/>
    <hyperlink ref="BF278" r:id="rId1745" display="https://assays.cancer.gov/CPTAC-382" xr:uid="{ACC32C76-3FCF-40B7-BC9F-231CF45DB892}"/>
    <hyperlink ref="AP274" r:id="rId1746" display="http://www.uniprot.org/uniprot/Q14451" xr:uid="{1D02C025-6F49-4272-B0AE-83B69DC9AA35}"/>
    <hyperlink ref="AP275" r:id="rId1747" display="http://www.uniprot.org/uniprot/Q14451" xr:uid="{64D19BA5-A3C9-4CB7-885C-E5DBAD54AEF4}"/>
    <hyperlink ref="AP276" r:id="rId1748" display="http://www.uniprot.org/uniprot/P48637" xr:uid="{A4D6BC2A-9D38-4B01-997D-83608916791D}"/>
    <hyperlink ref="AP277" r:id="rId1749" display="http://www.uniprot.org/uniprot/P48637" xr:uid="{82D4784F-1478-44C7-92EF-1264448FD4F3}"/>
    <hyperlink ref="AP278" r:id="rId1750" display="http://www.uniprot.org/uniprot/P78417" xr:uid="{142A682D-D85B-452A-B236-EA40B43DEBC3}"/>
    <hyperlink ref="AP279" r:id="rId1751" display="http://www.uniprot.org/uniprot/P78417" xr:uid="{AC35D116-E4E1-41A2-A651-76C407F4AC97}"/>
    <hyperlink ref="AP280" r:id="rId1752" display="http://www.uniprot.org/uniprot/P09211" xr:uid="{1FBD1659-BBC0-41BF-BF36-0F4F11479606}"/>
    <hyperlink ref="AP281" r:id="rId1753" display="http://www.uniprot.org/uniprot/P09211" xr:uid="{987E5E2F-B010-4C85-A4AD-28DAAF8A7560}"/>
    <hyperlink ref="BF282" r:id="rId1754" display="https://assays.cancer.gov/CPTAC-383" xr:uid="{DC292AB0-00C7-4163-ADC5-4E7AF76C1160}"/>
    <hyperlink ref="BF283" r:id="rId1755" display="https://assays.cancer.gov/CPTAC-384" xr:uid="{596DDFA9-93ED-4633-951B-E11122D6A61D}"/>
    <hyperlink ref="AP282" r:id="rId1756" display="http://www.uniprot.org/uniprot/O75367" xr:uid="{38120CA1-2224-49AE-BA60-57C4767451AA}"/>
    <hyperlink ref="AP283" r:id="rId1757" display="http://www.uniprot.org/uniprot/O75367" xr:uid="{2320BC7E-DC21-48FF-AEE2-3ADEB1B3F4B5}"/>
    <hyperlink ref="BF285" r:id="rId1758" display="https://assays.cancer.gov/CPTAC-214" xr:uid="{446B966F-840E-4FA5-A461-75909B08B183}"/>
    <hyperlink ref="BF284" r:id="rId1759" display="https://assays.cancer.gov/CPTAC-215" xr:uid="{3AB834C9-5005-4DF9-96DC-B34298D40B12}"/>
    <hyperlink ref="AP284" r:id="rId1760" display="http://www.uniprot.org/uniprot/P40939" xr:uid="{11B1FF5A-3AF8-48C5-9214-FFD3AE2C13B8}"/>
    <hyperlink ref="AP285" r:id="rId1761" display="http://www.uniprot.org/uniprot/P40939" xr:uid="{FE4D0827-82BD-4E9D-B58C-C1FAA2A44A66}"/>
    <hyperlink ref="BF288" r:id="rId1762" display="https://assays.cancer.gov/CPTAC-520" xr:uid="{37A4C192-9BC3-450D-88AB-523E826EDBFF}"/>
    <hyperlink ref="BF289" r:id="rId1763" display="https://assays.cancer.gov/CPTAC-521" xr:uid="{015CD0A1-B035-46D5-B3CD-8EBB5B61DBFD}"/>
    <hyperlink ref="BF287" r:id="rId1764" display="https://assays.cancer.gov/CPTAC-78" xr:uid="{C5CA7072-CAF7-422B-865C-6506C736A2FF}"/>
    <hyperlink ref="BF286" r:id="rId1765" display="https://assays.cancer.gov/CPTAC-79" xr:uid="{D39A8D80-FFB3-48A9-AAD7-C82EF0B1DA21}"/>
    <hyperlink ref="BF290" r:id="rId1766" display="https://assays.cancer.gov/CPTAC-80" xr:uid="{E5B21640-8223-4790-85AA-12E4D4AD3853}"/>
    <hyperlink ref="BF291" r:id="rId1767" display="https://assays.cancer.gov/CPTAC-81" xr:uid="{6EC25767-7006-4A4E-B41F-65E60835721B}"/>
    <hyperlink ref="AP286" r:id="rId1768" display="http://www.uniprot.org/uniprot/P07686" xr:uid="{3D9BF10E-AA9F-49A6-AC3C-487255970FFA}"/>
    <hyperlink ref="AP287" r:id="rId1769" display="http://www.uniprot.org/uniprot/P07686" xr:uid="{B2162CC8-9B53-4C55-91FC-5E6EF2688EB8}"/>
    <hyperlink ref="AP288" r:id="rId1770" display="http://www.uniprot.org/uniprot/P31937" xr:uid="{52F3AB10-6828-4972-9990-9285AE99820E}"/>
    <hyperlink ref="AP289" r:id="rId1771" display="http://www.uniprot.org/uniprot/P31937" xr:uid="{9B44A377-3ABB-45CB-B8F7-594513C6DC45}"/>
    <hyperlink ref="AP290" r:id="rId1772" display="http://www.uniprot.org/uniprot/P19367" xr:uid="{F435D387-8B44-4069-8EB4-B53841336845}"/>
    <hyperlink ref="AP291" r:id="rId1773" display="http://www.uniprot.org/uniprot/P19367" xr:uid="{B9FFC6D4-2EE8-4DD5-BDA6-7428857FEC49}"/>
    <hyperlink ref="BF292" r:id="rId1774" display="https://assays.cancer.gov/CPTAC-385" xr:uid="{953B6612-77E6-459A-B163-3CB1A775FA9E}"/>
    <hyperlink ref="BF293" r:id="rId1775" display="https://assays.cancer.gov/CPTAC-386" xr:uid="{4556B44E-3EC3-4BC2-88F2-6719247B10C5}"/>
    <hyperlink ref="BF295" r:id="rId1776" display="https://assays.cancer.gov/CPTAC-82" xr:uid="{E75BA4FD-888F-42D3-8FE8-ACF9867722D2}"/>
    <hyperlink ref="BF294" r:id="rId1777" display="https://assays.cancer.gov/CPTAC-83" xr:uid="{1E86A201-26FD-44A0-AC70-D227C25444F4}"/>
    <hyperlink ref="AP292" r:id="rId1778" display="http://www.uniprot.org/uniprot/P52272" xr:uid="{5EB61834-C3F1-4E13-A621-1E75809E06CC}"/>
    <hyperlink ref="AP293" r:id="rId1779" display="http://www.uniprot.org/uniprot/P52272" xr:uid="{E163AC86-5508-40B8-8458-762804F2CC31}"/>
    <hyperlink ref="AP294" r:id="rId1780" display="http://www.uniprot.org/uniprot/Q5SSJ5" xr:uid="{5C328783-FF9A-4829-845F-EAF54F075F1A}"/>
    <hyperlink ref="AP295" r:id="rId1781" display="http://www.uniprot.org/uniprot/Q5SSJ5" xr:uid="{0C6B4316-789F-4E22-B5D0-4160946D29BF}"/>
    <hyperlink ref="BF296" r:id="rId1782" display="https://assays.cancer.gov/CPTAC-216" xr:uid="{3B93C837-FEE6-48B4-ACB0-08BEE831094B}"/>
    <hyperlink ref="BF310" r:id="rId1783" display="https://assays.cancer.gov/CPTAC-217" xr:uid="{C785054E-68B7-4810-8B54-CA09981808D9}"/>
    <hyperlink ref="BF309" r:id="rId1784" display="https://assays.cancer.gov/CPTAC-218" xr:uid="{BE6BEC28-9F2D-4B4F-BD21-1B1C1BA23486}"/>
    <hyperlink ref="BF297" r:id="rId1785" display="https://assays.cancer.gov/CPTAC-387" xr:uid="{99EA9FA7-8DB4-49AF-A21C-4FD9787F795E}"/>
    <hyperlink ref="BF298" r:id="rId1786" display="https://assays.cancer.gov/CPTAC-388" xr:uid="{C695C5BB-22B9-4742-85B5-60887B9EF803}"/>
    <hyperlink ref="BF302" r:id="rId1787" display="https://assays.cancer.gov/CPTAC-389" xr:uid="{E93A35C6-7CB2-4BCC-988D-BFD6C3763783}"/>
    <hyperlink ref="BF301" r:id="rId1788" display="https://assays.cancer.gov/CPTAC-390" xr:uid="{0BD56C3A-EB70-49F6-BB30-2DA5851BDCF8}"/>
    <hyperlink ref="BF306" r:id="rId1789" display="https://assays.cancer.gov/CPTAC-391" xr:uid="{FF5B2380-26E4-4FDB-A775-F1EE988FE2CE}"/>
    <hyperlink ref="BF305" r:id="rId1790" display="https://assays.cancer.gov/CPTAC-392" xr:uid="{F1DAE647-7FBC-487C-BDAC-9F9E1368CDEE}"/>
    <hyperlink ref="BF311" r:id="rId1791" display="https://assays.cancer.gov/CPTAC-393" xr:uid="{A1C361DB-D7C8-444C-AD4E-CF9FD8ED5ED6}"/>
    <hyperlink ref="BF312" r:id="rId1792" display="https://assays.cancer.gov/CPTAC-394" xr:uid="{120B0EA0-3A0E-4CB8-A3CF-C2C35B0A8DF5}"/>
    <hyperlink ref="BF300" r:id="rId1793" display="https://assays.cancer.gov/CPTAC-522" xr:uid="{9F2A0CAE-05C7-45FC-B529-A26247D2AB62}"/>
    <hyperlink ref="BF299" r:id="rId1794" display="https://assays.cancer.gov/CPTAC-523" xr:uid="{0A8267CC-FBD2-4B77-8D6D-28A8D9212AC2}"/>
    <hyperlink ref="BF304" r:id="rId1795" display="https://assays.cancer.gov/CPTAC-524" xr:uid="{661B299B-4789-4772-9E82-1EA8CA8E2DFC}"/>
    <hyperlink ref="BF303" r:id="rId1796" display="https://assays.cancer.gov/CPTAC-525" xr:uid="{6244AEFF-86B1-4035-AA34-3702390A3FC5}"/>
    <hyperlink ref="BF308" r:id="rId1797" display="https://assays.cancer.gov/CPTAC-526" xr:uid="{7F75DB0E-928C-402E-BF32-B0E1B56127FD}"/>
    <hyperlink ref="BF307" r:id="rId1798" display="https://assays.cancer.gov/CPTAC-527" xr:uid="{96EDA6B7-3DAC-45BA-A478-4C008BB71DC3}"/>
    <hyperlink ref="AP296" r:id="rId1799" display="http://www.uniprot.org/uniprot/P00492" xr:uid="{AABAED5C-15A2-49AC-948C-CC93C28BE418}"/>
    <hyperlink ref="AP297" r:id="rId1800" display="http://www.uniprot.org/uniprot/P52758" xr:uid="{F4CA489B-2651-4904-A1A0-49BEB14E7537}"/>
    <hyperlink ref="AP298" r:id="rId1801" display="http://www.uniprot.org/uniprot/P52758" xr:uid="{BAF65995-D564-498F-84AB-250E5269AB0B}"/>
    <hyperlink ref="AP299" r:id="rId1802" display="http://www.uniprot.org/uniprot/Q99714" xr:uid="{DFD67BAB-766E-4B5A-BB63-13013E72F933}"/>
    <hyperlink ref="AP300" r:id="rId1803" display="http://www.uniprot.org/uniprot/Q99714" xr:uid="{8B3F419C-327F-49CF-9554-AAE0D1B1DE3D}"/>
    <hyperlink ref="AP301" r:id="rId1804" display="http://www.uniprot.org/uniprot/P51659" xr:uid="{E67E6A1D-60C3-4EC8-B600-FF502916A5F5}"/>
    <hyperlink ref="AP302" r:id="rId1805" display="http://www.uniprot.org/uniprot/P51659" xr:uid="{44AE7DE7-604A-4438-8A08-912C6FB07C3F}"/>
    <hyperlink ref="AP303" r:id="rId1806" display="http://www.uniprot.org/uniprot/P11021" xr:uid="{D71D81CE-7D0A-4AC2-BDE6-DFE6CC67E3F0}"/>
    <hyperlink ref="AP304" r:id="rId1807" display="http://www.uniprot.org/uniprot/P11021" xr:uid="{0303E9B2-90D0-4822-9A01-AB97A8281A20}"/>
    <hyperlink ref="AP305" r:id="rId1808" display="http://www.uniprot.org/uniprot/P10809" xr:uid="{E8D4E2C4-C5FE-4B8F-A5A3-C680254E416C}"/>
    <hyperlink ref="AP306" r:id="rId1809" display="http://www.uniprot.org/uniprot/P10809" xr:uid="{67D39D8C-E982-4E47-916F-436A2C8DBFD9}"/>
    <hyperlink ref="AP307" r:id="rId1810" display="http://www.uniprot.org/uniprot/Q92598" xr:uid="{D63247F7-1D50-4245-B659-6E3CD687472B}"/>
    <hyperlink ref="AP308" r:id="rId1811" display="http://www.uniprot.org/uniprot/Q92598" xr:uid="{078D5757-1802-4610-8987-1E5D66160C36}"/>
    <hyperlink ref="AP309" r:id="rId1812" display="http://www.uniprot.org/uniprot/Q7Z6Z7" xr:uid="{7583EC82-58C0-4FA3-9E3A-09059E880CBB}"/>
    <hyperlink ref="AP310" r:id="rId1813" display="http://www.uniprot.org/uniprot/Q7Z6Z7" xr:uid="{14025914-FC1B-4E77-BA25-C912D93BE237}"/>
    <hyperlink ref="AP311" r:id="rId1814" display="http://www.uniprot.org/uniprot/Q9NSE4" xr:uid="{892E13F0-8B1E-499C-956F-AA45A894EE19}"/>
    <hyperlink ref="AP312" r:id="rId1815" display="http://www.uniprot.org/uniprot/Q9NSE4" xr:uid="{50B5932B-5848-4A5D-A407-3E0E3B42CC54}"/>
    <hyperlink ref="BF313" r:id="rId1816" display="https://assays.cancer.gov/CPTAC-219" xr:uid="{EE941DB5-7BF7-453B-8918-02055F677324}"/>
    <hyperlink ref="BF314" r:id="rId1817" display="https://assays.cancer.gov/CPTAC-220" xr:uid="{27894CD2-4023-4551-93D3-4C6AB305D251}"/>
    <hyperlink ref="AP313" r:id="rId1818" display="http://www.uniprot.org/uniprot/P05362" xr:uid="{5E0AACA8-6C8C-42B3-B26A-F65999CE464E}"/>
    <hyperlink ref="AP314" r:id="rId1819" display="http://www.uniprot.org/uniprot/P05362" xr:uid="{610A27AB-5AE8-4A91-93B2-8EB387F97B8D}"/>
    <hyperlink ref="BF315" r:id="rId1820" display="https://assays.cancer.gov/CPTAC-222" xr:uid="{6ACC4723-8F5B-499D-A3F4-8F7AB15127BC}"/>
    <hyperlink ref="AP315" r:id="rId1821" display="http://www.uniprot.org/uniprot/P48735" xr:uid="{B667528C-77EA-4282-8009-334BF6D18993}"/>
    <hyperlink ref="BF316" r:id="rId1822" display="https://assays.cancer.gov/CPTAC-221" xr:uid="{BC77FBCF-870C-456F-AF8A-C438A3533E1E}"/>
    <hyperlink ref="AP316" r:id="rId1823" display="http://www.uniprot.org/uniprot/P48735" xr:uid="{16FE4630-546D-4847-BF03-641AD39A9B27}"/>
    <hyperlink ref="BF317" r:id="rId1824" display="https://assays.cancer.gov/CPTAC-223" xr:uid="{D2844C77-57CC-4B15-91B3-9E65FA494914}"/>
    <hyperlink ref="BF318" r:id="rId1825" display="https://assays.cancer.gov/CPTAC-224" xr:uid="{866144DC-16BA-4987-BB54-0820B346E08D}"/>
    <hyperlink ref="BF321" r:id="rId1826" display="https://assays.cancer.gov/CPTAC-226" xr:uid="{05874917-01C3-458C-BDD5-4B37ADACE7FD}"/>
    <hyperlink ref="BF319" r:id="rId1827" display="https://assays.cancer.gov/CPTAC-395" xr:uid="{0E61A1CA-DF48-4C56-8E97-6136A29536D8}"/>
    <hyperlink ref="BF320" r:id="rId1828" display="https://assays.cancer.gov/CPTAC-396" xr:uid="{B22E0CB7-D3EE-43E7-B582-473F9B7E2E43}"/>
    <hyperlink ref="AP317" r:id="rId1829" display="http://www.uniprot.org/uniprot/Q12905" xr:uid="{F7C4A32C-59E4-4855-8BED-FDAC5EB17C19}"/>
    <hyperlink ref="AP318" r:id="rId1830" display="http://www.uniprot.org/uniprot/Q12905" xr:uid="{DEF6D6C8-E5A7-41DE-A640-119B0D1D150A}"/>
    <hyperlink ref="AP319" r:id="rId1831" display="http://www.uniprot.org/uniprot/Q12906" xr:uid="{A64DC96F-595A-4F0F-87D4-92957134CE1C}"/>
    <hyperlink ref="AP320" r:id="rId1832" display="http://www.uniprot.org/uniprot/Q12906" xr:uid="{CA50C4A8-BEC2-4BB2-96DB-8818DF418291}"/>
    <hyperlink ref="AP321" r:id="rId1833" display="http://www.uniprot.org/uniprot/O00410" xr:uid="{6AA82825-4609-4C53-8383-12AFCCE87B75}"/>
    <hyperlink ref="BF325" r:id="rId1834" display="https://assays.cancer.gov/CPTAC-227" xr:uid="{F54C81C9-22E5-4EC8-BCE0-757E1C587AF5}"/>
    <hyperlink ref="BF324" r:id="rId1835" display="https://assays.cancer.gov/CPTAC-228" xr:uid="{9166AA9E-F1A9-4192-A0FE-7F8020982A67}"/>
    <hyperlink ref="BF327" r:id="rId1836" display="https://assays.cancer.gov/CPTAC-528" xr:uid="{EC78CCBC-43C7-490F-845A-1ACA1E0405FA}"/>
    <hyperlink ref="BF326" r:id="rId1837" display="https://assays.cancer.gov/CPTAC-529" xr:uid="{B37E3459-CCEC-41EF-9851-8F32A37D28E7}"/>
    <hyperlink ref="BF323" r:id="rId1838" display="https://assays.cancer.gov/CPTAC-84" xr:uid="{823B1F30-1600-4F14-A41C-82E16EEA65F7}"/>
    <hyperlink ref="BF322" r:id="rId1839" display="https://assays.cancer.gov/CPTAC-85" xr:uid="{29DF26E9-0112-4B68-967E-7F736C29BE80}"/>
    <hyperlink ref="AP322" r:id="rId1840" display="http://www.uniprot.org/uniprot/Q96CN7" xr:uid="{F82D5759-80B4-444B-BD3E-93D2A2CF3C71}"/>
    <hyperlink ref="AP323" r:id="rId1841" display="http://www.uniprot.org/uniprot/Q96CN7" xr:uid="{DB008DA5-DF06-4A09-A6E9-5C6E67247D7D}"/>
    <hyperlink ref="AP324" r:id="rId1842" display="http://www.uniprot.org/uniprot/Q9NPH2" xr:uid="{FF3BB0D3-6D4F-42AA-B813-80F205AB65A6}"/>
    <hyperlink ref="AP325" r:id="rId1843" display="http://www.uniprot.org/uniprot/Q9NPH2" xr:uid="{EFE400D0-365F-405B-A7E6-D14647545DEF}"/>
    <hyperlink ref="AP326" r:id="rId1844" display="http://www.uniprot.org/uniprot/P23229" xr:uid="{4F074DB6-D82B-4BA3-B079-F8CB790AF189}"/>
    <hyperlink ref="AP327" r:id="rId1845" display="http://www.uniprot.org/uniprot/P23229" xr:uid="{728376D5-034E-469E-8F2D-1B5C7B63DDCF}"/>
    <hyperlink ref="BF328" r:id="rId1846" display="https://assays.cancer.gov/CPTAC-229" xr:uid="{2875BFD6-7086-4504-8234-DCA32D1D9EF9}"/>
    <hyperlink ref="BF329" r:id="rId1847" display="https://assays.cancer.gov/CPTAC-230" xr:uid="{EF4F5797-3BC5-4A91-A3D8-BF0466CE11F8}"/>
    <hyperlink ref="AP328" r:id="rId1848" display="http://www.uniprot.org/uniprot/P05556" xr:uid="{6E269323-C95D-4465-9787-AF8F2A98042D}"/>
    <hyperlink ref="AP329" r:id="rId1849" display="http://www.uniprot.org/uniprot/P05556" xr:uid="{70A16F13-F272-4506-BB8F-D5FA3445DB6B}"/>
    <hyperlink ref="BF332" r:id="rId1850" display="https://assays.cancer.gov/CPTAC-231" xr:uid="{D0C3ECF9-CFBA-4319-880C-BEFD02080B49}"/>
    <hyperlink ref="BF331" r:id="rId1851" display="https://assays.cancer.gov/CPTAC-530" xr:uid="{FAD166DF-A91B-4E40-9779-FA8561496140}"/>
    <hyperlink ref="BF330" r:id="rId1852" display="https://assays.cancer.gov/CPTAC-531" xr:uid="{9D509275-81E4-4E19-8DF8-76F5E9E2475A}"/>
    <hyperlink ref="AP330" r:id="rId1853" display="http://www.uniprot.org/uniprot/P16144" xr:uid="{2E488858-0A02-444C-8F93-8AB7624EC09F}"/>
    <hyperlink ref="AP331" r:id="rId1854" display="http://www.uniprot.org/uniprot/P16144" xr:uid="{66877935-8D0D-4F47-9626-F9EB3C6C3326}"/>
    <hyperlink ref="AP332" r:id="rId1855" display="http://www.uniprot.org/uniprot/Q15046" xr:uid="{A40F787F-BE0E-431B-9133-DFC9BC9F1780}"/>
    <hyperlink ref="BF336" r:id="rId1856" display="https://assays.cancer.gov/CPTAC-232" xr:uid="{6F853525-05B1-4D01-A1FF-CE4BA92C9D79}"/>
    <hyperlink ref="BF335" r:id="rId1857" display="https://assays.cancer.gov/CPTAC-233" xr:uid="{8B5DA10E-4DD2-4A16-9FC9-9ED11103BAD5}"/>
    <hyperlink ref="BF334" r:id="rId1858" display="https://assays.cancer.gov/CPTAC-397" xr:uid="{520E553B-2A62-4D93-8C03-056E8FC9CA21}"/>
    <hyperlink ref="BF333" r:id="rId1859" display="https://assays.cancer.gov/CPTAC-398" xr:uid="{C6AC4FC8-E640-4261-B880-F7663F52BB39}"/>
    <hyperlink ref="AP333" r:id="rId1860" display="http://www.uniprot.org/uniprot/P33176" xr:uid="{92993A5F-8AB3-493D-88CD-30C15473EB4A}"/>
    <hyperlink ref="AP334" r:id="rId1861" display="http://www.uniprot.org/uniprot/P33176" xr:uid="{72DC897E-910C-4487-8360-54A40DDC0350}"/>
    <hyperlink ref="AP335" r:id="rId1862" display="http://www.uniprot.org/uniprot/P52292" xr:uid="{2DB88C22-183E-455D-895C-8FB683AD39DA}"/>
    <hyperlink ref="AP336" r:id="rId1863" display="http://www.uniprot.org/uniprot/P52292" xr:uid="{6AAF4A67-0836-48B2-A482-377B8B6C4319}"/>
    <hyperlink ref="BF338" r:id="rId1864" display="https://assays.cancer.gov/CPTAC-532" xr:uid="{7834B01D-BC1F-406E-B5B1-65B972C382DF}"/>
    <hyperlink ref="BF337" r:id="rId1865" display="https://assays.cancer.gov/CPTAC-533" xr:uid="{78CB0A43-9EFC-4C76-8AD3-80DC0928D5D0}"/>
    <hyperlink ref="BF340" r:id="rId1866" display="https://assays.cancer.gov/CPTAC-86" xr:uid="{E9328559-571D-4A94-8141-CA47DBFD4541}"/>
    <hyperlink ref="BF339" r:id="rId1867" display="https://assays.cancer.gov/CPTAC-87" xr:uid="{ED1D4EC7-1F52-4EC5-A6DD-EB22709EAC79}"/>
    <hyperlink ref="BF341" r:id="rId1868" display="https://assays.cancer.gov/CPTAC-88" xr:uid="{5520EFFE-150F-4D48-860E-367E0DB41A97}"/>
    <hyperlink ref="BF342" r:id="rId1869" display="https://assays.cancer.gov/CPTAC-89" xr:uid="{B20A7DD8-69FA-4A33-B73D-9D2597E914FB}"/>
    <hyperlink ref="AP337" r:id="rId1870" display="http://www.uniprot.org/uniprot/Q9NS86" xr:uid="{5AB272CA-BE17-4E35-96E0-0FCF106BE7F4}"/>
    <hyperlink ref="AP338" r:id="rId1871" display="http://www.uniprot.org/uniprot/Q9NS86" xr:uid="{0EB99941-1AEB-4AAD-86B5-872E4D79A692}"/>
    <hyperlink ref="AP339" r:id="rId1872" display="http://www.uniprot.org/uniprot/Q14847" xr:uid="{299BEBAB-5C73-4F3E-92A7-3D15E35B93F4}"/>
    <hyperlink ref="AP340" r:id="rId1873" display="http://www.uniprot.org/uniprot/Q14847" xr:uid="{8ADC755D-23FD-4544-8D81-C08CB494C5C1}"/>
    <hyperlink ref="AP341" r:id="rId1874" display="http://www.uniprot.org/uniprot/P13796" xr:uid="{8914C33D-5D9E-48F3-B935-E5DB925483F3}"/>
    <hyperlink ref="AP342" r:id="rId1875" display="http://www.uniprot.org/uniprot/P13796" xr:uid="{9690E116-12BA-41CE-95FC-343E6BEB4962}"/>
    <hyperlink ref="BF343" r:id="rId1876" display="https://assays.cancer.gov/CPTAC-91" xr:uid="{9495D78A-889A-44AA-A181-CEAE8AD7744B}"/>
    <hyperlink ref="AP343" r:id="rId1877" display="http://www.uniprot.org/uniprot/P00338" xr:uid="{096835C5-4422-47D1-891A-1EC1BEE9A78C}"/>
    <hyperlink ref="AP344" r:id="rId1878" display="http://www.uniprot.org/uniprot/P09382" xr:uid="{5B4B0B7E-A29B-4455-8136-1CC50F73A8BE}"/>
    <hyperlink ref="BF345" r:id="rId1879" display="https://assays.cancer.gov/CPTAC-534" xr:uid="{206B6124-D6F1-45B7-949E-4DAE11246165}"/>
    <hyperlink ref="AP345" r:id="rId1880" display="http://www.uniprot.org/uniprot/Q08380" xr:uid="{07724F11-0B94-4A86-8060-CB16FE9206D0}"/>
    <hyperlink ref="BF347" r:id="rId1881" display="https://assays.cancer.gov/CPTAC-399" xr:uid="{3788E402-60AA-4B3E-A84F-5FA7DF83DEF7}"/>
    <hyperlink ref="BF348" r:id="rId1882" display="https://assays.cancer.gov/CPTAC-400" xr:uid="{18E2DDFB-3F9E-4F00-985D-02D15724D42A}"/>
    <hyperlink ref="BF349" r:id="rId1883" display="https://assays.cancer.gov/CPTAC-401" xr:uid="{BCC21421-EF39-4972-8C1C-CA894CBF6557}"/>
    <hyperlink ref="BF350" r:id="rId1884" display="https://assays.cancer.gov/CPTAC-402" xr:uid="{0B50AEAE-914F-4319-AC56-D2D8411516C1}"/>
    <hyperlink ref="BF346" r:id="rId1885" display="https://assays.cancer.gov/CPTAC-535" xr:uid="{799E2FEF-5684-45F7-9054-160F950F5200}"/>
    <hyperlink ref="AP346" r:id="rId1886" display="http://www.uniprot.org/uniprot/Q08380" xr:uid="{693458A8-FA59-46C3-BBCB-07DCF92313A6}"/>
    <hyperlink ref="AP347" r:id="rId1887" display="http://www.uniprot.org/uniprot/P02545" xr:uid="{6A23DF5B-D581-407D-AA4B-42441C5CD652}"/>
    <hyperlink ref="AP348" r:id="rId1888" display="http://www.uniprot.org/uniprot/P02545" xr:uid="{847728D7-AFA6-4511-9D34-4DB9EB44A208}"/>
    <hyperlink ref="AP349" r:id="rId1889" display="http://www.uniprot.org/uniprot/Q96AG4" xr:uid="{756FA6FA-E8CA-4F73-BEE0-9EC1F88148B5}"/>
    <hyperlink ref="AP350" r:id="rId1890" display="http://www.uniprot.org/uniprot/Q96AG4" xr:uid="{2B44968B-BA31-4578-B830-01AFAC9C9948}"/>
    <hyperlink ref="BF352" r:id="rId1891" display="https://assays.cancer.gov/CPTAC-92" xr:uid="{4220289F-21AE-4B97-8416-AED3A2E7E1C1}"/>
    <hyperlink ref="BF351" r:id="rId1892" display="https://assays.cancer.gov/CPTAC-93" xr:uid="{E1D32C5C-C257-4821-A4DE-8277AA53D336}"/>
    <hyperlink ref="AP351" r:id="rId1893" display="http://www.uniprot.org/uniprot/P09960" xr:uid="{70753822-AC38-4958-8493-5D814328E86B}"/>
    <hyperlink ref="AP352" r:id="rId1894" display="http://www.uniprot.org/uniprot/P09960" xr:uid="{CF779075-C60A-4046-806C-284720F6DE7B}"/>
    <hyperlink ref="BF359" r:id="rId1895" display="https://assays.cancer.gov/CPTAC-234" xr:uid="{B5538B5B-DF3E-486B-A9E1-09B51358BF62}"/>
    <hyperlink ref="BF360" r:id="rId1896" display="https://assays.cancer.gov/CPTAC-235" xr:uid="{A2106E27-4AF7-4C77-A18B-49641C0F0E7D}"/>
    <hyperlink ref="BF365" r:id="rId1897" display="https://assays.cancer.gov/CPTAC-236" xr:uid="{1E4254D9-2700-457B-BCEA-30F4E170ED7B}"/>
    <hyperlink ref="BF366" r:id="rId1898" display="https://assays.cancer.gov/CPTAC-237" xr:uid="{6197CD0B-9CD7-4E09-9B0A-6E76508C1DC6}"/>
    <hyperlink ref="BF369" r:id="rId1899" display="https://assays.cancer.gov/CPTAC-238" xr:uid="{8AB86851-12C7-4BBA-AD33-38C6CC9E8BAD}"/>
    <hyperlink ref="BF370" r:id="rId1900" display="https://assays.cancer.gov/CPTAC-239" xr:uid="{1B32E88F-769B-4F03-B0D5-98045C102ECD}"/>
    <hyperlink ref="BF356" r:id="rId1901" display="https://assays.cancer.gov/CPTAC-403" xr:uid="{B69DECCB-4EC6-4708-B065-63C3F885BB4D}"/>
    <hyperlink ref="BF355" r:id="rId1902" display="https://assays.cancer.gov/CPTAC-404" xr:uid="{43C3DF85-CE56-4761-A194-6F9580122263}"/>
    <hyperlink ref="BF363" r:id="rId1903" display="https://assays.cancer.gov/CPTAC-405" xr:uid="{13708141-6ACE-42CB-97AC-B8F8E07B47A6}"/>
    <hyperlink ref="BF364" r:id="rId1904" display="https://assays.cancer.gov/CPTAC-406" xr:uid="{FF96FAF9-245B-4195-A328-CD4FEFD8154E}"/>
    <hyperlink ref="BF353" r:id="rId1905" display="https://assays.cancer.gov/CPTAC-536" xr:uid="{8EBA6D35-1E86-48B7-A0CB-12B0D58451B7}"/>
    <hyperlink ref="BF354" r:id="rId1906" display="https://assays.cancer.gov/CPTAC-537" xr:uid="{7D6C341D-7A06-4639-9FE2-2067E104721A}"/>
    <hyperlink ref="BF357" r:id="rId1907" display="https://assays.cancer.gov/CPTAC-538" xr:uid="{A1D02912-4D36-4879-87AD-4175154BC6F2}"/>
    <hyperlink ref="BF358" r:id="rId1908" display="https://assays.cancer.gov/CPTAC-539" xr:uid="{BFD96900-2EC0-4121-ABBF-5FD1464D35E0}"/>
    <hyperlink ref="BF362" r:id="rId1909" display="https://assays.cancer.gov/CPTAC-540" xr:uid="{C5527D52-708A-4910-89A4-CE0D7B7902F9}"/>
    <hyperlink ref="BF361" r:id="rId1910" display="https://assays.cancer.gov/CPTAC-541" xr:uid="{C2E1502F-A457-4BAC-A7DB-82B13BC4A949}"/>
    <hyperlink ref="BF367" r:id="rId1911" display="https://assays.cancer.gov/CPTAC-542" xr:uid="{7739FFE4-77EC-40A7-89F6-DFD14361AC1E}"/>
    <hyperlink ref="BF368" r:id="rId1912" display="https://assays.cancer.gov/CPTAC-543" xr:uid="{202212DB-63D4-4DB3-B9FD-3F5723E74F7D}"/>
    <hyperlink ref="AP353" r:id="rId1913" display="http://www.uniprot.org/uniprot/O75608" xr:uid="{CC8308D7-2134-49DA-9275-543807AC112B}"/>
    <hyperlink ref="AP354" r:id="rId1914" display="http://www.uniprot.org/uniprot/O75608" xr:uid="{66BC313C-3B28-4DFE-A871-DB4C774ADE18}"/>
    <hyperlink ref="AP355" r:id="rId1915" display="http://www.uniprot.org/uniprot/P55145" xr:uid="{4E85C427-04A0-4F2D-92D3-791BD284223D}"/>
    <hyperlink ref="AP356" r:id="rId1916" display="http://www.uniprot.org/uniprot/P55145" xr:uid="{8B4E0733-BE4A-4D88-956E-1620236F77B3}"/>
    <hyperlink ref="AP357" r:id="rId1917" display="http://www.uniprot.org/uniprot/P56192" xr:uid="{4FF2A3E0-D0D0-491D-9CD2-ED018492292E}"/>
    <hyperlink ref="AP358" r:id="rId1918" display="http://www.uniprot.org/uniprot/P56192" xr:uid="{81860C46-F58F-4254-ABC9-105558C27D0E}"/>
    <hyperlink ref="AP359" r:id="rId1919" display="http://www.uniprot.org/uniprot/P31153" xr:uid="{0F3BFA2C-E191-448A-88F8-68C0F509F4DE}"/>
    <hyperlink ref="AP360" r:id="rId1920" display="http://www.uniprot.org/uniprot/P31153" xr:uid="{CDDBA759-4F05-434D-9DBF-4A8F53D2E8BD}"/>
    <hyperlink ref="AP361" r:id="rId1921" display="http://www.uniprot.org/uniprot/Q96N66" xr:uid="{F46BA62D-2987-4811-BB4E-C3506EDD4276}"/>
    <hyperlink ref="AP362" r:id="rId1922" display="http://www.uniprot.org/uniprot/Q96N66" xr:uid="{318B5B12-617E-470B-BC6A-722B47D9923D}"/>
    <hyperlink ref="AP363" r:id="rId1923" display="http://www.uniprot.org/uniprot/Q9HCC0" xr:uid="{5BAFD6EC-E0F7-4CD8-84E7-1401EEBACFBA}"/>
    <hyperlink ref="AP364" r:id="rId1924" display="http://www.uniprot.org/uniprot/Q9HCC0" xr:uid="{522BBC95-6389-4FC5-B20A-29C34E917CFF}"/>
    <hyperlink ref="AP365" r:id="rId1925" display="http://www.uniprot.org/uniprot/P40925" xr:uid="{A24BDCED-3101-4649-88E5-97B2ED3AF8DD}"/>
    <hyperlink ref="AP366" r:id="rId1926" display="http://www.uniprot.org/uniprot/P40925" xr:uid="{0888D856-5ABC-44CF-9F62-D66F52F901DF}"/>
    <hyperlink ref="AP367" r:id="rId1927" display="http://www.uniprot.org/uniprot/P40926" xr:uid="{1BDB62A1-DD05-4CDD-9AAE-6DC191547B62}"/>
    <hyperlink ref="AP368" r:id="rId1928" display="http://www.uniprot.org/uniprot/P40926" xr:uid="{5EDBBD2A-50D0-408A-BCBC-CB83DF756500}"/>
    <hyperlink ref="AP369" r:id="rId1929" display="http://www.uniprot.org/uniprot/Q9H8H3" xr:uid="{FAD83EB6-A204-4BF5-A5D8-24D078331AFB}"/>
    <hyperlink ref="AP370" r:id="rId1930" display="http://www.uniprot.org/uniprot/Q9H8H3" xr:uid="{227E83A8-1BD7-4733-8A46-FBB11E7AC35A}"/>
    <hyperlink ref="BF371" r:id="rId1931" display="https://assays.cancer.gov/CPTAC-544" xr:uid="{C8DB787C-01F7-429E-A1DE-570E991DFF10}"/>
    <hyperlink ref="BF372" r:id="rId1932" display="https://assays.cancer.gov/CPTAC-94" xr:uid="{806D6177-73C1-4716-9D7F-89431338BB6F}"/>
    <hyperlink ref="AP371" r:id="rId1933" display="http://www.uniprot.org/uniprot/P52701" xr:uid="{E3046D3B-6162-4B39-A006-AA2A915E044F}"/>
    <hyperlink ref="AP372" r:id="rId1934" display="http://www.uniprot.org/uniprot/P26038" xr:uid="{EDC5F268-E3C2-4169-95E3-4E2F9A78D58D}"/>
    <hyperlink ref="BF374" r:id="rId1935" display="https://assays.cancer.gov/CPTAC-407" xr:uid="{11336051-4479-40EB-881B-FB470211C5DA}"/>
    <hyperlink ref="BF373" r:id="rId1936" display="https://assays.cancer.gov/CPTAC-408" xr:uid="{8FF04E0D-C634-437F-9A90-1C29AFE3A93A}"/>
    <hyperlink ref="AP373" r:id="rId1937" display="http://www.uniprot.org/uniprot/P11586" xr:uid="{2BC1A3AF-45F4-46A4-9163-25C4EF958F87}"/>
    <hyperlink ref="AP374" r:id="rId1938" display="http://www.uniprot.org/uniprot/P11586" xr:uid="{3F9A2D9C-AB87-4D7A-A1CA-C6C3F0180A1A}"/>
    <hyperlink ref="BF375" r:id="rId1939" display="https://assays.cancer.gov/CPTAC-146" xr:uid="{695794F4-B943-4EE1-B678-91102660F711}"/>
    <hyperlink ref="BF376" r:id="rId1940" display="https://assays.cancer.gov/CPTAC-147" xr:uid="{BE0949DD-90C6-4EF4-8FFB-BE73DC62CFC1}"/>
    <hyperlink ref="BF377" r:id="rId1941" display="https://assays.cancer.gov/CPTAC-95" xr:uid="{63D26FAE-D389-4C78-BCE8-731A6D44B823}"/>
    <hyperlink ref="BF378" r:id="rId1942" display="https://assays.cancer.gov/CPTAC-96" xr:uid="{836EBA3C-2CE2-4A2E-ADB8-1E1B32DE9C71}"/>
    <hyperlink ref="AP375" r:id="rId1943" display="http://www.uniprot.org/uniprot/P15941" xr:uid="{4384587A-A0DF-4591-9387-77C1D054263D}"/>
    <hyperlink ref="AP376" r:id="rId1944" display="http://www.uniprot.org/uniprot/P15941" xr:uid="{36486982-D6D8-468A-A3CF-236A6EFD7E50}"/>
    <hyperlink ref="AP377" r:id="rId1945" display="http://www.uniprot.org/uniprot/Q14764" xr:uid="{9EFEE145-F0AD-49A4-B114-2B57F3BFB988}"/>
    <hyperlink ref="AP378" r:id="rId1946" display="http://www.uniprot.org/uniprot/Q14764" xr:uid="{56EB84B3-1CB7-45C6-BAB2-4D280BA8A130}"/>
    <hyperlink ref="BF379" r:id="rId1947" display="https://assays.cancer.gov/CPTAC-240" xr:uid="{998B4D3C-BBFF-46C9-A9A1-80959C03AAC4}"/>
    <hyperlink ref="BF380" r:id="rId1948" display="https://assays.cancer.gov/CPTAC-241" xr:uid="{C4B67DC1-082D-4D72-B547-E4849281EA0E}"/>
    <hyperlink ref="BF384" r:id="rId1949" display="https://assays.cancer.gov/CPTAC-242" xr:uid="{6E95AE1C-E8DA-46A1-A5EF-55C4928D5D29}"/>
    <hyperlink ref="BF383" r:id="rId1950" display="https://assays.cancer.gov/CPTAC-243" xr:uid="{C0361BE3-24EB-4291-9B5A-468E1722E8AD}"/>
    <hyperlink ref="BF386" r:id="rId1951" display="https://assays.cancer.gov/CPTAC-409" xr:uid="{10F42280-EF17-445D-BE8E-D8C700863E75}"/>
    <hyperlink ref="BF385" r:id="rId1952" display="https://assays.cancer.gov/CPTAC-410" xr:uid="{8F38A705-244C-4336-BF49-15CB3E4E2B54}"/>
    <hyperlink ref="BF391" r:id="rId1953" display="https://assays.cancer.gov/CPTAC-411" xr:uid="{AC328555-4E21-451A-9A78-E0722131E6C8}"/>
    <hyperlink ref="BF392" r:id="rId1954" display="https://assays.cancer.gov/CPTAC-412" xr:uid="{31F588FE-B872-4DAB-B515-98C3E02422D4}"/>
    <hyperlink ref="BF381" r:id="rId1955" display="https://assays.cancer.gov/CPTAC-545" xr:uid="{FF8CAA2F-1FC4-4BB0-8A13-6C17F92075F3}"/>
    <hyperlink ref="BF382" r:id="rId1956" display="https://assays.cancer.gov/CPTAC-546" xr:uid="{BD260E2B-D411-499A-9342-11279D559B99}"/>
    <hyperlink ref="BF389" r:id="rId1957" display="https://assays.cancer.gov/CPTAC-547" xr:uid="{560FE2B8-91CE-4807-9940-24B8BC863C96}"/>
    <hyperlink ref="BF390" r:id="rId1958" display="https://assays.cancer.gov/CPTAC-548" xr:uid="{09725E5C-F766-4576-AA3E-CDEF513188B4}"/>
    <hyperlink ref="BF388" r:id="rId1959" display="https://assays.cancer.gov/CPTAC-97" xr:uid="{48218A2D-B1AC-4920-9A59-126C334D60DB}"/>
    <hyperlink ref="BF387" r:id="rId1960" display="https://assays.cancer.gov/CPTAC-98" xr:uid="{130ABF55-F40B-413B-852B-3B3055DF91F6}"/>
    <hyperlink ref="AP379" r:id="rId1961" display="http://www.uniprot.org/uniprot/Q7Z406" xr:uid="{8DB899B1-CFE4-444D-8EE1-658B7D0486B1}"/>
    <hyperlink ref="AP380" r:id="rId1962" display="http://www.uniprot.org/uniprot/Q7Z406" xr:uid="{1F6B5E5B-F20E-4291-9F20-9573594CC11B}"/>
    <hyperlink ref="AP381" r:id="rId1963" display="http://www.uniprot.org/uniprot/Q9NZM1" xr:uid="{7D288E1E-302A-4200-A499-FD3CB1847F27}"/>
    <hyperlink ref="AP382" r:id="rId1964" display="http://www.uniprot.org/uniprot/Q9NZM1" xr:uid="{F9618773-66F4-4072-B5D9-0A642C334AFB}"/>
    <hyperlink ref="AP383" r:id="rId1965" display="http://www.uniprot.org/uniprot/Q9UJ70" xr:uid="{2459E835-F972-46EE-BE8C-04299A8405FB}"/>
    <hyperlink ref="AP384" r:id="rId1966" display="http://www.uniprot.org/uniprot/Q9UJ70" xr:uid="{45596DDE-8FB8-4B66-AC63-CAC9CDE6976C}"/>
    <hyperlink ref="AP385" r:id="rId1967" display="http://www.uniprot.org/uniprot/P43490" xr:uid="{60F78C94-5CA9-4B07-8582-BC7F9353D78C}"/>
    <hyperlink ref="AP386" r:id="rId1968" display="http://www.uniprot.org/uniprot/P43490" xr:uid="{F150D1B5-C03D-4934-AF6B-240E75393D00}"/>
    <hyperlink ref="AP387" r:id="rId1969" display="http://www.uniprot.org/uniprot/P55209" xr:uid="{F8531216-19E6-4C0B-86EF-0BACABB34B08}"/>
    <hyperlink ref="AP388" r:id="rId1970" display="http://www.uniprot.org/uniprot/P55209" xr:uid="{6B66DC8D-0F33-43E3-A5E7-A1018E1F852A}"/>
    <hyperlink ref="AP389" r:id="rId1971" display="http://www.uniprot.org/uniprot/P54920" xr:uid="{7B2951D7-66A8-445D-802B-D028F46D8530}"/>
    <hyperlink ref="AP390" r:id="rId1972" display="http://www.uniprot.org/uniprot/P54920" xr:uid="{26E7F40E-37D0-4A1A-994D-57771E7577A2}"/>
    <hyperlink ref="AP391" r:id="rId1973" display="http://www.uniprot.org/uniprot/P49321" xr:uid="{F2F4A1ED-78E3-45DE-9493-234EC73B8158}"/>
    <hyperlink ref="AP392" r:id="rId1974" display="http://www.uniprot.org/uniprot/P49321" xr:uid="{F4AE3F0C-A218-4757-AC73-F9C4E571E7F8}"/>
    <hyperlink ref="BF396" r:id="rId1975" display="https://assays.cancer.gov/CPTAC-100" xr:uid="{6FC34647-3F95-4574-9767-652CCC0F32AB}"/>
    <hyperlink ref="BF393" r:id="rId1976" display="https://assays.cancer.gov/CPTAC-413" xr:uid="{8D38599F-F482-4806-A050-92D162120EFD}"/>
    <hyperlink ref="BF394" r:id="rId1977" display="https://assays.cancer.gov/CPTAC-414" xr:uid="{E2892052-85C3-4EC4-AD9F-89F8676BDB04}"/>
    <hyperlink ref="BF395" r:id="rId1978" display="https://assays.cancer.gov/CPTAC-99" xr:uid="{FDD0F79C-2A2E-4530-94BA-06F1696082C2}"/>
    <hyperlink ref="AP393" r:id="rId1979" display="http://www.uniprot.org/uniprot/P28331" xr:uid="{51CCC8A7-176B-4DBE-8D8A-2226D896074B}"/>
    <hyperlink ref="AP394" r:id="rId1980" display="http://www.uniprot.org/uniprot/P28331" xr:uid="{A96A1FE0-0493-40F6-AF3F-8E2FBB6F2C23}"/>
    <hyperlink ref="AP395" r:id="rId1981" display="http://www.uniprot.org/uniprot/O75489" xr:uid="{60868C68-7364-4692-A925-142CA76745BE}"/>
    <hyperlink ref="AP396" r:id="rId1982" display="http://www.uniprot.org/uniprot/O75489" xr:uid="{DDD60F91-6057-49E5-AA8B-29A93B00FA73}"/>
    <hyperlink ref="BF397" r:id="rId1983" display="https://assays.cancer.gov/CPTAC-549" xr:uid="{1964F5B4-5F56-498B-8DAE-D4C16F1B4254}"/>
    <hyperlink ref="BF398" r:id="rId1984" display="https://assays.cancer.gov/CPTAC-550" xr:uid="{9B94DF52-5503-4A17-A83F-BED2FDB34AEC}"/>
    <hyperlink ref="AP397" r:id="rId1985" display="http://www.uniprot.org/uniprot/Q9NQR4" xr:uid="{C81A613E-E8F4-4379-B324-30934949F1AB}"/>
    <hyperlink ref="AP398" r:id="rId1986" display="http://www.uniprot.org/uniprot/Q9NQR4" xr:uid="{F4257264-E0DD-4C90-9160-4B20CBFC26EE}"/>
    <hyperlink ref="BF399" r:id="rId1987" display="https://assays.cancer.gov/CPTAC-415" xr:uid="{36032D1A-CCE9-4007-9AB6-0DA0CB5B47F3}"/>
    <hyperlink ref="BF400" r:id="rId1988" display="https://assays.cancer.gov/CPTAC-416" xr:uid="{F2278C99-EE29-40FB-BE87-E6FE34EA8ED1}"/>
    <hyperlink ref="AP399" r:id="rId1989" display="http://www.uniprot.org/uniprot/P55786" xr:uid="{4638DCF3-F5E3-4F07-B0CA-665DDC64A6E3}"/>
    <hyperlink ref="AP400" r:id="rId1990" display="http://www.uniprot.org/uniprot/P55786" xr:uid="{4CCDD465-2FD4-4FC9-A2CE-2E138AC931CC}"/>
    <hyperlink ref="BF401" r:id="rId1991" display="https://assays.cancer.gov/CPTAC-101" xr:uid="{1776F618-7827-42A8-BB17-E8D9B5245095}"/>
    <hyperlink ref="BF402" r:id="rId1992" display="https://assays.cancer.gov/CPTAC-102" xr:uid="{8E19AF23-AC0B-448E-B998-B157F1EA1B53}"/>
    <hyperlink ref="AP401" r:id="rId1993" display="http://www.uniprot.org/uniprot/Q9UNZ2" xr:uid="{12563C8E-26A2-4573-8204-CD8F0277EC46}"/>
    <hyperlink ref="AP402" r:id="rId1994" display="http://www.uniprot.org/uniprot/Q9UNZ2" xr:uid="{10591592-3E08-4628-A888-676089FDCC31}"/>
    <hyperlink ref="BF403" r:id="rId1995" display="https://assays.cancer.gov/CPTAC-552" xr:uid="{DEBCB6EC-0CB0-4F71-8655-FEF49C64E11A}"/>
    <hyperlink ref="AP403" r:id="rId1996" display="http://www.uniprot.org/uniprot/P21589" xr:uid="{DBC884C2-36AD-4003-920A-2C6DC9016DA8}"/>
    <hyperlink ref="BF410" r:id="rId1997" display="https://assays.cancer.gov/CPTAC-103" xr:uid="{31C2B3F6-17E3-4A08-8A23-2EE9188AD922}"/>
    <hyperlink ref="BF409" r:id="rId1998" display="https://assays.cancer.gov/CPTAC-104" xr:uid="{309CEC9B-3993-4814-940D-F49770D4501F}"/>
    <hyperlink ref="BF407" r:id="rId1999" display="https://assays.cancer.gov/CPTAC-244" xr:uid="{AED710E0-CDE9-48B6-9C39-885760239FF5}"/>
    <hyperlink ref="BF408" r:id="rId2000" display="https://assays.cancer.gov/CPTAC-245" xr:uid="{F8450988-97B0-423E-9784-2ECAE57EA279}"/>
    <hyperlink ref="BF411" r:id="rId2001" display="https://assays.cancer.gov/CPTAC-246" xr:uid="{00DE8AE4-96BF-4CB4-8739-80E2DBDCCB27}"/>
    <hyperlink ref="BF412" r:id="rId2002" display="https://assays.cancer.gov/CPTAC-247" xr:uid="{EF4A40C2-240C-41AB-99B3-33C69ED5ED6D}"/>
    <hyperlink ref="BF413" r:id="rId2003" display="https://assays.cancer.gov/CPTAC-248" xr:uid="{1B405F02-58AA-4511-BAFB-0F14496FD26A}"/>
    <hyperlink ref="BF414" r:id="rId2004" display="https://assays.cancer.gov/CPTAC-249" xr:uid="{C1F6B1B3-59D2-4D90-8835-F1C0F2E0D665}"/>
    <hyperlink ref="BF404" r:id="rId2005" display="https://assays.cancer.gov/CPTAC-553" xr:uid="{3F5ECAC7-C4CE-4B4D-9E31-691BC84A0847}"/>
    <hyperlink ref="BF406" r:id="rId2006" display="https://assays.cancer.gov/CPTAC-554" xr:uid="{31675620-BB59-4C52-9516-4939E2218256}"/>
    <hyperlink ref="BF405" r:id="rId2007" display="https://assays.cancer.gov/CPTAC-555" xr:uid="{0CF8D094-67E5-4A5F-B88D-C96F4D08C431}"/>
    <hyperlink ref="BF416" r:id="rId2008" display="https://assays.cancer.gov/CPTAC-556" xr:uid="{E8AF0FDA-7462-40C1-BE78-428EE0EA3940}"/>
    <hyperlink ref="BF415" r:id="rId2009" display="https://assays.cancer.gov/CPTAC-557" xr:uid="{DA579C27-DC13-41F4-9663-F7D9DB46BF38}"/>
    <hyperlink ref="AP404" r:id="rId2010" display="http://www.uniprot.org/uniprot/O75694" xr:uid="{BC4C0B9E-D488-4305-81FC-28EDE60F038E}"/>
    <hyperlink ref="AP405" r:id="rId2011" display="http://www.uniprot.org/uniprot/Q02218" xr:uid="{C2A5152E-6D8C-4B11-80F3-8F116072414D}"/>
    <hyperlink ref="AP406" r:id="rId2012" display="http://www.uniprot.org/uniprot/Q02218" xr:uid="{73BD5CC4-4616-436D-961D-FBC1E6148DCC}"/>
    <hyperlink ref="AP407" r:id="rId2013" display="http://www.uniprot.org/uniprot/Q96FW1" xr:uid="{941A91DA-5CB4-41CF-AC45-483720B47281}"/>
    <hyperlink ref="AP408" r:id="rId2014" display="http://www.uniprot.org/uniprot/Q96FW1" xr:uid="{8F8619C0-3BC7-4838-A1B4-9C87B8F94303}"/>
    <hyperlink ref="AP409" r:id="rId2015" display="http://www.uniprot.org/uniprot/P43034" xr:uid="{6539325D-D8FA-4C04-89B0-57F70F4BF5F5}"/>
    <hyperlink ref="AP410" r:id="rId2016" display="http://www.uniprot.org/uniprot/P43034" xr:uid="{D4A68173-73A9-493F-A45F-2AF01FA738EC}"/>
    <hyperlink ref="AP411" r:id="rId2017" display="http://www.uniprot.org/uniprot/Q15102" xr:uid="{94CBF54A-234C-446A-BB8B-41F41060E043}"/>
    <hyperlink ref="AP412" r:id="rId2018" display="http://www.uniprot.org/uniprot/Q15102" xr:uid="{E2521E70-7005-499B-A762-44BFB427C70B}"/>
    <hyperlink ref="AP413" r:id="rId2019" display="http://www.uniprot.org/uniprot/O43252" xr:uid="{508AC25D-1389-498B-A973-D097441613E0}"/>
    <hyperlink ref="AP414" r:id="rId2020" display="http://www.uniprot.org/uniprot/O43252" xr:uid="{62D01B1B-4D0B-4920-9ED9-0F179839608F}"/>
    <hyperlink ref="AP415" r:id="rId2021" display="http://www.uniprot.org/uniprot/P09874" xr:uid="{C319A7FB-B1C2-44A1-AD99-DFE5E9170305}"/>
    <hyperlink ref="AP416" r:id="rId2022" display="http://www.uniprot.org/uniprot/P09874" xr:uid="{2A5A58AE-FC41-4F16-BC52-E4ACA50AE018}"/>
    <hyperlink ref="BF417" r:id="rId2023" display="https://assays.cancer.gov/CPTAC-417" xr:uid="{56E9623F-F2EF-49A6-B6F5-64FF52591D73}"/>
    <hyperlink ref="BF418" r:id="rId2024" display="https://assays.cancer.gov/CPTAC-418" xr:uid="{4D64A46D-EE30-48C1-9277-A7C5C5810159}"/>
    <hyperlink ref="BF419" r:id="rId2025" display="https://assays.cancer.gov/CPTAC-558" xr:uid="{09F3DEDC-C4C2-4763-A9F6-40CEACFE3800}"/>
    <hyperlink ref="BF420" r:id="rId2026" display="https://assays.cancer.gov/CPTAC-559" xr:uid="{C36E04D5-7EB3-42D1-9F2F-2BEAB291ED8E}"/>
    <hyperlink ref="AP417" r:id="rId2027" display="http://www.uniprot.org/uniprot/Q15365" xr:uid="{C458D8D1-4F7D-4D71-B8D5-53F0787001DE}"/>
    <hyperlink ref="AP418" r:id="rId2028" display="http://www.uniprot.org/uniprot/Q15365" xr:uid="{65A4D04A-6915-4510-9542-E01B2883B7F0}"/>
    <hyperlink ref="AP419" r:id="rId2029" display="http://www.uniprot.org/uniprot/P12004" xr:uid="{9CDFF3D0-513B-4267-948C-FC4A4E6B1D4D}"/>
    <hyperlink ref="AP420" r:id="rId2030" display="http://www.uniprot.org/uniprot/P12004" xr:uid="{9A02048E-B10B-4887-816D-574050BFC1E4}"/>
    <hyperlink ref="BF425" r:id="rId2031" display="https://assays.cancer.gov/CPTAC-105" xr:uid="{2F27F400-6AD8-483D-BF3F-5DAC647AFE67}"/>
    <hyperlink ref="BF426" r:id="rId2032" display="https://assays.cancer.gov/CPTAC-106" xr:uid="{3D1B2B11-C8B5-4CA4-B6DA-2BE8A58AAC3E}"/>
    <hyperlink ref="BF422" r:id="rId2033" display="https://assays.cancer.gov/CPTAC-419" xr:uid="{4CB18BA5-A965-45B2-8BD4-597A9527BB41}"/>
    <hyperlink ref="BF421" r:id="rId2034" display="https://assays.cancer.gov/CPTAC-420" xr:uid="{712467EF-4AB4-4D3D-A9FB-734305A58DB1}"/>
    <hyperlink ref="BF424" r:id="rId2035" display="https://assays.cancer.gov/CPTAC-421" xr:uid="{0EBD1803-8B7C-40A0-BF93-37E6A2EBDF1A}"/>
    <hyperlink ref="BF423" r:id="rId2036" display="https://assays.cancer.gov/CPTAC-422" xr:uid="{59739E8F-83AA-40B1-9B5E-EFB9E4A0334C}"/>
    <hyperlink ref="AP421" r:id="rId2037" display="http://www.uniprot.org/uniprot/Q8WUM4" xr:uid="{D93534FE-21B9-44A6-AE76-41DA49FA37AA}"/>
    <hyperlink ref="AP422" r:id="rId2038" display="http://www.uniprot.org/uniprot/Q8WUM4" xr:uid="{D13D144F-4721-4397-97E8-2D4100B4929E}"/>
    <hyperlink ref="AP423" r:id="rId2039" display="http://www.uniprot.org/uniprot/P30101" xr:uid="{6F125B69-1A9B-457F-A0C2-C345B72156DF}"/>
    <hyperlink ref="AP424" r:id="rId2040" display="http://www.uniprot.org/uniprot/P30101" xr:uid="{23D71EB5-2186-453C-B8D7-478C20C9F90E}"/>
    <hyperlink ref="AP425" r:id="rId2041" display="http://www.uniprot.org/uniprot/P13667" xr:uid="{E67C5A6A-BD7E-469E-ACD8-E8D3C4FB1FD6}"/>
    <hyperlink ref="AP426" r:id="rId2042" display="http://www.uniprot.org/uniprot/P13667" xr:uid="{B92568DD-0D77-45A1-9C85-D0C1A811A7EF}"/>
    <hyperlink ref="BF429" r:id="rId2043" display="https://assays.cancer.gov/CPTAC-107" xr:uid="{B5863848-1AF3-4F11-909A-E6B4E83F2EDA}"/>
    <hyperlink ref="BF428" r:id="rId2044" display="https://assays.cancer.gov/CPTAC-108" xr:uid="{9C7C9282-3981-47FE-8548-F4B4A2CEBB61}"/>
    <hyperlink ref="BF427" r:id="rId2045" display="https://assays.cancer.gov/CPTAC-250" xr:uid="{E854F85F-C608-4188-B51C-634D4776FC15}"/>
    <hyperlink ref="BF430" r:id="rId2046" display="https://assays.cancer.gov/CPTAC-423" xr:uid="{E00FCB1A-4B70-45F3-A2D6-DFFF2CF4AC5B}"/>
    <hyperlink ref="BF431" r:id="rId2047" display="https://assays.cancer.gov/CPTAC-424" xr:uid="{90D99937-8E6E-43B2-B983-127971266E66}"/>
    <hyperlink ref="AP427" r:id="rId2048" display="http://www.uniprot.org/uniprot/Q15084" xr:uid="{6E5CFE40-9D64-4308-8750-BDE472D1803D}"/>
    <hyperlink ref="AP428" r:id="rId2049" display="http://www.uniprot.org/uniprot/Q9NR12" xr:uid="{F1A4BF4A-6587-42D5-93E6-4E01DF587460}"/>
    <hyperlink ref="AP429" r:id="rId2050" display="http://www.uniprot.org/uniprot/Q9NR12" xr:uid="{FF30E29A-7DC2-4936-AEBD-EF6BC92C408A}"/>
    <hyperlink ref="AP430" r:id="rId2051" display="http://www.uniprot.org/uniprot/P30086" xr:uid="{7D00DDB7-1BB9-4FC5-8D85-685E8273AA73}"/>
    <hyperlink ref="AP431" r:id="rId2052" display="http://www.uniprot.org/uniprot/P30086" xr:uid="{F373587D-6ACC-4873-869F-41BF3E95066A}"/>
    <hyperlink ref="BF444" r:id="rId2053" display="https://assays.cancer.gov/CPTAC-109" xr:uid="{0F089D43-DA6B-4B39-B368-39B737FE7E68}"/>
    <hyperlink ref="BF445" r:id="rId2054" display="https://assays.cancer.gov/CPTAC-110" xr:uid="{3A266558-C15E-4CF2-8FF1-61C325C2E491}"/>
    <hyperlink ref="BF434" r:id="rId2055" display="https://assays.cancer.gov/CPTAC-251" xr:uid="{8FB35F4F-60F7-4425-9FA2-E97B0AD14684}"/>
    <hyperlink ref="BF435" r:id="rId2056" display="https://assays.cancer.gov/CPTAC-252" xr:uid="{69CCD20E-2EE3-4805-B8D6-38D74E91F78F}"/>
    <hyperlink ref="BF436" r:id="rId2057" display="https://assays.cancer.gov/CPTAC-253" xr:uid="{C18C907D-0C92-4332-8DD6-F3D0E5A65336}"/>
    <hyperlink ref="BF437" r:id="rId2058" display="https://assays.cancer.gov/CPTAC-254" xr:uid="{51447F64-DE5E-43FA-B739-163557C52FF1}"/>
    <hyperlink ref="BF442" r:id="rId2059" display="https://assays.cancer.gov/CPTAC-255" xr:uid="{31D9F546-1B92-41EB-8B95-2625D1AB762D}"/>
    <hyperlink ref="BF443" r:id="rId2060" display="https://assays.cancer.gov/CPTAC-256" xr:uid="{FB26B2BB-5659-47A3-8590-4BA4BA1CE9AA}"/>
    <hyperlink ref="BF432" r:id="rId2061" display="https://assays.cancer.gov/CPTAC-425" xr:uid="{1F9A1666-BB4F-4790-9B63-0CD66939E019}"/>
    <hyperlink ref="BF433" r:id="rId2062" display="https://assays.cancer.gov/CPTAC-426" xr:uid="{2F537230-2A1E-4E2D-967E-E9FADB0D161D}"/>
    <hyperlink ref="BF438" r:id="rId2063" display="https://assays.cancer.gov/CPTAC-560" xr:uid="{3F2B0F60-E1FA-4ADB-9EF7-1105A01D87D2}"/>
    <hyperlink ref="BF439" r:id="rId2064" display="https://assays.cancer.gov/CPTAC-561" xr:uid="{E965AEF2-4387-4BBA-9C2C-B479B58D3CF9}"/>
    <hyperlink ref="BF440" r:id="rId2065" display="https://assays.cancer.gov/CPTAC-562" xr:uid="{B73D376D-5F9C-4A9C-98E1-5C3848D2C699}"/>
    <hyperlink ref="BF441" r:id="rId2066" display="https://assays.cancer.gov/CPTAC-563" xr:uid="{5AC8064B-C477-41CD-AF63-6EC737AE2380}"/>
    <hyperlink ref="AP432" r:id="rId2067" display="http://www.uniprot.org/uniprot/P17858" xr:uid="{891346CC-19CD-4BC1-B1D4-47D21555B399}"/>
    <hyperlink ref="AP433" r:id="rId2068" display="http://www.uniprot.org/uniprot/P17858" xr:uid="{B1CAF731-012B-42CB-ACE6-115D5F2599DD}"/>
    <hyperlink ref="AP434" r:id="rId2069" display="http://www.uniprot.org/uniprot/Q01813" xr:uid="{66033ACA-4202-43FC-9AA0-65D8D018B935}"/>
    <hyperlink ref="AP435" r:id="rId2070" display="http://www.uniprot.org/uniprot/Q01813" xr:uid="{C51490A6-070E-469F-AE55-F021313C3E39}"/>
    <hyperlink ref="AP436" r:id="rId2071" display="http://www.uniprot.org/uniprot/P07737" xr:uid="{04CF56C2-A767-4A58-822A-DFC42FB6A09D}"/>
    <hyperlink ref="AP437" r:id="rId2072" display="http://www.uniprot.org/uniprot/P07737" xr:uid="{2C2FBB85-0C67-496D-BD00-E6F988634ED6}"/>
    <hyperlink ref="AP438" r:id="rId2073" display="http://www.uniprot.org/uniprot/P52209" xr:uid="{49A8211C-51CD-4A8F-8F94-E036C3FCACDB}"/>
    <hyperlink ref="AP439" r:id="rId2074" display="http://www.uniprot.org/uniprot/P52209" xr:uid="{24D6E033-2B90-4C2B-A0CE-D6C3D9CFBA9C}"/>
    <hyperlink ref="AP440" r:id="rId2075" display="http://www.uniprot.org/uniprot/P00558" xr:uid="{E31B6E0F-C179-480B-B8E2-2410EBFD17CA}"/>
    <hyperlink ref="AP441" r:id="rId2076" display="http://www.uniprot.org/uniprot/P00558" xr:uid="{36D3BE50-E974-4D38-8205-B25D579F9106}"/>
    <hyperlink ref="AP442" r:id="rId2077" display="http://www.uniprot.org/uniprot/P36871" xr:uid="{8D8280BD-BCAE-485B-B7B2-B966B55E5222}"/>
    <hyperlink ref="AP443" r:id="rId2078" display="http://www.uniprot.org/uniprot/P36871" xr:uid="{1E41F181-2F43-4BE1-9B06-CCE0D63FD140}"/>
    <hyperlink ref="AP444" r:id="rId2079" display="http://www.uniprot.org/uniprot/O43175" xr:uid="{60813177-93FA-4775-BEBE-E61E30A2C150}"/>
    <hyperlink ref="AP445" r:id="rId2080" display="http://www.uniprot.org/uniprot/O43175" xr:uid="{6FD70EA9-BED8-4C45-AC24-A15A7316AAED}"/>
    <hyperlink ref="BF449" r:id="rId2081" display="https://assays.cancer.gov/CPTAC-111" xr:uid="{0BF29546-618C-488E-B6A7-F68BCCFB2571}"/>
    <hyperlink ref="BF448" r:id="rId2082" display="https://assays.cancer.gov/CPTAC-112" xr:uid="{86474EE6-C250-49F5-A2E8-E44645CDEC73}"/>
    <hyperlink ref="BF454" r:id="rId2083" display="https://assays.cancer.gov/CPTAC-113" xr:uid="{33C98AD9-1AF5-4A3B-9B51-58A00A2297C5}"/>
    <hyperlink ref="BF455" r:id="rId2084" display="https://assays.cancer.gov/CPTAC-114" xr:uid="{F3F3F631-A19D-4F1C-8F63-346CC1F0E042}"/>
    <hyperlink ref="BF446" r:id="rId2085" display="https://assays.cancer.gov/CPTAC-564" xr:uid="{A06C8F62-6743-4CBD-9D45-2BFD138CE8ED}"/>
    <hyperlink ref="BF447" r:id="rId2086" display="https://assays.cancer.gov/CPTAC-565" xr:uid="{89EB20B5-D5BC-4494-84E0-82A2CF156461}"/>
    <hyperlink ref="BF450" r:id="rId2087" display="https://assays.cancer.gov/CPTAC-566" xr:uid="{2B4E2188-4131-48AF-AE12-5D06FD99ADBE}"/>
    <hyperlink ref="BF451" r:id="rId2088" display="https://assays.cancer.gov/CPTAC-567" xr:uid="{E4E94DC8-7390-4FE1-BDCA-087CFBB373AF}"/>
    <hyperlink ref="BF452" r:id="rId2089" display="https://assays.cancer.gov/CPTAC-568" xr:uid="{2F880BC4-E6E6-493A-8BEB-D6972C62033A}"/>
    <hyperlink ref="BF453" r:id="rId2090" display="https://assays.cancer.gov/CPTAC-569" xr:uid="{5D034BAD-7B1D-4F50-A0CA-1738F7C6580E}"/>
    <hyperlink ref="AP446" r:id="rId2091" display="http://www.uniprot.org/uniprot/Q15149" xr:uid="{5B378CC0-FA04-4164-89A8-2B82C175EC7A}"/>
    <hyperlink ref="AP447" r:id="rId2092" display="http://www.uniprot.org/uniprot/Q15149" xr:uid="{CBE851DB-5A6B-45F3-9FB8-AA17915FE8FA}"/>
    <hyperlink ref="AP448" r:id="rId2093" display="http://www.uniprot.org/uniprot/O60664" xr:uid="{F2C3F7BE-2540-43CB-A903-9A4F913B1895}"/>
    <hyperlink ref="AP449" r:id="rId2094" display="http://www.uniprot.org/uniprot/O60664" xr:uid="{9983E514-111E-4434-85EC-E8B8D50010FC}"/>
    <hyperlink ref="AP450" r:id="rId2095" display="http://www.uniprot.org/uniprot/Q02809" xr:uid="{EF354275-E4DD-4064-A517-5789A7539D5A}"/>
    <hyperlink ref="AP451" r:id="rId2096" display="http://www.uniprot.org/uniprot/Q02809" xr:uid="{12CC96E6-4F61-4F7C-9777-2257C5561E35}"/>
    <hyperlink ref="AP452" r:id="rId2097" display="http://www.uniprot.org/uniprot/O00469" xr:uid="{C9BE2946-3CC2-41F7-B9CF-26F0A98C9B97}"/>
    <hyperlink ref="AP453" r:id="rId2098" display="http://www.uniprot.org/uniprot/O00469" xr:uid="{D12A60AA-3FC4-43D6-851D-EE9BC16965AA}"/>
    <hyperlink ref="AP454" r:id="rId2099" display="http://www.uniprot.org/uniprot/O60568" xr:uid="{05386D35-1B41-4BDA-AD76-908A64AFE6DB}"/>
    <hyperlink ref="AP455" r:id="rId2100" display="http://www.uniprot.org/uniprot/O60568" xr:uid="{0DBAC650-41DE-467A-BF72-F6C3172C543D}"/>
    <hyperlink ref="BF457" r:id="rId2101" display="https://assays.cancer.gov/CPTAC-150" xr:uid="{AD1D0BFF-B41D-4A2F-AC12-65DA3128CF79}"/>
    <hyperlink ref="BF458" r:id="rId2102" display="https://assays.cancer.gov/CPTAC-151" xr:uid="{A388845F-454D-4BE8-826F-5D4D39744DCF}"/>
    <hyperlink ref="BF456" r:id="rId2103" display="https://assays.cancer.gov/CPTAC-427" xr:uid="{4CAABEE9-C6FB-4329-9127-2049EDFD81CC}"/>
    <hyperlink ref="BF459" r:id="rId2104" display="https://assays.cancer.gov/CPTAC-570" xr:uid="{4ACB4C74-D1E9-46C1-B50B-DC120DBF43DE}"/>
    <hyperlink ref="BF460" r:id="rId2105" display="https://assays.cancer.gov/CPTAC-571" xr:uid="{1BA154F3-AFC5-4966-8CF0-387968401E61}"/>
    <hyperlink ref="AP456" r:id="rId2106" display="http://www.uniprot.org/uniprot/O75439" xr:uid="{D31B72CA-AACD-4A66-AA24-5B24C5CFB437}"/>
    <hyperlink ref="AP457" r:id="rId2107" display="http://www.uniprot.org/uniprot/P11086" xr:uid="{D2349AF9-F0A4-4102-A2BE-A541BF225DA3}"/>
    <hyperlink ref="AP458" r:id="rId2108" display="http://www.uniprot.org/uniprot/P11086" xr:uid="{B2DA325F-5EED-41BA-8FDE-46767FD763D6}"/>
    <hyperlink ref="AP459" r:id="rId2109" display="http://www.uniprot.org/uniprot/P00491" xr:uid="{73AF6D2E-CEE0-423C-B8CD-ADF7AA003B63}"/>
    <hyperlink ref="AP460" r:id="rId2110" display="http://www.uniprot.org/uniprot/P00491" xr:uid="{A2D2774F-08B6-49B8-B796-C8EB4BDF3EAE}"/>
    <hyperlink ref="BF465" r:id="rId2111" display="https://assays.cancer.gov/CPTAC-115" xr:uid="{D3D21B28-DE64-432A-B354-9A32E02AB459}"/>
    <hyperlink ref="BF466" r:id="rId2112" display="https://assays.cancer.gov/CPTAC-116" xr:uid="{9813DBED-41BF-4C68-BE26-97FB02FABA84}"/>
    <hyperlink ref="BF461" r:id="rId2113" display="https://assays.cancer.gov/CPTAC-257" xr:uid="{9BF99E3D-578A-4341-8563-8AEBBEB61A32}"/>
    <hyperlink ref="BF462" r:id="rId2114" display="https://assays.cancer.gov/CPTAC-258" xr:uid="{70F1D6DB-335D-4777-8182-D094ABA35E0C}"/>
    <hyperlink ref="BF463" r:id="rId2115" display="https://assays.cancer.gov/CPTAC-259" xr:uid="{3A8D1B24-B73A-4FED-B4DA-E8EF5C08FC0A}"/>
    <hyperlink ref="BF464" r:id="rId2116" display="https://assays.cancer.gov/CPTAC-260" xr:uid="{07213E7A-0FA4-429F-BAB8-91CD4F7E5627}"/>
    <hyperlink ref="AP461" r:id="rId2117" display="http://www.uniprot.org/uniprot/P30153" xr:uid="{0F045880-D2CC-4F8E-BA29-515DCA47C1F7}"/>
    <hyperlink ref="AP462" r:id="rId2118" display="http://www.uniprot.org/uniprot/P30153" xr:uid="{2490BBFB-C23B-41E3-8FDB-E4CDEBE4D5CE}"/>
    <hyperlink ref="AP463" r:id="rId2119" display="http://www.uniprot.org/uniprot/Q15257" xr:uid="{1C95E09A-8FAC-4066-A7CB-FD7B3EA65E15}"/>
    <hyperlink ref="AP464" r:id="rId2120" display="http://www.uniprot.org/uniprot/Q15257" xr:uid="{58E289BD-D019-47EE-B2C0-8CDE846F8925}"/>
    <hyperlink ref="AP465" r:id="rId2121" display="http://www.uniprot.org/uniprot/P30048" xr:uid="{157D9EA2-8CF4-4611-956C-FDC00804F665}"/>
    <hyperlink ref="AP466" r:id="rId2122" display="http://www.uniprot.org/uniprot/P30048" xr:uid="{FE9F9270-253D-41E5-A1F6-E801C28BF780}"/>
    <hyperlink ref="BF468" r:id="rId2123" display="https://assays.cancer.gov/CPTAC-117" xr:uid="{08565287-15A6-4FB9-9836-E68A4F0DD114}"/>
    <hyperlink ref="BF469" r:id="rId2124" display="https://assays.cancer.gov/CPTAC-118" xr:uid="{637B9F01-974F-4C54-9D3C-20896FC347C8}"/>
    <hyperlink ref="BF467" r:id="rId2125" display="https://assays.cancer.gov/CPTAC-572" xr:uid="{A3A3BDFF-A916-45EB-A8DC-4B2E2051253E}"/>
    <hyperlink ref="AP467" r:id="rId2126" display="http://www.uniprot.org/uniprot/P30044" xr:uid="{8C8D45CF-44C2-4E1D-A769-633B3CD7E71B}"/>
    <hyperlink ref="AP468" r:id="rId2127" display="http://www.uniprot.org/uniprot/P30041" xr:uid="{22D81304-9AE8-465E-BFAB-3695444AC4D5}"/>
    <hyperlink ref="AP469" r:id="rId2128" display="http://www.uniprot.org/uniprot/P30041" xr:uid="{09F16CA8-62FF-43AE-8D21-54E0649A8F77}"/>
    <hyperlink ref="BF470" r:id="rId2129" display="https://assays.cancer.gov/CPTAC-574" xr:uid="{1DC0E435-E257-403E-8022-7A0C5F35E3A1}"/>
    <hyperlink ref="BF471" r:id="rId2130" display="https://assays.cancer.gov/CPTAC-575" xr:uid="{A9AE1E0E-0FDF-4F96-BB19-EF7132510FF9}"/>
    <hyperlink ref="BF472" r:id="rId2131" display="https://assays.cancer.gov/CPTAC-576" xr:uid="{5019220B-FE00-473D-BE69-0E09DF3A4494}"/>
    <hyperlink ref="BF473" r:id="rId2132" display="https://assays.cancer.gov/CPTAC-577" xr:uid="{28C6EC7D-B87C-4CC1-9513-86F381EBA648}"/>
    <hyperlink ref="AP470" r:id="rId2133" display="http://www.uniprot.org/uniprot/P14314" xr:uid="{4BA81CA5-B5F3-4495-ACDD-3F65E5CB44BF}"/>
    <hyperlink ref="AP471" r:id="rId2134" display="http://www.uniprot.org/uniprot/P14314" xr:uid="{4A462332-ED87-41DB-A0F7-E286265E2515}"/>
    <hyperlink ref="AP472" r:id="rId2135" display="http://www.uniprot.org/uniprot/Q9UMS4" xr:uid="{BF3A4D89-CECA-44B0-8641-3602E7C70311}"/>
    <hyperlink ref="AP473" r:id="rId2136" display="http://www.uniprot.org/uniprot/Q9UMS4" xr:uid="{9B52FCAD-8AC5-4F3E-A0DF-CCF4FEE8B41B}"/>
    <hyperlink ref="BF474" r:id="rId2137" display="https://assays.cancer.gov/CPTAC-119" xr:uid="{6B881E35-E3E2-4FCA-862C-7981EAB05731}"/>
    <hyperlink ref="BF475" r:id="rId2138" display="https://assays.cancer.gov/CPTAC-120" xr:uid="{F191B4C1-B45B-47D9-B279-D9D22028F90A}"/>
    <hyperlink ref="AP474" r:id="rId2139" display="http://www.uniprot.org/uniprot/Q99460" xr:uid="{9F123993-5FA4-4768-A8B7-EACB531AB963}"/>
    <hyperlink ref="AP475" r:id="rId2140" display="http://www.uniprot.org/uniprot/Q99460" xr:uid="{6D544F2C-4081-438C-BE48-5A502BDD1ED4}"/>
    <hyperlink ref="BF477" r:id="rId2141" display="https://assays.cancer.gov/CPTAC-152" xr:uid="{20F6D2A5-00B0-48F7-8A61-F7FB240E00C1}"/>
    <hyperlink ref="BF478" r:id="rId2142" display="https://assays.cancer.gov/CPTAC-153" xr:uid="{C8652420-539C-47CF-A594-15375FFB5E38}"/>
    <hyperlink ref="BF476" r:id="rId2143" display="https://assays.cancer.gov/CPTAC-261" xr:uid="{9F8B2A84-C4BB-48A1-9D70-0A2DBA4459E6}"/>
    <hyperlink ref="BF480" r:id="rId2144" display="https://assays.cancer.gov/CPTAC-428" xr:uid="{AB666296-C460-423C-87C6-0DD4CBE385E3}"/>
    <hyperlink ref="BF479" r:id="rId2145" display="https://assays.cancer.gov/CPTAC-429" xr:uid="{964C0229-F384-40B0-A3F0-1CBAD054F622}"/>
    <hyperlink ref="AP476" r:id="rId2146" display="http://www.uniprot.org/uniprot/Q13200" xr:uid="{27E040D7-5B64-4314-8E3E-638278A0C7C4}"/>
    <hyperlink ref="AP477" r:id="rId2147" display="http://www.uniprot.org/uniprot/O43242" xr:uid="{93231888-655E-41FC-BDD4-2C290F598CA0}"/>
    <hyperlink ref="AP478" r:id="rId2148" display="http://www.uniprot.org/uniprot/O43242" xr:uid="{DDD4470C-1FDD-49B9-9BF9-B566F96A3E4A}"/>
    <hyperlink ref="AP479" r:id="rId2149" display="http://www.uniprot.org/uniprot/Q16401" xr:uid="{FAF4EBF6-3306-4454-93E2-3740BC6C5BDF}"/>
    <hyperlink ref="AP480" r:id="rId2150" display="http://www.uniprot.org/uniprot/Q16401" xr:uid="{14D96A6A-8F6B-4131-83B7-AC44CACD97DD}"/>
    <hyperlink ref="BF481" r:id="rId2151" display="https://assays.cancer.gov/CPTAC-121" xr:uid="{26C6CE56-CECB-4A63-8A75-FF47CA6C73E0}"/>
    <hyperlink ref="BF482" r:id="rId2152" display="https://assays.cancer.gov/CPTAC-122" xr:uid="{641AEBFF-B005-4A93-8EFD-BC3BD027D638}"/>
    <hyperlink ref="AP481" r:id="rId2153" display="http://www.uniprot.org/uniprot/Q06323" xr:uid="{1A8F0409-ADC0-4C27-8FE6-105F0AA8FDDF}"/>
    <hyperlink ref="AP482" r:id="rId2154" display="http://www.uniprot.org/uniprot/Q06323" xr:uid="{9F4623AA-8A3C-412A-9956-75A24248BB10}"/>
    <hyperlink ref="BF484" r:id="rId2155" display="https://assays.cancer.gov/CPTAC-262" xr:uid="{22B7D11C-E8AA-4305-9FCD-2F697B8AB20A}"/>
    <hyperlink ref="BF483" r:id="rId2156" display="https://assays.cancer.gov/CPTAC-263" xr:uid="{245A0CFC-8F73-4C65-A840-EBB195113D9E}"/>
    <hyperlink ref="BF486" r:id="rId2157" display="https://assays.cancer.gov/CPTAC-430" xr:uid="{3D04773D-70E4-4790-AB1B-97805A0F058D}"/>
    <hyperlink ref="BF485" r:id="rId2158" display="https://assays.cancer.gov/CPTAC-431" xr:uid="{9B1B9B3A-B182-4593-8295-25BCD8A48438}"/>
    <hyperlink ref="BF487" r:id="rId2159" display="https://assays.cancer.gov/CPTAC-578" xr:uid="{ACA827E1-ACCE-4A65-AD7C-2FE1F8E5026D}"/>
    <hyperlink ref="BF488" r:id="rId2160" display="https://assays.cancer.gov/CPTAC-579" xr:uid="{0CBB2303-F3BB-45C1-A808-C84BC94585BE}"/>
    <hyperlink ref="AP483" r:id="rId2161" display="http://www.uniprot.org/uniprot/Q9UL46" xr:uid="{71284AB3-221B-412C-8639-49DF91177A56}"/>
    <hyperlink ref="AP484" r:id="rId2162" display="http://www.uniprot.org/uniprot/Q9UL46" xr:uid="{E6B91752-ACFB-4469-B758-0ED1EC95358D}"/>
    <hyperlink ref="AP485" r:id="rId2163" display="http://www.uniprot.org/uniprot/Q8WXF1" xr:uid="{9457C360-29D5-4B6D-904D-3F910E2B7533}"/>
    <hyperlink ref="AP486" r:id="rId2164" display="http://www.uniprot.org/uniprot/Q8WXF1" xr:uid="{F9A460D1-E786-4790-BE72-CD06B6FA2EE9}"/>
    <hyperlink ref="AP487" r:id="rId2165" display="http://www.uniprot.org/uniprot/P18031" xr:uid="{BFB6EA64-8166-4160-8E25-F2C8084BE7D6}"/>
    <hyperlink ref="AP488" r:id="rId2166" display="http://www.uniprot.org/uniprot/P18031" xr:uid="{2E2ECF2D-4E9C-4E64-BCF3-4CBC538FC2EF}"/>
    <hyperlink ref="BF489" r:id="rId2167" display="https://assays.cancer.gov/CPTAC-123" xr:uid="{2845EAE1-FE70-4806-8F70-D00CF648187F}"/>
    <hyperlink ref="BF490" r:id="rId2168" display="https://assays.cancer.gov/CPTAC-124" xr:uid="{0FD243EE-D4F2-4F77-954A-C3E68ADA1B02}"/>
    <hyperlink ref="BF491" r:id="rId2169" display="https://assays.cancer.gov/CPTAC-264" xr:uid="{53F41EAD-0ED7-4EDA-A4EA-B7B7DA27CE0D}"/>
    <hyperlink ref="BF492" r:id="rId2170" display="https://assays.cancer.gov/CPTAC-265" xr:uid="{31EB0FC0-CBB1-484B-9CFF-9A45CB0A729A}"/>
    <hyperlink ref="BF494" r:id="rId2171" display="https://assays.cancer.gov/CPTAC-266" xr:uid="{4D71FC73-6EB1-4EE8-B5B2-F1AFD071F640}"/>
    <hyperlink ref="BF493" r:id="rId2172" display="https://assays.cancer.gov/CPTAC-267" xr:uid="{6DE4EF76-AAE3-4175-B022-74E903876C59}"/>
    <hyperlink ref="AP489" r:id="rId2173" display="http://www.uniprot.org/uniprot/P47897" xr:uid="{AD7D6DCA-41C7-4A4F-98A8-D3A282D86CA6}"/>
    <hyperlink ref="AP490" r:id="rId2174" display="http://www.uniprot.org/uniprot/P47897" xr:uid="{79E85699-681D-46F6-BE39-F53BD51AC95E}"/>
    <hyperlink ref="AP491" r:id="rId2175" display="http://www.uniprot.org/uniprot/Q9UKM9" xr:uid="{9ECC5C2B-C7FF-451C-9BC4-BC87FADE419D}"/>
    <hyperlink ref="AP492" r:id="rId2176" display="http://www.uniprot.org/uniprot/Q9UKM9" xr:uid="{51E53E59-5433-47AE-A62F-B7BB100675D2}"/>
    <hyperlink ref="AP493" r:id="rId2177" display="http://www.uniprot.org/uniprot/Q15293" xr:uid="{49B71224-9FF4-43CB-A689-225D66ECC92F}"/>
    <hyperlink ref="AP494" r:id="rId2178" display="http://www.uniprot.org/uniprot/Q15293" xr:uid="{9E65FF9F-48C8-4E05-9711-7B6A38843FC8}"/>
    <hyperlink ref="BF500" r:id="rId2179" display="https://assays.cancer.gov/CPTAC-125" xr:uid="{EBEE37DC-211B-46C7-9FBA-CB0B3FA84EC1}"/>
    <hyperlink ref="BF499" r:id="rId2180" display="https://assays.cancer.gov/CPTAC-126" xr:uid="{E0290226-4939-4D16-A754-F14DAC4DA248}"/>
    <hyperlink ref="BF496" r:id="rId2181" display="https://assays.cancer.gov/CPTAC-432" xr:uid="{102C713F-138A-4B63-8BDD-D67E91FED79B}"/>
    <hyperlink ref="BF495" r:id="rId2182" display="https://assays.cancer.gov/CPTAC-433" xr:uid="{3CA7DB66-1D5C-405D-8AE9-1A7084B4205C}"/>
    <hyperlink ref="BF497" r:id="rId2183" display="https://assays.cancer.gov/CPTAC-434" xr:uid="{7038659A-8FF1-4589-AFE2-B2967D0E48FF}"/>
    <hyperlink ref="BF498" r:id="rId2184" display="https://assays.cancer.gov/CPTAC-435" xr:uid="{1DC87456-6D50-4F2F-8191-5EB9B08C57B7}"/>
    <hyperlink ref="BF502" r:id="rId2185" display="https://assays.cancer.gov/CPTAC-436" xr:uid="{B7B37B49-4A57-4C34-A1D1-9D0BE370E9F2}"/>
    <hyperlink ref="BF501" r:id="rId2186" display="https://assays.cancer.gov/CPTAC-437" xr:uid="{115A0353-F93D-4C50-AAE8-1A1A0B1F7C1E}"/>
    <hyperlink ref="AP495" r:id="rId2187" display="http://www.uniprot.org/uniprot/Q07020" xr:uid="{0C480E09-8653-4BA6-834D-3FBAF0329576}"/>
    <hyperlink ref="AP496" r:id="rId2188" display="http://www.uniprot.org/uniprot/Q07020" xr:uid="{B18D210C-92DC-4A97-9FE2-7DA55F6D65B8}"/>
    <hyperlink ref="AP497" r:id="rId2189" display="http://www.uniprot.org/uniprot/P62888" xr:uid="{04AD641A-3B0F-4779-A509-206EBFE8559C}"/>
    <hyperlink ref="AP498" r:id="rId2190" display="http://www.uniprot.org/uniprot/P62888" xr:uid="{F8B07F93-EFE1-499A-A576-DC84AF52BAF1}"/>
    <hyperlink ref="AP499" r:id="rId2191" display="http://www.uniprot.org/uniprot/P04843" xr:uid="{A42AD0D2-0F77-4756-AD8C-4926F0175D2C}"/>
    <hyperlink ref="AP500" r:id="rId2192" display="http://www.uniprot.org/uniprot/P04843" xr:uid="{B57B7EA1-36FF-45C6-BD9A-661EDEB822E0}"/>
    <hyperlink ref="AP501" r:id="rId2193" display="http://www.uniprot.org/uniprot/P39019" xr:uid="{E4B64FD3-C62D-490B-8581-413724C6F4DB}"/>
    <hyperlink ref="AP502" r:id="rId2194" display="http://www.uniprot.org/uniprot/P39019" xr:uid="{A90677E9-2111-44D4-8144-5D1D7BD45A52}"/>
    <hyperlink ref="BF504" r:id="rId2195" display="https://assays.cancer.gov/CPTAC-268" xr:uid="{2EA2756E-71CB-44A0-BD6F-AE53F369AD6D}"/>
    <hyperlink ref="BF505" r:id="rId2196" display="https://assays.cancer.gov/CPTAC-269" xr:uid="{0BCF6272-871A-4526-AC34-B21E56170C5B}"/>
    <hyperlink ref="BF506" r:id="rId2197" display="https://assays.cancer.gov/CPTAC-270" xr:uid="{BFFDD1B7-C316-4445-A925-4888D2358B39}"/>
    <hyperlink ref="BF507" r:id="rId2198" display="https://assays.cancer.gov/CPTAC-271" xr:uid="{34DB3F64-FFFD-40F1-B3DA-0D4FC524B848}"/>
    <hyperlink ref="BF503" r:id="rId2199" display="https://assays.cancer.gov/CPTAC-581" xr:uid="{763C7753-BA74-4202-A0C1-58EAEF66B406}"/>
    <hyperlink ref="AP503" r:id="rId2200" display="http://www.uniprot.org/uniprot/P62241" xr:uid="{F59BB99D-300E-4299-83D8-D88208F58640}"/>
    <hyperlink ref="AP504" r:id="rId2201" display="http://www.uniprot.org/uniprot/Q9Y265" xr:uid="{D85BC39A-7EEE-47AC-A246-9F388B44D139}"/>
    <hyperlink ref="AP505" r:id="rId2202" display="http://www.uniprot.org/uniprot/Q9Y265" xr:uid="{DB31F025-167E-4951-9A49-7B9B489E074C}"/>
    <hyperlink ref="AP506" r:id="rId2203" display="http://www.uniprot.org/uniprot/Q9Y230" xr:uid="{F551D4A6-407E-41EE-AC08-13F76CCDBE23}"/>
    <hyperlink ref="AP507" r:id="rId2204" display="http://www.uniprot.org/uniprot/Q9Y230" xr:uid="{709D9ADB-21E2-46D4-97C1-B20EF7BCFA62}"/>
    <hyperlink ref="BF511" r:id="rId2205" display="https://assays.cancer.gov/CPTAC-127" xr:uid="{5E859FD5-0DB6-4FC0-8FE7-0264491441AF}"/>
    <hyperlink ref="BF510" r:id="rId2206" display="https://assays.cancer.gov/CPTAC-128" xr:uid="{E51ECA76-A641-4053-BC88-99E6EEE4F191}"/>
    <hyperlink ref="BF508" r:id="rId2207" display="https://assays.cancer.gov/CPTAC-438" xr:uid="{F801B619-98AF-48C8-BD40-9825D4F0A3D7}"/>
    <hyperlink ref="BF509" r:id="rId2208" display="https://assays.cancer.gov/CPTAC-439" xr:uid="{B8307FB0-9974-4C14-AE8C-235442B096F3}"/>
    <hyperlink ref="BF512" r:id="rId2209" display="https://assays.cancer.gov/CPTAC-440" xr:uid="{1F6EB2E6-EF92-47AB-B8EC-CD558420721C}"/>
    <hyperlink ref="AP508" r:id="rId2210" display="http://www.uniprot.org/uniprot/P49591" xr:uid="{4B846DAD-A336-4527-BD1F-E7F86CB02091}"/>
    <hyperlink ref="AP509" r:id="rId2211" display="http://www.uniprot.org/uniprot/P49591" xr:uid="{E77E9812-4343-4B2A-B69A-09DB267EA41C}"/>
    <hyperlink ref="AP510" r:id="rId2212" display="http://www.uniprot.org/uniprot/Q14108" xr:uid="{5D6D3FBC-FD41-47EE-B692-BC898AAD80F1}"/>
    <hyperlink ref="AP511" r:id="rId2213" display="http://www.uniprot.org/uniprot/Q14108" xr:uid="{37525951-4891-4BC5-926B-EA46820489F2}"/>
    <hyperlink ref="AP512" r:id="rId2214" display="http://www.uniprot.org/uniprot/P31040" xr:uid="{A2245256-81D8-4FEF-A7B3-9AE13C12ACA4}"/>
    <hyperlink ref="BF513" r:id="rId2215" display="https://assays.cancer.gov/CPTAC-129" xr:uid="{C7285808-18ED-43A9-B5C9-FB462D1B0EC0}"/>
    <hyperlink ref="BF514" r:id="rId2216" display="https://assays.cancer.gov/CPTAC-130" xr:uid="{AC1E817B-1701-4B09-A968-210AF0C8C2A6}"/>
    <hyperlink ref="AP513" r:id="rId2217" display="http://www.uniprot.org/uniprot/O75396" xr:uid="{C22E003C-63FE-4DF0-B7A0-0D921E683B07}"/>
    <hyperlink ref="AP514" r:id="rId2218" display="http://www.uniprot.org/uniprot/O75396" xr:uid="{B211D8CA-52FD-485B-B10A-44F8988D37B8}"/>
    <hyperlink ref="BF516" r:id="rId2219" display="https://assays.cancer.gov/CPTAC-131" xr:uid="{04C2F0B9-7676-4EFA-85E3-73B696AA7767}"/>
    <hyperlink ref="BF515" r:id="rId2220" display="https://assays.cancer.gov/CPTAC-132" xr:uid="{AD1D8EC4-CE28-4912-B77D-286145703E1D}"/>
    <hyperlink ref="BF517" r:id="rId2221" display="https://assays.cancer.gov/CPTAC-582" xr:uid="{2087100B-4C85-40AB-9B54-BD74D49E39C3}"/>
    <hyperlink ref="BF518" r:id="rId2222" display="https://assays.cancer.gov/CPTAC-583" xr:uid="{9CC56FFA-E020-45FA-A84B-869A8B8DD2DE}"/>
    <hyperlink ref="AP515" r:id="rId2223" display="http://www.uniprot.org/uniprot/P30740" xr:uid="{A5059D27-2FD8-46EB-ADD8-4E6E1A0128A4}"/>
    <hyperlink ref="AP516" r:id="rId2224" display="http://www.uniprot.org/uniprot/P30740" xr:uid="{16765953-734E-4014-9257-0EFC26BC1042}"/>
    <hyperlink ref="AP517" r:id="rId2225" display="http://www.uniprot.org/uniprot/P36952" xr:uid="{EEB87D54-B572-4BE1-A4C3-221526C32320}"/>
    <hyperlink ref="AP518" r:id="rId2226" display="http://www.uniprot.org/uniprot/P36952" xr:uid="{E5DF5144-34B4-43E6-AA42-6FB289794431}"/>
    <hyperlink ref="BF520" r:id="rId2227" display="https://assays.cancer.gov/CPTAC-272" xr:uid="{BE2E00E6-1261-4FBA-A706-D2018A298EC1}"/>
    <hyperlink ref="BF519" r:id="rId2228" display="https://assays.cancer.gov/CPTAC-273" xr:uid="{977CEE30-3BA2-4A57-A0D6-F7CC2FBE327F}"/>
    <hyperlink ref="BF528" r:id="rId2229" display="https://assays.cancer.gov/CPTAC-274" xr:uid="{628F34D9-5408-4537-ACEC-D506E5D6A063}"/>
    <hyperlink ref="BF527" r:id="rId2230" display="https://assays.cancer.gov/CPTAC-275" xr:uid="{6884DF68-F144-430E-B5EE-3A03B620E18F}"/>
    <hyperlink ref="BF521" r:id="rId2231" display="https://assays.cancer.gov/CPTAC-441" xr:uid="{6E49AAB0-5DBD-41AA-8553-140BFEF47122}"/>
    <hyperlink ref="BF522" r:id="rId2232" display="https://assays.cancer.gov/CPTAC-442" xr:uid="{288A6329-AF1D-430D-94C0-370CC7634474}"/>
    <hyperlink ref="BF524" r:id="rId2233" display="https://assays.cancer.gov/CPTAC-584" xr:uid="{EA142C46-4036-4A0F-AEFF-D3F50529CC66}"/>
    <hyperlink ref="BF523" r:id="rId2234" display="https://assays.cancer.gov/CPTAC-585" xr:uid="{2ED4713B-ACFC-4D04-98D5-FDC8BA9540FE}"/>
    <hyperlink ref="BF525" r:id="rId2235" display="https://assays.cancer.gov/CPTAC-586" xr:uid="{DC2F2D21-C014-492A-8508-3E8EAADCF1E3}"/>
    <hyperlink ref="BF526" r:id="rId2236" display="https://assays.cancer.gov/CPTAC-587" xr:uid="{9512BF88-571C-46F4-849F-CB9EE52D1B79}"/>
    <hyperlink ref="BF530" r:id="rId2237" display="https://assays.cancer.gov/CPTAC-588" xr:uid="{BCDD32E4-71F0-41F2-BD3D-E515816B44F9}"/>
    <hyperlink ref="BF529" r:id="rId2238" display="https://assays.cancer.gov/CPTAC-589" xr:uid="{C7A03928-1CB7-4A46-8E37-84CEFE67A79F}"/>
    <hyperlink ref="AP519" r:id="rId2239" display="http://www.uniprot.org/uniprot/P50454" xr:uid="{ED0C3034-FF06-4590-9DFD-DF852167E3CE}"/>
    <hyperlink ref="AP520" r:id="rId2240" display="http://www.uniprot.org/uniprot/P50454" xr:uid="{31995BA2-A5E5-43B7-B036-33BAE42DEE76}"/>
    <hyperlink ref="AP521" r:id="rId2241" display="http://www.uniprot.org/uniprot/Q13242" xr:uid="{82EF5AE6-9471-4BF9-B4D0-7BAFE445728E}"/>
    <hyperlink ref="AP522" r:id="rId2242" display="http://www.uniprot.org/uniprot/Q13242" xr:uid="{792E18BE-7DC0-4EA3-979A-832C713EB32E}"/>
    <hyperlink ref="AP523" r:id="rId2243" display="http://www.uniprot.org/uniprot/O75368" xr:uid="{D7CFBA0D-8F71-4A9F-9D7B-3BDA70A6902C}"/>
    <hyperlink ref="AP524" r:id="rId2244" display="http://www.uniprot.org/uniprot/O75368" xr:uid="{CF72DA01-5412-4DDB-93A8-36F0AAA225D4}"/>
    <hyperlink ref="AP525" r:id="rId2245" display="http://www.uniprot.org/uniprot/P53007" xr:uid="{8EFE53B6-A814-41D6-9C2D-9D5E508D1B18}"/>
    <hyperlink ref="AP526" r:id="rId2246" display="http://www.uniprot.org/uniprot/P53007" xr:uid="{87C1AE69-948B-4E2D-924A-1812D238E066}"/>
    <hyperlink ref="AP527" r:id="rId2247" display="http://www.uniprot.org/uniprot/P11166" xr:uid="{2509B402-471E-4B68-8297-5F6D41D2FD63}"/>
    <hyperlink ref="AP528" r:id="rId2248" display="http://www.uniprot.org/uniprot/P11166" xr:uid="{7DD3876A-7C39-4C2B-9FE4-8A8F7753D241}"/>
    <hyperlink ref="AP529" r:id="rId2249" display="http://www.uniprot.org/uniprot/O14745" xr:uid="{7772C393-D39B-4478-A7D2-9D78B0A6BA00}"/>
    <hyperlink ref="AP530" r:id="rId2250" display="http://www.uniprot.org/uniprot/O14745" xr:uid="{8BEE9087-EC46-4271-BA4A-F370A6C2269B}"/>
    <hyperlink ref="BF531" r:id="rId2251" display="https://assays.cancer.gov/CPTAC-133" xr:uid="{4A65D971-F7CC-4B0F-B1AE-6BDF69BA0614}"/>
    <hyperlink ref="AP531" r:id="rId2252" display="http://www.uniprot.org/uniprot/O76070" xr:uid="{25B44DA7-136C-4F40-AC4A-4803E443E73D}"/>
    <hyperlink ref="BF532" r:id="rId2253" display="https://assays.cancer.gov/CPTAC-590" xr:uid="{33F08F10-3229-48AA-B86E-1461CC90E805}"/>
    <hyperlink ref="BF534" r:id="rId2254" display="https://assays.cancer.gov/CPTAC-591" xr:uid="{53F426E8-45F5-4DBC-97DB-1F79F161ADB5}"/>
    <hyperlink ref="BF533" r:id="rId2255" display="https://assays.cancer.gov/CPTAC-592" xr:uid="{3D4A9BD2-06DE-4A10-A39B-E7CA82097A34}"/>
    <hyperlink ref="BF535" r:id="rId2256" display="https://assays.cancer.gov/CPTAC-593" xr:uid="{C5B32A2F-8271-4487-942D-8AB199A64345}"/>
    <hyperlink ref="BF536" r:id="rId2257" display="https://assays.cancer.gov/CPTAC-594" xr:uid="{243D5DC0-A65C-4A2B-81EF-6F52F63969B9}"/>
    <hyperlink ref="AP532" r:id="rId2258" display="http://www.uniprot.org/uniprot/Q01082" xr:uid="{483CFAAE-C558-4754-81D2-08C12F5B6DDA}"/>
    <hyperlink ref="AP533" r:id="rId2259" display="http://www.uniprot.org/uniprot/Q8TE77" xr:uid="{7874A428-DF9A-4347-AA4E-A75A115C09E7}"/>
    <hyperlink ref="AP534" r:id="rId2260" display="http://www.uniprot.org/uniprot/Q8TE77" xr:uid="{B4EF37A0-BA7A-4A7E-B976-EA9F679AEFEB}"/>
    <hyperlink ref="AP535" r:id="rId2261" display="http://www.uniprot.org/uniprot/P43307" xr:uid="{BFA7C08A-C0A4-4969-A9C9-85F8AD6AB1C6}"/>
    <hyperlink ref="AP536" r:id="rId2262" display="http://www.uniprot.org/uniprot/P43307" xr:uid="{4C36CE44-58A1-41F6-81B0-F92855AA9797}"/>
    <hyperlink ref="BF537" r:id="rId2263" display="https://assays.cancer.gov/CPTAC-276" xr:uid="{7FD1DA0C-5C8F-4C12-825D-58451E975AD3}"/>
    <hyperlink ref="BF538" r:id="rId2264" display="https://assays.cancer.gov/CPTAC-277" xr:uid="{D962978F-ACAF-48A5-BDAD-EC73C1F64BAC}"/>
    <hyperlink ref="BF539" r:id="rId2265" display="https://assays.cancer.gov/CPTAC-595" xr:uid="{552373FD-8BB6-475A-87FD-10E496EE2E56}"/>
    <hyperlink ref="BF540" r:id="rId2266" display="https://assays.cancer.gov/CPTAC-596" xr:uid="{7FEEFAC0-B774-4448-8CB9-2A3C34BE89FB}"/>
    <hyperlink ref="AP537" r:id="rId2267" display="http://www.uniprot.org/uniprot/P27105" xr:uid="{64017E11-C82B-476E-B569-52A05A850556}"/>
    <hyperlink ref="AP538" r:id="rId2268" display="http://www.uniprot.org/uniprot/P27105" xr:uid="{D08EDF1F-7120-45AB-9231-836836918847}"/>
    <hyperlink ref="AP539" r:id="rId2269" display="http://www.uniprot.org/uniprot/Q9UJZ1" xr:uid="{0CBC2D82-9422-4E3F-AC50-44F5D8BA3172}"/>
    <hyperlink ref="AP540" r:id="rId2270" display="http://www.uniprot.org/uniprot/Q9UJZ1" xr:uid="{F5E87B4B-CD26-4D62-9703-6F46F30B4043}"/>
    <hyperlink ref="BF541" r:id="rId2271" display="https://assays.cancer.gov/CPTAC-443" xr:uid="{E4DCB55B-884C-4E12-9C49-FB033A9C2EEE}"/>
    <hyperlink ref="AP541" r:id="rId2272" display="http://www.uniprot.org/uniprot/Q01995" xr:uid="{2BED7633-9AB4-4CE5-8504-1498513EEA48}"/>
    <hyperlink ref="BF542" r:id="rId2273" display="https://assays.cancer.gov/CPTAC-278" xr:uid="{5A08EA35-CC70-49AC-9C48-4BA31C5D4BF5}"/>
    <hyperlink ref="BF543" r:id="rId2274" display="https://assays.cancer.gov/CPTAC-279" xr:uid="{E1C8E3C1-66B6-4261-8E2B-B9FD2AB7411B}"/>
    <hyperlink ref="BF544" r:id="rId2275" display="https://assays.cancer.gov/CPTAC-444" xr:uid="{2A6F35E6-A358-4D00-96CE-384224BE4A2C}"/>
    <hyperlink ref="BF545" r:id="rId2276" display="https://assays.cancer.gov/CPTAC-445" xr:uid="{2A72E7CA-DE58-450A-96CB-604312B1A74D}"/>
    <hyperlink ref="AP542" r:id="rId2277" display="http://www.uniprot.org/uniprot/P26639" xr:uid="{EF78B832-6500-48E6-8258-B83FF353A399}"/>
    <hyperlink ref="AP543" r:id="rId2278" display="http://www.uniprot.org/uniprot/P26639" xr:uid="{82E2FCE7-9E3B-4CD6-BDA7-AF4870B0D532}"/>
    <hyperlink ref="AP544" r:id="rId2279" display="http://www.uniprot.org/uniprot/Q99426" xr:uid="{19D02C7D-7ABF-4753-8BCB-F3015D6A7120}"/>
    <hyperlink ref="AP545" r:id="rId2280" display="http://www.uniprot.org/uniprot/Q99426" xr:uid="{9C0907D7-FE32-4ADD-834D-751B2FFE8377}"/>
    <hyperlink ref="BF546" r:id="rId2281" display="https://assays.cancer.gov/CPTAC-281" xr:uid="{E69CECF4-A988-4F53-A562-1276EDEB1D0B}"/>
    <hyperlink ref="AP546" r:id="rId2282" display="http://www.uniprot.org/uniprot/P21980" xr:uid="{C14E955F-3FAE-4A5B-92AE-C1E4DDAC49C1}"/>
    <hyperlink ref="BF547" r:id="rId2283" display="https://assays.cancer.gov/CPTAC-280" xr:uid="{57014863-D06B-4164-9AEA-2C4A09C7070C}"/>
    <hyperlink ref="AP547" r:id="rId2284" display="http://www.uniprot.org/uniprot/P21980" xr:uid="{44235081-1D7A-4CF2-857A-2263AE944354}"/>
    <hyperlink ref="BF549" r:id="rId2285" display="https://assays.cancer.gov/CPTAC-188" xr:uid="{8FC8D7B0-977E-4B48-A958-67A88DAE233B}"/>
    <hyperlink ref="BF548" r:id="rId2286" display="https://assays.cancer.gov/CPTAC-189" xr:uid="{9609C86C-7C22-492F-8F26-EE1792BC7D68}"/>
    <hyperlink ref="BF551" r:id="rId2287" display="https://assays.cancer.gov/CPTAC-282" xr:uid="{012C32C0-7F5D-4078-8A11-3A0AF9D2C049}"/>
    <hyperlink ref="BF550" r:id="rId2288" display="https://assays.cancer.gov/CPTAC-283" xr:uid="{39C5A7BE-0B1D-4657-98CE-6141AD27D125}"/>
    <hyperlink ref="AP548" r:id="rId2289" display="http://www.uniprot.org/uniprot/Q3LXA3" xr:uid="{30798B00-EDCC-4DF7-A0DA-D09C2F848990}"/>
    <hyperlink ref="AP549" r:id="rId2290" display="http://www.uniprot.org/uniprot/Q3LXA3" xr:uid="{453B2ACB-06A3-418E-AAAB-FF3B5AC77874}"/>
    <hyperlink ref="AP550" r:id="rId2291" display="http://www.uniprot.org/uniprot/Q9Y490" xr:uid="{4A35A3D0-E7B9-45ED-A5A8-585BBBDF017C}"/>
    <hyperlink ref="AP551" r:id="rId2292" display="http://www.uniprot.org/uniprot/Q9Y490" xr:uid="{5B7B1EF4-F406-45A2-8FE7-94F9F3337854}"/>
    <hyperlink ref="BF553" r:id="rId2293" display="https://assays.cancer.gov/CPTAC-284" xr:uid="{EC494431-5D92-4FB1-9025-056F65521550}"/>
    <hyperlink ref="BF552" r:id="rId2294" display="https://assays.cancer.gov/CPTAC-285" xr:uid="{6B83C49A-8117-4185-8683-B7C74008C2EC}"/>
    <hyperlink ref="AP552" r:id="rId2295" display="http://www.uniprot.org/uniprot/O75674" xr:uid="{DC8D815F-FD9F-4278-9E4F-C2516793CCF5}"/>
    <hyperlink ref="AP553" r:id="rId2296" display="http://www.uniprot.org/uniprot/O75674" xr:uid="{835AACBB-768F-477A-8A99-8AD8F674CF59}"/>
    <hyperlink ref="BF555" r:id="rId2297" display="https://assays.cancer.gov/CPTAC-134" xr:uid="{B5012A16-AFE8-412A-A22C-D7528B1163C0}"/>
    <hyperlink ref="BF554" r:id="rId2298" display="https://assays.cancer.gov/CPTAC-135" xr:uid="{46817A30-FB00-4E87-B8AC-6D96C432B5F7}"/>
    <hyperlink ref="BF560" r:id="rId2299" display="https://assays.cancer.gov/CPTAC-154" xr:uid="{71DF4A40-F71F-4B84-B9DD-005C1627693D}"/>
    <hyperlink ref="BF558" r:id="rId2300" display="https://assays.cancer.gov/CPTAC-155" xr:uid="{A181DDA0-141D-4DBE-A015-53FB1B78E2CC}"/>
    <hyperlink ref="BF559" r:id="rId2301" display="https://assays.cancer.gov/CPTAC-156" xr:uid="{4B55E45C-BA38-4C8B-8BF3-907AB4B0DF67}"/>
    <hyperlink ref="BF557" r:id="rId2302" display="https://assays.cancer.gov/CPTAC-286" xr:uid="{86D81219-8B17-4587-8B02-9C0ECF1E4861}"/>
    <hyperlink ref="BF556" r:id="rId2303" display="https://assays.cancer.gov/CPTAC-287" xr:uid="{E7588EF1-6465-48D2-9559-87DE0818852D}"/>
    <hyperlink ref="AP554" r:id="rId2304" display="http://www.uniprot.org/uniprot/O43399" xr:uid="{3F52F4BD-2A80-41D6-AFB0-782F57546708}"/>
    <hyperlink ref="AP555" r:id="rId2305" display="http://www.uniprot.org/uniprot/O43399" xr:uid="{722E5A99-C85F-4EFD-9D40-09B60DE4EE09}"/>
    <hyperlink ref="AP556" r:id="rId2306" display="http://www.uniprot.org/uniprot/P07951" xr:uid="{C12A01B9-EC21-402D-AA65-5B428F523612}"/>
    <hyperlink ref="AP557" r:id="rId2307" display="http://www.uniprot.org/uniprot/P07951" xr:uid="{2A20EBF4-3D7B-4AA6-948F-123B406C2445}"/>
    <hyperlink ref="AP558" r:id="rId2308" display="http://www.uniprot.org/uniprot/P67936" xr:uid="{383B3FBE-B211-4366-B87A-9A60C28F11FA}"/>
    <hyperlink ref="AP559" r:id="rId2309" display="http://www.uniprot.org/uniprot/P67936" xr:uid="{3BB7AB35-8578-41E8-A9D5-10067E3986C5}"/>
    <hyperlink ref="AP560" r:id="rId2310" display="http://www.uniprot.org/uniprot/P67936" xr:uid="{B2FB4948-A22B-4773-AC3D-54217571C968}"/>
    <hyperlink ref="BF562" r:id="rId2311" display="https://assays.cancer.gov/CPTAC-288" xr:uid="{4E90E3E8-8F1C-4A5C-8B14-369F88B19721}"/>
    <hyperlink ref="BF561" r:id="rId2312" display="https://assays.cancer.gov/CPTAC-289" xr:uid="{320CCBDD-B753-480D-AA88-DC897C5B0C2A}"/>
    <hyperlink ref="BF563" r:id="rId2313" display="https://assays.cancer.gov/CPTAC-446" xr:uid="{06293049-ADF1-4A3C-958E-ECEE84A08491}"/>
    <hyperlink ref="BF564" r:id="rId2314" display="https://assays.cancer.gov/CPTAC-447" xr:uid="{8D47B5E9-A61F-4EC2-AEF0-ECFB7BFB6427}"/>
    <hyperlink ref="AP561" r:id="rId2315" display="http://www.uniprot.org/uniprot/Q12931" xr:uid="{566D56B7-8B27-4267-BEE6-1A516BA84AC6}"/>
    <hyperlink ref="AP562" r:id="rId2316" display="http://www.uniprot.org/uniprot/Q12931" xr:uid="{A67715A0-F4EC-459D-80F6-C9536425DF5F}"/>
    <hyperlink ref="AP563" r:id="rId2317" display="http://www.uniprot.org/uniprot/Q13263" xr:uid="{5AFB1FD5-67E1-4F0D-A077-1698C3589F51}"/>
    <hyperlink ref="AP564" r:id="rId2318" display="http://www.uniprot.org/uniprot/Q13263" xr:uid="{CCFEB04B-BFFC-4AAB-8073-81757F8B5DBA}"/>
    <hyperlink ref="BF565" r:id="rId2319" display="https://assays.cancer.gov/CPTAC-597" xr:uid="{A7D15C9D-D456-4D7F-BDAC-D33CA222290E}"/>
    <hyperlink ref="BF566" r:id="rId2320" display="https://assays.cancer.gov/CPTAC-598" xr:uid="{FE78C11F-70B8-400B-BC38-81FEEB1BADB8}"/>
    <hyperlink ref="AP565" r:id="rId2321" display="http://www.uniprot.org/uniprot/P68366" xr:uid="{B97C0DBB-205E-45EC-BE7E-CF3AAEB8321F}"/>
    <hyperlink ref="AP566" r:id="rId2322" display="http://www.uniprot.org/uniprot/P68366" xr:uid="{08259478-1AAD-4A8C-8C06-6327891F2233}"/>
    <hyperlink ref="BF567" r:id="rId2323" display="https://assays.cancer.gov/CPTAC-136" xr:uid="{36150253-89A2-4D7F-A8C7-6B664F8E5739}"/>
    <hyperlink ref="BF568" r:id="rId2324" display="https://assays.cancer.gov/CPTAC-137" xr:uid="{617DBB2E-873F-40AA-AA8A-67347E2B29E3}"/>
    <hyperlink ref="BF569" r:id="rId2325" display="https://assays.cancer.gov/CPTAC-599" xr:uid="{CE6CF957-E700-4994-AF22-92A1744864A7}"/>
    <hyperlink ref="BF570" r:id="rId2326" display="https://assays.cancer.gov/CPTAC-600" xr:uid="{76783FE2-DA89-4296-BA51-26D38B243FF1}"/>
    <hyperlink ref="AP567" r:id="rId2327" display="http://www.uniprot.org/uniprot/P22314" xr:uid="{097991EA-990F-4024-B484-945144EB8DBC}"/>
    <hyperlink ref="AP568" r:id="rId2328" display="http://www.uniprot.org/uniprot/P22314" xr:uid="{45C8DD1C-53C0-4E56-8743-C8C3D40A4846}"/>
    <hyperlink ref="AP569" r:id="rId2329" display="http://www.uniprot.org/uniprot/Q14157" xr:uid="{A395EE5B-5029-4C3A-8FE8-4F1F968B5D79}"/>
    <hyperlink ref="AP570" r:id="rId2330" display="http://www.uniprot.org/uniprot/Q14157" xr:uid="{D2ABD51E-A4A8-468C-BD92-1B6F3B222665}"/>
    <hyperlink ref="BF571" r:id="rId2331" display="https://assays.cancer.gov/CPTAC-601" xr:uid="{D713EF18-730B-4256-BC7F-F6D265054834}"/>
    <hyperlink ref="BF572" r:id="rId2332" display="https://assays.cancer.gov/CPTAC-602" xr:uid="{86D8C609-F616-4004-87E5-607A26322030}"/>
    <hyperlink ref="AP571" r:id="rId2333" display="http://www.uniprot.org/uniprot/P09936" xr:uid="{2334ABE2-1B15-4E7D-8961-08DD38769FA1}"/>
    <hyperlink ref="AP572" r:id="rId2334" display="http://www.uniprot.org/uniprot/P09936" xr:uid="{15034D0C-887F-4765-9C51-C9EC500DCA19}"/>
    <hyperlink ref="BF576" r:id="rId2335" display="https://assays.cancer.gov/CPTAC-138" xr:uid="{62958B83-9066-4F8C-8ECE-5B18DD141446}"/>
    <hyperlink ref="BF577" r:id="rId2336" display="https://assays.cancer.gov/CPTAC-139" xr:uid="{A4EF2AFC-EC3A-4FA4-8D46-5CE4323ED2CA}"/>
    <hyperlink ref="BF573" r:id="rId2337" display="https://assays.cancer.gov/CPTAC-290" xr:uid="{D42696B7-2172-4318-ACA3-EBD054F97F52}"/>
    <hyperlink ref="BF574" r:id="rId2338" display="https://assays.cancer.gov/CPTAC-291" xr:uid="{A1065AF1-FEBD-4675-A1EE-65DF5B321999}"/>
    <hyperlink ref="BF575" r:id="rId2339" display="https://assays.cancer.gov/CPTAC-292" xr:uid="{1A302580-075A-48DB-8014-E3D9C039F348}"/>
    <hyperlink ref="BF579" r:id="rId2340" display="https://assays.cancer.gov/CPTAC-293" xr:uid="{2F42993F-73A8-4292-A157-A3728F2463AE}"/>
    <hyperlink ref="BF578" r:id="rId2341" display="https://assays.cancer.gov/CPTAC-294" xr:uid="{100A7669-0A11-4989-932F-2442A1233FED}"/>
    <hyperlink ref="BF580" r:id="rId2342" display="https://assays.cancer.gov/CPTAC-603" xr:uid="{4D58F4DC-8C2A-4AB8-BAC4-F507875FE114}"/>
    <hyperlink ref="BF581" r:id="rId2343" display="https://assays.cancer.gov/CPTAC-604" xr:uid="{0E933499-876C-47B8-A0A1-689F490AA4E5}"/>
    <hyperlink ref="AP573" r:id="rId2344" display="http://www.uniprot.org/uniprot/Q9NYU2" xr:uid="{83C85C04-E40B-4E2E-B153-3DD0A77B3C42}"/>
    <hyperlink ref="AP574" r:id="rId2345" display="http://www.uniprot.org/uniprot/Q16851" xr:uid="{C2243B9F-2F06-489B-BCC6-DA2CEA6E4B8C}"/>
    <hyperlink ref="AP575" r:id="rId2346" display="http://www.uniprot.org/uniprot/Q16851" xr:uid="{E18E7009-AC34-4FA8-932E-DE5CF1352ADF}"/>
    <hyperlink ref="AP576" r:id="rId2347" display="http://www.uniprot.org/uniprot/P22695" xr:uid="{ED86BF55-0920-4FAF-A025-E9033261EFAB}"/>
    <hyperlink ref="AP577" r:id="rId2348" display="http://www.uniprot.org/uniprot/P22695" xr:uid="{F8387DB0-05C6-422D-B236-0B756137A6BC}"/>
    <hyperlink ref="AP578" r:id="rId2349" display="http://www.uniprot.org/uniprot/O60763" xr:uid="{5B7B9E40-98FD-4AD9-A600-5EFC95C95F97}"/>
    <hyperlink ref="AP579" r:id="rId2350" display="http://www.uniprot.org/uniprot/O60763" xr:uid="{EE72ABB7-B1C2-4B0E-8BC5-EC10EEB0553B}"/>
    <hyperlink ref="AP580" r:id="rId2351" display="http://www.uniprot.org/uniprot/P45974" xr:uid="{EA5670E7-A993-45E1-B098-855230D9A7B9}"/>
    <hyperlink ref="AP581" r:id="rId2352" display="http://www.uniprot.org/uniprot/P45974" xr:uid="{77AEAA0F-784F-4C87-A942-C0A5D7271876}"/>
    <hyperlink ref="BF582" r:id="rId2353" display="https://assays.cancer.gov/CPTAC-295" xr:uid="{BDC4BE1F-5662-489E-B6EF-F68D169B50A9}"/>
    <hyperlink ref="BF583" r:id="rId2354" display="https://assays.cancer.gov/CPTAC-296" xr:uid="{2C59224B-043C-487E-B8C0-0B8DBCE8BCC3}"/>
    <hyperlink ref="BF586" r:id="rId2355" display="https://assays.cancer.gov/CPTAC-297" xr:uid="{93894D9E-2FCD-44DB-8C29-0676F99D1894}"/>
    <hyperlink ref="BF587" r:id="rId2356" display="https://assays.cancer.gov/CPTAC-298" xr:uid="{287C3FE1-9BA6-4CED-99D8-59657652CB05}"/>
    <hyperlink ref="BF585" r:id="rId2357" display="https://assays.cancer.gov/CPTAC-448" xr:uid="{6161314F-014E-4D97-B04A-C149B83C39A3}"/>
    <hyperlink ref="BF584" r:id="rId2358" display="https://assays.cancer.gov/CPTAC-449" xr:uid="{F2B3E08C-E7DA-44ED-813E-D6134EA9099C}"/>
    <hyperlink ref="BF588" r:id="rId2359" display="https://assays.cancer.gov/CPTAC-605" xr:uid="{24AB1DF8-0ED6-4325-9ECE-6BC8A58C86D0}"/>
    <hyperlink ref="AP582" r:id="rId2360" display="http://www.uniprot.org/uniprot/P55072" xr:uid="{2E0494D2-6701-4C49-9532-FC2A55DEBC70}"/>
    <hyperlink ref="AP583" r:id="rId2361" display="http://www.uniprot.org/uniprot/P55072" xr:uid="{C81A90A5-73F1-4721-9070-1D63A0621686}"/>
    <hyperlink ref="AP584" r:id="rId2362" display="http://www.uniprot.org/uniprot/Q9Y277" xr:uid="{81B6C513-2C9C-4929-AFBC-D3D83E5F4FC5}"/>
    <hyperlink ref="AP585" r:id="rId2363" display="http://www.uniprot.org/uniprot/Q9Y277" xr:uid="{7C07A5E3-C022-43A0-8B2F-210F34C75710}"/>
    <hyperlink ref="AP586" r:id="rId2364" display="http://www.uniprot.org/uniprot/P08670" xr:uid="{DF498EDE-2155-4A6C-A070-B5A263236E30}"/>
    <hyperlink ref="AP587" r:id="rId2365" display="http://www.uniprot.org/uniprot/P08670" xr:uid="{47118DFC-6647-412F-9830-66B19F8DB0B0}"/>
    <hyperlink ref="AP588" r:id="rId2366" display="http://www.uniprot.org/uniprot/Q96QK1" xr:uid="{C8D4E9BB-E6CC-429A-A1BA-C57D152A9FE5}"/>
    <hyperlink ref="BF590" r:id="rId2367" display="https://assays.cancer.gov/CPTAC-140" xr:uid="{F658C208-9C0A-4C7D-ABE3-2558E6E4D43F}"/>
    <hyperlink ref="BF589" r:id="rId2368" display="https://assays.cancer.gov/CPTAC-141" xr:uid="{14068955-69B6-4AC9-9555-8CBA39543195}"/>
    <hyperlink ref="BF593" r:id="rId2369" display="https://assays.cancer.gov/CPTAC-299" xr:uid="{94EA7F59-FBAA-491E-8133-F5BFC3769047}"/>
    <hyperlink ref="BF594" r:id="rId2370" display="https://assays.cancer.gov/CPTAC-300" xr:uid="{16E26507-8BFE-4DEF-A8EB-39C0EF444EB7}"/>
    <hyperlink ref="BF596" r:id="rId2371" display="https://assays.cancer.gov/CPTAC-343" xr:uid="{A9FF468E-777A-47F0-B34C-6B97C1EE7ADF}"/>
    <hyperlink ref="BF595" r:id="rId2372" display="https://assays.cancer.gov/CPTAC-344" xr:uid="{185E4742-599C-4708-BFFC-EFDC987F2250}"/>
    <hyperlink ref="BF591" r:id="rId2373" display="https://assays.cancer.gov/CPTAC-606" xr:uid="{8BFD93A6-DCC6-4654-89F4-FF0E97BA20DA}"/>
    <hyperlink ref="BF592" r:id="rId2374" display="https://assays.cancer.gov/CPTAC-607" xr:uid="{9A03A07D-E0CB-4E3B-B552-EFEBD01167F3}"/>
    <hyperlink ref="AP589" r:id="rId2375" display="http://www.uniprot.org/uniprot/Q9HAV4" xr:uid="{BBA73C4A-21BD-46E4-B897-2609150F9F16}"/>
    <hyperlink ref="AP590" r:id="rId2376" display="http://www.uniprot.org/uniprot/Q9HAV4" xr:uid="{BA850F18-147D-4F87-B9A1-E95F95A06195}"/>
    <hyperlink ref="AP591" r:id="rId2377" display="http://www.uniprot.org/uniprot/P13010" xr:uid="{DC4381D4-8425-4093-8521-104259BC5A7A}"/>
    <hyperlink ref="AP592" r:id="rId2378" display="http://www.uniprot.org/uniprot/P13010" xr:uid="{6FFC2D56-D33D-4345-95DA-CEDEA778D125}"/>
    <hyperlink ref="AP593" r:id="rId2379" display="http://www.uniprot.org/uniprot/P54577" xr:uid="{089FDBC2-97DE-4582-9585-1D2E146438C9}"/>
    <hyperlink ref="AP594" r:id="rId2380" display="http://www.uniprot.org/uniprot/P54577" xr:uid="{C73C5CB8-C6AA-4EF8-A1BF-2A507AE8FD66}"/>
    <hyperlink ref="AP595" r:id="rId2381" display="http://www.uniprot.org/uniprot/P16989" xr:uid="{78093522-265F-4889-8669-DE1DB5F697EE}"/>
    <hyperlink ref="AP596" r:id="rId2382" display="http://www.uniprot.org/uniprot/P16989" xr:uid="{071BD011-2451-4F3B-8191-E964666ACE66}"/>
    <hyperlink ref="BF597" r:id="rId2383" display="https://assays.cancer.gov/CPTAC-142" xr:uid="{82688B96-C8F7-4E51-9BA0-7935FC1AD153}"/>
    <hyperlink ref="AP597" r:id="rId2384" display="http://www.uniprot.org/uniprot/P31946" xr:uid="{E4EC6C2B-32D8-4933-9CD9-C4856A51F5CA}"/>
    <hyperlink ref="BF601" r:id="rId2385" display="https://assays.cancer.gov/CPTAC-143" xr:uid="{68322BE1-6A7F-4338-96CA-AF28F92359D5}"/>
    <hyperlink ref="BF600" r:id="rId2386" display="https://assays.cancer.gov/CPTAC-144" xr:uid="{35CEA121-D74D-453F-A336-89192C9630CA}"/>
    <hyperlink ref="BF598" r:id="rId2387" display="https://assays.cancer.gov/CPTAC-450" xr:uid="{F83E94A5-7ED7-4558-81D3-F2BCF6722848}"/>
    <hyperlink ref="BF599" r:id="rId2388" display="https://assays.cancer.gov/CPTAC-451" xr:uid="{69367A2A-9A8D-4D74-B7BA-1C1424FC2910}"/>
    <hyperlink ref="BF602" r:id="rId2389" display="https://assays.cancer.gov/CPTAC-452" xr:uid="{7D87CA38-F32C-4767-9D14-80FDC13E3640}"/>
    <hyperlink ref="BF603" r:id="rId2390" display="https://assays.cancer.gov/CPTAC-453" xr:uid="{0EBCA122-08DF-4C96-98B7-CFD00F3B4DF2}"/>
    <hyperlink ref="AP598" r:id="rId2391" display="http://www.uniprot.org/uniprot/P61981" xr:uid="{74063E65-333D-4826-BDCB-E0642B18939F}"/>
    <hyperlink ref="AP599" r:id="rId2392" display="http://www.uniprot.org/uniprot/P61981" xr:uid="{492E149D-D4A8-4E5C-939F-38D26C88059C}"/>
    <hyperlink ref="AP600" r:id="rId2393" display="http://www.uniprot.org/uniprot/P27348" xr:uid="{BB934E86-DC89-40AE-BEED-AF643D6640E8}"/>
    <hyperlink ref="AP601" r:id="rId2394" display="http://www.uniprot.org/uniprot/P27348" xr:uid="{D6541660-FAEF-4E78-8C67-C46CBBFA0EAE}"/>
    <hyperlink ref="AP602" r:id="rId2395" display="http://www.uniprot.org/uniprot/Q15942" xr:uid="{17C09055-3C0A-427E-ADAE-9AA5F14A9E3A}"/>
    <hyperlink ref="AP603" r:id="rId2396" display="http://www.uniprot.org/uniprot/Q15942" xr:uid="{E7541884-EE45-4059-B339-E37EEFBA5FA2}"/>
    <hyperlink ref="AP608" r:id="rId2397" xr:uid="{EDF999CE-8558-41FE-93D2-9E3BEADDCF25}"/>
    <hyperlink ref="AP937" r:id="rId2398" xr:uid="{5A908259-6F2A-4851-918C-D35001920318}"/>
    <hyperlink ref="AP944" r:id="rId2399" xr:uid="{A5E44AE2-74DF-422A-84A6-965B790A61B3}"/>
    <hyperlink ref="AP957" r:id="rId2400" xr:uid="{DD3298A3-6BC0-4B49-9CD8-F49C675EA8F1}"/>
    <hyperlink ref="AP959" r:id="rId2401" xr:uid="{3D593E87-4871-4B31-83D5-A79D6632AA2D}"/>
    <hyperlink ref="AP639" r:id="rId2402" xr:uid="{0E74CC42-04D7-4C0A-9657-AB691DD2945D}"/>
    <hyperlink ref="AP716" r:id="rId2403" xr:uid="{3BDFA255-4CC7-442E-846F-82EC9642FDAC}"/>
    <hyperlink ref="AP930" r:id="rId2404" xr:uid="{9481D102-C522-4B8D-8F20-102FA0594EEC}"/>
    <hyperlink ref="AP801" r:id="rId2405" xr:uid="{12D109DD-1F00-4BB9-B6E3-6706FCAF1AE1}"/>
    <hyperlink ref="AP933" r:id="rId2406" xr:uid="{315DFF3E-3A87-41EE-8DE0-7F19DCA96FAE}"/>
    <hyperlink ref="AP832" r:id="rId2407" xr:uid="{9E3D4A5F-14B7-4B5A-88DF-3FF299A4BDE3}"/>
    <hyperlink ref="AP838" r:id="rId2408" xr:uid="{2104B0C0-1FEE-4703-A5FF-92735D7E59D5}"/>
    <hyperlink ref="AP908" r:id="rId2409" xr:uid="{35084DBD-3271-43BF-B7FD-A9912614A5AE}"/>
    <hyperlink ref="AP654" r:id="rId2410" xr:uid="{397EC31C-2EA6-401C-9A99-78796AF6077D}"/>
    <hyperlink ref="AP680" r:id="rId2411" xr:uid="{480050AB-B7EC-47EC-AFBD-0D42723E3900}"/>
    <hyperlink ref="AP807" r:id="rId2412" xr:uid="{F76B280E-13DB-470E-ABBD-EB7B1F68E1C8}"/>
    <hyperlink ref="AP860" r:id="rId2413" xr:uid="{27441377-6CD1-433C-8123-07BDA741D990}"/>
    <hyperlink ref="AP626" r:id="rId2414" xr:uid="{46115FC7-059D-4213-97B0-CD36F52A30AC}"/>
    <hyperlink ref="AP666" r:id="rId2415" xr:uid="{32AA8802-BF2F-4F53-BBFC-61647E338EF0}"/>
    <hyperlink ref="AP691" r:id="rId2416" xr:uid="{D28C8779-4DEC-41AC-B344-B3D7B442B480}"/>
    <hyperlink ref="AP822" r:id="rId2417" xr:uid="{ACF0241B-B136-4D99-8B92-71593D45EAD7}"/>
    <hyperlink ref="AP619" r:id="rId2418" xr:uid="{6913C5F1-12B3-416E-92D4-A77B6CE7A624}"/>
    <hyperlink ref="AP742" r:id="rId2419" xr:uid="{BA93811D-A19C-4557-9A0A-E7B117C91948}"/>
    <hyperlink ref="AP761" r:id="rId2420" xr:uid="{08E73956-BC16-41AD-8E8F-6EDCAACCDD64}"/>
    <hyperlink ref="AP973" r:id="rId2421" xr:uid="{FA4E7F40-94A9-4984-B8E8-194A830462E7}"/>
    <hyperlink ref="AP730" r:id="rId2422" xr:uid="{855AA3ED-57AE-44C6-B9DB-E2A022C921F4}"/>
    <hyperlink ref="AP773" r:id="rId2423" xr:uid="{2E2EF050-9951-4519-A035-A2804881E3E2}"/>
    <hyperlink ref="AP798" r:id="rId2424" xr:uid="{2CF4B254-B5DD-409B-BC49-C80015B84A07}"/>
    <hyperlink ref="AP829" r:id="rId2425" xr:uid="{8A809112-EB9A-4D7E-B89F-28459DBD0C2E}"/>
    <hyperlink ref="AP758" r:id="rId2426" xr:uid="{DFF7BBF5-7C19-4FB7-95AF-2BB1F5BDDF96}"/>
    <hyperlink ref="AP901" r:id="rId2427" xr:uid="{30BE56D7-3845-4A67-93E0-868A4B1E3B74}"/>
    <hyperlink ref="AP907" r:id="rId2428" xr:uid="{8C88A679-7046-47CA-8482-26A790A6C6FC}"/>
    <hyperlink ref="AP919" r:id="rId2429" xr:uid="{B449C809-87BA-4C54-974D-080EC8E32BFF}"/>
    <hyperlink ref="AP774" r:id="rId2430" xr:uid="{B34D71CD-1934-40D6-AE32-5DD5F71D7218}"/>
    <hyperlink ref="AP800" r:id="rId2431" xr:uid="{F06C1094-18CA-4DC5-BE3E-6189D07BFA59}"/>
    <hyperlink ref="AP887" r:id="rId2432" xr:uid="{1DAC96B2-60AF-47DB-B8AD-4E225E0CFAFD}"/>
    <hyperlink ref="AP903" r:id="rId2433" xr:uid="{8092A243-B9E6-4767-99B5-7B0C6E1F02EE}"/>
    <hyperlink ref="AP693" r:id="rId2434" xr:uid="{279B69AD-9F8A-4EA5-AAF7-775AAAC84326}"/>
    <hyperlink ref="AP776" r:id="rId2435" xr:uid="{A347A333-7193-48A0-88B5-EBE289787E7B}"/>
    <hyperlink ref="AP808" r:id="rId2436" xr:uid="{FABA0B25-01AE-4730-B8B1-0AA513F3CCDB}"/>
    <hyperlink ref="AP988" r:id="rId2437" xr:uid="{E5789E4B-3EB4-4A75-9A14-9D388647AA7A}"/>
    <hyperlink ref="AP707" r:id="rId2438" xr:uid="{C916BA42-91ED-4AC9-8A1B-DA3050A6856E}"/>
    <hyperlink ref="AP721" r:id="rId2439" xr:uid="{A7409DA6-E5A9-4722-A9EF-3FE99CC2FE78}"/>
    <hyperlink ref="AP779" r:id="rId2440" xr:uid="{60455099-96C0-41D0-8FCD-5A06739203AD}"/>
    <hyperlink ref="AP892" r:id="rId2441" xr:uid="{9E2F715E-A9C5-417E-B01E-FD4D57D8558E}"/>
    <hyperlink ref="AP657" r:id="rId2442" xr:uid="{02E1F327-154F-4892-BA6C-476B4C97E790}"/>
    <hyperlink ref="AP863" r:id="rId2443" xr:uid="{D2092744-4752-4B1F-8B19-A0448D58BF26}"/>
    <hyperlink ref="AP880" r:id="rId2444" xr:uid="{C388A5AB-2AD9-4277-81E1-B4C9BEE79E7E}"/>
    <hyperlink ref="AP976" r:id="rId2445" xr:uid="{C9FC757D-2876-4282-9337-C4327DF653E3}"/>
    <hyperlink ref="AP638" r:id="rId2446" xr:uid="{61FB4273-EC73-4CA2-A32C-25BD7EBF791E}"/>
    <hyperlink ref="AP732" r:id="rId2447" xr:uid="{B5940E52-AE3E-4524-BA33-A5993E53A5D5}"/>
    <hyperlink ref="AP763" r:id="rId2448" xr:uid="{9B267535-861E-486B-AEF3-D5D87E1BFBD1}"/>
    <hyperlink ref="AP905" r:id="rId2449" xr:uid="{1F609989-3C5A-44B0-A5F0-9FD4F389EFF9}"/>
    <hyperlink ref="AP747" r:id="rId2450" xr:uid="{D504DAC5-0DB4-4E83-9F3E-D994F8AC86DC}"/>
    <hyperlink ref="AP874" r:id="rId2451" xr:uid="{C4408291-4EF4-4C93-819A-6B6CE4DD9F9E}"/>
    <hyperlink ref="AP878" r:id="rId2452" xr:uid="{B6A38610-E5FE-420E-BA58-BB269B43B63B}"/>
    <hyperlink ref="AP961" r:id="rId2453" xr:uid="{D0509B90-AAE3-4DFF-8B1D-2898FB1E16E2}"/>
    <hyperlink ref="AP675" r:id="rId2454" xr:uid="{F031DD40-D096-406F-81FA-573B7B05B91E}"/>
    <hyperlink ref="AP771" r:id="rId2455" xr:uid="{80842701-1D22-46CD-99C7-3EE4BD74214C}"/>
    <hyperlink ref="AP915" r:id="rId2456" xr:uid="{4F88668A-9CEC-4AC5-BDC8-AF70E7E94C9F}"/>
    <hyperlink ref="AP950" r:id="rId2457" xr:uid="{550479D7-DD88-40B0-9DB5-D9C5891E160E}"/>
    <hyperlink ref="AP616" r:id="rId2458" xr:uid="{7B28D079-1C6D-4D25-A843-7698E0FE5012}"/>
    <hyperlink ref="AP814" r:id="rId2459" xr:uid="{C9950130-221C-46A6-8ACC-B7857CC1483B}"/>
    <hyperlink ref="AP820" r:id="rId2460" xr:uid="{86C5E2FF-ACA4-4502-8C6A-216CD2955110}"/>
    <hyperlink ref="AP841" r:id="rId2461" xr:uid="{81AF66C8-AA81-4B2D-9B4E-418468A83EE4}"/>
    <hyperlink ref="AP674" r:id="rId2462" xr:uid="{77C6B992-C6D1-44E1-9810-7AB2B2B1FCB7}"/>
    <hyperlink ref="AP942" r:id="rId2463" xr:uid="{C85CA40B-0D28-4D10-8AD8-E643C9524A1C}"/>
    <hyperlink ref="AP882" r:id="rId2464" xr:uid="{EF96676F-EE8E-4EB0-9EB9-A87D53B1F1F8}"/>
    <hyperlink ref="AP651" r:id="rId2465" xr:uid="{CA2725E8-DAED-4F73-9E2A-6F20980BFA74}"/>
    <hyperlink ref="AP688" r:id="rId2466" xr:uid="{A3EA4EE2-541F-4517-90B3-2655E2AFA581}"/>
    <hyperlink ref="AP703" r:id="rId2467" xr:uid="{A174F11D-0663-4829-875D-778EECD6F5FD}"/>
    <hyperlink ref="AP938" r:id="rId2468" xr:uid="{B556BBFF-44C3-40A8-BC19-9C9A3D35EE84}"/>
    <hyperlink ref="AP648" r:id="rId2469" xr:uid="{666CE2BC-A1EC-4D6A-AA1B-964C8020D773}"/>
    <hyperlink ref="AP668" r:id="rId2470" xr:uid="{A9DCCB4C-E839-4CFF-905B-65E422F44C4D}"/>
    <hyperlink ref="AP743" r:id="rId2471" xr:uid="{F74425B8-4AD4-4DF2-BCBF-0483C085BAAB}"/>
    <hyperlink ref="AP871" r:id="rId2472" xr:uid="{3F25FEB9-7F2E-4F1A-B88F-68386C31929D}"/>
    <hyperlink ref="AP615" r:id="rId2473" xr:uid="{AC9CAD0F-6C08-4D8D-8E88-6198C245371C}"/>
    <hyperlink ref="AP704" r:id="rId2474" xr:uid="{C464DA78-1D79-4F5D-A7B9-914014A46410}"/>
    <hyperlink ref="AP746" r:id="rId2475" xr:uid="{6699CFDE-66A7-4508-A642-095FA832F8B0}"/>
    <hyperlink ref="AP804" r:id="rId2476" xr:uid="{3A12D3D5-3DC4-4351-815A-66BF95696516}"/>
    <hyperlink ref="AP896" r:id="rId2477" xr:uid="{BF73E3F4-9A4C-45B1-ACD6-4C3DEC96FE57}"/>
    <hyperlink ref="AP983" r:id="rId2478" xr:uid="{F10618E4-86CD-42B0-A61D-5A9C7AC14F35}"/>
    <hyperlink ref="AP986" r:id="rId2479" xr:uid="{2CF8A64C-84C9-4990-A89D-8DDAE99FC3F0}"/>
    <hyperlink ref="AP987" r:id="rId2480" xr:uid="{6D3B5D49-4DDD-4C91-A40B-AD3EE1A19FF2}"/>
    <hyperlink ref="AP613" r:id="rId2481" xr:uid="{840A7CA7-5B35-4CD8-8530-5662D346C464}"/>
    <hyperlink ref="AP696" r:id="rId2482" xr:uid="{0E428BB2-FA32-4171-90F5-54067D5D1EB1}"/>
    <hyperlink ref="AP846" r:id="rId2483" xr:uid="{C61FB4D1-019E-4CE9-BB8D-B8B8A30850DA}"/>
    <hyperlink ref="AP945" r:id="rId2484" xr:uid="{2B037E3E-4B26-406E-92E0-F4FC6674D48C}"/>
    <hyperlink ref="AP710" r:id="rId2485" xr:uid="{C43E71DA-E6E7-4AC9-A7E6-6045EA59DFE5}"/>
    <hyperlink ref="AP777" r:id="rId2486" xr:uid="{1813D22D-B068-4AB5-BB09-54C07BE97EC7}"/>
    <hyperlink ref="AP962" r:id="rId2487" xr:uid="{883CC575-5B58-455F-99A3-BBEC5DABB015}"/>
    <hyperlink ref="AP974" r:id="rId2488" xr:uid="{EAC6DE1C-7082-48B0-9522-5B4F5E402DF1}"/>
    <hyperlink ref="AP634" r:id="rId2489" xr:uid="{D91F622F-132E-4957-9681-4E550E00D467}"/>
    <hyperlink ref="AP643" r:id="rId2490" xr:uid="{D9C91B44-1263-4F8D-964E-804A67ADAFB0}"/>
    <hyperlink ref="AP855" r:id="rId2491" xr:uid="{F7DB4C08-FB7E-48E4-BA39-6F3B079A9510}"/>
    <hyperlink ref="AP870" r:id="rId2492" xr:uid="{9B1B5375-DB32-4247-93A4-CF05B09627FB}"/>
    <hyperlink ref="AP610" r:id="rId2493" xr:uid="{5CD09B8D-9698-4712-8DF7-4E5B06F40CAA}"/>
    <hyperlink ref="AP831" r:id="rId2494" xr:uid="{B2A71039-BB55-4717-8C1E-DC67D896E017}"/>
    <hyperlink ref="AP865" r:id="rId2495" xr:uid="{81F97D42-8CD4-4B90-ACDD-5CD3EBE54D5F}"/>
    <hyperlink ref="AP935" r:id="rId2496" xr:uid="{17635F42-2F05-4093-9288-7AEBF35D3B2C}"/>
    <hyperlink ref="AP618" r:id="rId2497" xr:uid="{95EE4469-F31A-40B7-B246-E6EE3D04A09B}"/>
    <hyperlink ref="AP621" r:id="rId2498" xr:uid="{47E9EE0C-AB08-4F01-A2E0-9FDBF3145BFF}"/>
    <hyperlink ref="AP853" r:id="rId2499" xr:uid="{B2DC7713-D9A8-4253-8934-B35AAB59F964}"/>
    <hyperlink ref="AP929" r:id="rId2500" xr:uid="{FAE95CE2-AEF3-43A3-97DB-01FCFA9D53D3}"/>
    <hyperlink ref="AP705" r:id="rId2501" xr:uid="{B72DB2B6-4EB2-417A-B75C-5850026E6CB7}"/>
    <hyperlink ref="AP724" r:id="rId2502" xr:uid="{163D4D7A-F575-4536-8539-BE69D79E6711}"/>
    <hyperlink ref="AP751" r:id="rId2503" xr:uid="{6FE9F2EF-21EA-4D91-98C1-7880D79A350F}"/>
    <hyperlink ref="AP936" r:id="rId2504" xr:uid="{A8EA1F10-8807-4092-8E9C-4354B9269CD7}"/>
    <hyperlink ref="AP757" r:id="rId2505" xr:uid="{7722C7D3-1D9C-4B88-84E1-D3644BA112EA}"/>
    <hyperlink ref="AP849" r:id="rId2506" xr:uid="{D965CAF0-8CAB-4C3E-A44A-9FA77E969AA5}"/>
    <hyperlink ref="AP851" r:id="rId2507" xr:uid="{170A7E64-D976-41B2-89F2-4122ECF26DBD}"/>
    <hyperlink ref="AP902" r:id="rId2508" xr:uid="{97CFD6AA-4E0A-4B6F-8B2D-98ABC53A681E}"/>
    <hyperlink ref="AP754" r:id="rId2509" xr:uid="{3690B832-D32E-451D-A95E-AB5C55ECE380}"/>
    <hyperlink ref="AP766" r:id="rId2510" xr:uid="{FFDAC629-07C7-478C-8D61-8771378AA179}"/>
    <hyperlink ref="AP780" r:id="rId2511" xr:uid="{05097CE2-B964-4255-AEA8-EA2374E539F4}"/>
    <hyperlink ref="AP835" r:id="rId2512" xr:uid="{AA3EBFA8-F026-43CF-90B6-1CA506812E72}"/>
    <hyperlink ref="AP605" r:id="rId2513" xr:uid="{7F66CF3C-B20F-42A7-B6CF-F7B4517F4BBE}"/>
    <hyperlink ref="AP701" r:id="rId2514" xr:uid="{764FD2BA-E6FB-495C-B3F8-E0A06DB00553}"/>
    <hyperlink ref="AP828" r:id="rId2515" xr:uid="{A07A9C51-CBF7-4068-B421-E94BBD89B63C}"/>
    <hyperlink ref="AP889" r:id="rId2516" xr:uid="{16BBDA29-E468-4DBC-BC11-4B197D22AFBF}"/>
    <hyperlink ref="AP759" r:id="rId2517" xr:uid="{6A676E31-7B4A-4BD2-BEB6-30B5A6AC65E1}"/>
    <hyperlink ref="AP764" r:id="rId2518" xr:uid="{E1C4FFA3-5DB8-4D7C-8765-135645CA412D}"/>
    <hyperlink ref="AP864" r:id="rId2519" xr:uid="{C0289AA1-7737-4F85-A36C-549BF0BF631E}"/>
    <hyperlink ref="AP975" r:id="rId2520" xr:uid="{83E6DE63-0D5F-4FDF-9AAE-EBBA4875C6BC}"/>
    <hyperlink ref="AP612" r:id="rId2521" xr:uid="{BA8848C6-12CB-4321-ABB0-0DE9EC47DBDD}"/>
    <hyperlink ref="AP886" r:id="rId2522" xr:uid="{8EAC9FE7-482B-4BD2-BF64-D626E3C98AAC}"/>
    <hyperlink ref="AP913" r:id="rId2523" xr:uid="{B903E086-4A38-4DF1-B3CC-261F421986C5}"/>
    <hyperlink ref="AP932" r:id="rId2524" xr:uid="{A7A5915F-C0C1-4932-BB78-E56E2C85B023}"/>
    <hyperlink ref="AP686" r:id="rId2525" xr:uid="{FAAA6890-4343-419B-8820-73857C1AAB01}"/>
    <hyperlink ref="AP840" r:id="rId2526" xr:uid="{5EDCF663-A8F0-46FF-97B7-E2CCACDD3FFC}"/>
    <hyperlink ref="AP881" r:id="rId2527" xr:uid="{93EE0165-7962-47AF-AAA6-CD190C5455A0}"/>
    <hyperlink ref="AP949" r:id="rId2528" xr:uid="{510065D9-E54F-43E3-8258-5CDD178D2C56}"/>
    <hyperlink ref="AP857" r:id="rId2529" xr:uid="{3E9EFA88-D265-444B-BED7-342CE133D878}"/>
    <hyperlink ref="AP866" r:id="rId2530" xr:uid="{5EDC57EA-7415-4200-9008-2400A61A0F74}"/>
    <hyperlink ref="AP948" r:id="rId2531" xr:uid="{89F69537-26FE-4A77-B068-AB8C8A11DE05}"/>
    <hyperlink ref="AP958" r:id="rId2532" xr:uid="{931A0013-E474-4010-829F-302BACC11A13}"/>
    <hyperlink ref="AP611" r:id="rId2533" xr:uid="{0B889E4D-82AF-4CA9-A3B0-71882B08B284}"/>
    <hyperlink ref="AP623" r:id="rId2534" xr:uid="{C1CFCD05-4BAE-4783-A93A-D5E0A4B22565}"/>
    <hyperlink ref="AP810" r:id="rId2535" xr:uid="{4217DACA-AF33-4B8E-8805-870495D91162}"/>
    <hyperlink ref="AP847" r:id="rId2536" xr:uid="{C0E91CED-28B0-4F51-B755-ADCB77BF15EC}"/>
    <hyperlink ref="AP625" r:id="rId2537" xr:uid="{138BC436-C836-4C95-B770-F9582A87475F}"/>
    <hyperlink ref="AP692" r:id="rId2538" xr:uid="{52372608-15BA-4BC5-91F7-17FDEEABC189}"/>
    <hyperlink ref="AP795" r:id="rId2539" xr:uid="{564B93CB-D8F3-456C-BC5B-DB20467BD5A2}"/>
    <hyperlink ref="AP818" r:id="rId2540" xr:uid="{32940288-400B-487B-8FD3-F6D58BAF5428}"/>
    <hyperlink ref="AP711" r:id="rId2541" xr:uid="{5AED8F83-B580-4B70-8A0A-420504470E3A}"/>
    <hyperlink ref="AP715" r:id="rId2542" xr:uid="{32592D7D-93DB-4744-9D53-564EE540F6A1}"/>
    <hyperlink ref="AP781" r:id="rId2543" xr:uid="{52CBA637-CACA-4CEA-A83B-836D984D8672}"/>
    <hyperlink ref="AP979" r:id="rId2544" xr:uid="{C1920915-8D41-4506-91E4-698034402E3E}"/>
    <hyperlink ref="AP629" r:id="rId2545" xr:uid="{445C0053-9419-4D07-8FF6-3CB1A161758A}"/>
    <hyperlink ref="AP664" r:id="rId2546" xr:uid="{A07F7106-D05C-4F2D-AD1E-EF2FCFAF49AA}"/>
    <hyperlink ref="AP918" r:id="rId2547" xr:uid="{35E434C2-4B08-4677-8D28-25A73BD348B8}"/>
    <hyperlink ref="AP939" r:id="rId2548" xr:uid="{EF549317-BAB5-4CB4-9463-C1AB024D6E0E}"/>
    <hyperlink ref="AP805" r:id="rId2549" xr:uid="{96262A62-2107-46AF-AC1B-FD9F2ED58793}"/>
    <hyperlink ref="AP968" r:id="rId2550" xr:uid="{E24C1544-98E2-4E18-B490-40D5AE581FDE}"/>
    <hyperlink ref="AP971" r:id="rId2551" xr:uid="{83CBEC22-1E0C-4DB0-B9DD-5C827F3191E0}"/>
    <hyperlink ref="AP972" r:id="rId2552" xr:uid="{067FBEDB-792E-4D60-BBB7-8C2C65AB6B25}"/>
    <hyperlink ref="AP663" r:id="rId2553" xr:uid="{056BC0C3-DBD5-47DE-AE44-E3160D3904D0}"/>
    <hyperlink ref="AP665" r:id="rId2554" xr:uid="{B99F8897-713C-40FC-AF03-3B203F3D0FD1}"/>
    <hyperlink ref="AP799" r:id="rId2555" xr:uid="{DFE684E8-B1F3-42EC-99FE-A362B75B0A2D}"/>
    <hyperlink ref="AP843" r:id="rId2556" xr:uid="{2F00D6D2-0F8A-4255-9995-7643CEF363DB}"/>
    <hyperlink ref="AP604" r:id="rId2557" xr:uid="{45B85231-63B4-44D4-B063-4AED01EBBAAC}"/>
    <hyperlink ref="AP806" r:id="rId2558" xr:uid="{0F6C3534-182C-470E-85A1-2C26E88C7F7D}"/>
    <hyperlink ref="AP819" r:id="rId2559" xr:uid="{E0B8EBD4-D19B-4E9B-991C-63BA41657D57}"/>
    <hyperlink ref="AP826" r:id="rId2560" xr:uid="{3EFB97F9-D3CA-460E-8C47-D3C3E307DDBC}"/>
    <hyperlink ref="AP632" r:id="rId2561" xr:uid="{CDE5CFB7-8EC6-4330-A836-13B15439D54D}"/>
    <hyperlink ref="AP809" r:id="rId2562" xr:uid="{E1501143-EADC-4003-9E00-5B006BE8D8A0}"/>
    <hyperlink ref="AP884" r:id="rId2563" xr:uid="{A803D1D5-4B86-4177-94C2-C0564F5F7B7C}"/>
    <hyperlink ref="AP970" r:id="rId2564" xr:uid="{B977E3A7-E038-42EA-9264-4D3E4C4501A7}"/>
    <hyperlink ref="AP631" r:id="rId2565" xr:uid="{B0F5800F-93D6-4C71-86C8-5A025D1FD134}"/>
    <hyperlink ref="AP934" r:id="rId2566" xr:uid="{53555BAC-951F-4D8B-A674-0164C12FD35E}"/>
    <hyperlink ref="AP940" r:id="rId2567" xr:uid="{BBFA7A4D-6F7F-4BDA-AAB8-D72DA4762BA6}"/>
    <hyperlink ref="AP952" r:id="rId2568" xr:uid="{2B7537C2-5995-4BEC-8ED3-2B723B1DF646}"/>
    <hyperlink ref="AP734" r:id="rId2569" xr:uid="{714111CC-308D-4DD0-9392-38D15BEFD749}"/>
    <hyperlink ref="AP738" r:id="rId2570" xr:uid="{77E6D850-7365-407B-8866-2A2EA28A3BBF}"/>
    <hyperlink ref="AP803" r:id="rId2571" xr:uid="{D6D85608-5D83-489E-9238-A9CE2C743A9F}"/>
    <hyperlink ref="AP897" r:id="rId2572" xr:uid="{274435A9-235E-4A8B-AAF4-AEE8305B56F3}"/>
    <hyperlink ref="AP662" r:id="rId2573" xr:uid="{506402BA-8ACE-45B0-A507-67C89C7F399B}"/>
    <hyperlink ref="AP717" r:id="rId2574" xr:uid="{FAD46CF9-7564-4B48-9AAE-03A3399AF64F}"/>
    <hyperlink ref="AP876" r:id="rId2575" xr:uid="{6C801C25-E862-4568-B7F7-1BDEA5A03375}"/>
    <hyperlink ref="AP954" r:id="rId2576" xr:uid="{FAF30C4E-267C-4E2E-8279-07A73DA22C19}"/>
    <hyperlink ref="AP633" r:id="rId2577" xr:uid="{8BE34115-EE5E-46B7-A6FD-9F930623E3A3}"/>
    <hyperlink ref="AP646" r:id="rId2578" xr:uid="{CC7EEB69-D139-4C8F-BC66-B959808EC4E3}"/>
    <hyperlink ref="AP684" r:id="rId2579" xr:uid="{4DB5BA11-8EFE-4781-A95B-5C4C401FA8F9}"/>
    <hyperlink ref="AP906" r:id="rId2580" xr:uid="{6D1ADC2B-B9A3-41A5-878B-39B31BE08495}"/>
    <hyperlink ref="AP676" r:id="rId2581" xr:uid="{779F0C4C-3A28-4E07-8EC5-5AE16AA14BBD}"/>
    <hyperlink ref="AP678" r:id="rId2582" xr:uid="{D8C2534C-FFE9-4C1F-A8E7-E441B09FCB7F}"/>
    <hyperlink ref="AP683" r:id="rId2583" xr:uid="{7A7D79FA-25E2-404C-9DAE-904364316472}"/>
    <hyperlink ref="AP685" r:id="rId2584" xr:uid="{C22EF1DC-5F82-4A9A-B9D0-9DDC28EDA99C}"/>
    <hyperlink ref="AP644" r:id="rId2585" xr:uid="{68610120-044E-41DC-8847-F19CBA2731FA}"/>
    <hyperlink ref="AP695" r:id="rId2586" xr:uid="{3E6E9B73-C27D-4A65-8094-C986CD8B20EC}"/>
    <hyperlink ref="AP755" r:id="rId2587" xr:uid="{AC28B430-A04D-45F9-92E9-2B9DB1CA3D0E}"/>
    <hyperlink ref="AP762" r:id="rId2588" xr:uid="{9EE53F82-7A9F-48EB-B737-4037B33DDFB4}"/>
    <hyperlink ref="AP627" r:id="rId2589" xr:uid="{4A445275-4813-4890-BFAF-D06D7D69BAA8}"/>
    <hyperlink ref="AP640" r:id="rId2590" xr:uid="{36582438-F4FA-4CFD-A588-A24034352958}"/>
    <hyperlink ref="AP645" r:id="rId2591" xr:uid="{99082452-F7CA-4AE7-AA55-B4CAA5061514}"/>
    <hyperlink ref="AP697" r:id="rId2592" xr:uid="{049D760F-7485-420E-8E1C-7E6192563F8E}"/>
    <hyperlink ref="AP630" r:id="rId2593" xr:uid="{C18DBBC1-5AB5-435F-A43B-1D60B63CE9AA}"/>
    <hyperlink ref="AP687" r:id="rId2594" xr:uid="{ADA5E092-BDC3-4DA0-B012-E92EFD7ECBA9}"/>
    <hyperlink ref="AP702" r:id="rId2595" xr:uid="{6E44E2CB-C157-4257-AF17-D60D892D4699}"/>
    <hyperlink ref="AP895" r:id="rId2596" xr:uid="{AB0BFF92-CA8D-4ACA-8EDA-CD8BE63444C1}"/>
    <hyperlink ref="AP609" r:id="rId2597" xr:uid="{5E43EA66-C24D-45B7-AB29-0B95A30501ED}"/>
    <hyperlink ref="AP700" r:id="rId2598" xr:uid="{CF387009-8877-4B81-9F5F-C890A491A2C0}"/>
    <hyperlink ref="AP741" r:id="rId2599" xr:uid="{962710D8-E08F-40B4-BBF8-705ED64AF85A}"/>
    <hyperlink ref="AP900" r:id="rId2600" xr:uid="{5FC39AF2-C281-422C-A8F1-63C44949FF23}"/>
    <hyperlink ref="AP622" r:id="rId2601" xr:uid="{C09C22CA-57BE-43C1-ABB7-0909CD032438}"/>
    <hyperlink ref="AP667" r:id="rId2602" xr:uid="{2BE030CB-430F-472E-B9D2-3227A414B670}"/>
    <hyperlink ref="AP694" r:id="rId2603" xr:uid="{47601206-F2C3-4FCA-BC47-080D404105B9}"/>
    <hyperlink ref="AP708" r:id="rId2604" xr:uid="{DF497428-793F-4450-B25F-3DD5390FB388}"/>
    <hyperlink ref="AP653" r:id="rId2605" xr:uid="{51723813-1A65-4283-8F0E-DFEC73939A2D}"/>
    <hyperlink ref="AP677" r:id="rId2606" xr:uid="{28123AFD-F3C7-4C5A-A49C-7A930124186B}"/>
    <hyperlink ref="AP689" r:id="rId2607" xr:uid="{9CA9E9CD-0ABF-4CCA-A6FD-2F87AED6358C}"/>
    <hyperlink ref="AP813" r:id="rId2608" xr:uid="{5071B9AA-3EF7-4BE5-A285-C2E9EC0ECC48}"/>
    <hyperlink ref="AP669" r:id="rId2609" xr:uid="{407A2FBC-1C8E-4BF3-B8DE-89C2E4DB2C79}"/>
    <hyperlink ref="AP699" r:id="rId2610" xr:uid="{FD4AA382-9267-461D-A766-F66EF4D7CFCA}"/>
    <hyperlink ref="AP760" r:id="rId2611" xr:uid="{21333988-704B-486F-82CB-2BC070EFF612}"/>
    <hyperlink ref="AP765" r:id="rId2612" xr:uid="{9F3216F0-AAB9-4340-ACE5-554FEC1D9248}"/>
    <hyperlink ref="AP811" r:id="rId2613" xr:uid="{146EF5A4-E9AC-45E5-95F1-448BF793DAA6}"/>
    <hyperlink ref="AP862" r:id="rId2614" xr:uid="{49A9F9BB-960B-4B4E-911C-B78F80F9B2E4}"/>
    <hyperlink ref="AP965" r:id="rId2615" xr:uid="{158FB334-89A2-497A-8C29-192E43C5D481}"/>
    <hyperlink ref="AP966" r:id="rId2616" xr:uid="{BE5E6A93-5B12-4EFD-A18C-F1D0DE21218A}"/>
    <hyperlink ref="AP733" r:id="rId2617" xr:uid="{8C273D6F-A01E-4B35-89C9-9DC857E9096D}"/>
    <hyperlink ref="AP879" r:id="rId2618" xr:uid="{43BAB2D0-D381-4E5B-942B-C32AECF8EAE3}"/>
    <hyperlink ref="AP898" r:id="rId2619" xr:uid="{CE1E7936-E743-46B0-ABE0-234D8C66E432}"/>
    <hyperlink ref="AP912" r:id="rId2620" xr:uid="{59F9DDCF-3F94-4BE3-BD60-766D2A8E3F3E}"/>
    <hyperlink ref="AP624" r:id="rId2621" xr:uid="{A416D8CF-D8ED-4BF3-91DF-39C350B1A4D9}"/>
    <hyperlink ref="AP714" r:id="rId2622" xr:uid="{2FC53448-DF16-475D-A512-405D22A9CA59}"/>
    <hyperlink ref="AP891" r:id="rId2623" xr:uid="{453DAE34-07CA-42E0-92E0-5DFED4E9FD75}"/>
    <hyperlink ref="AP946" r:id="rId2624" xr:uid="{22BD9DC8-F6BF-4FA7-87B2-6A1A1D568470}"/>
    <hyperlink ref="AP770" r:id="rId2625" xr:uid="{9D8727F0-9850-4A45-8743-3435DEEF598C}"/>
    <hyperlink ref="AP778" r:id="rId2626" xr:uid="{A1910A30-A1C1-4D63-974F-041CDEC913DC}"/>
    <hyperlink ref="AP883" r:id="rId2627" xr:uid="{5004CF98-D1D9-43D4-A4A2-7CDCF43146DA}"/>
    <hyperlink ref="AP956" r:id="rId2628" xr:uid="{CB7A4A77-1577-4905-9187-7D704468A9C4}"/>
    <hyperlink ref="AP620" r:id="rId2629" xr:uid="{0A05061D-ECE9-4CF3-A3A0-B2FEF8F3DBC5}"/>
    <hyperlink ref="AP698" r:id="rId2630" xr:uid="{C115E6DA-B5ED-47EC-A29A-862D07AB688C}"/>
    <hyperlink ref="AP750" r:id="rId2631" xr:uid="{63A78C8C-B60B-4989-974F-5F27A8CC4D5E}"/>
    <hyperlink ref="AP885" r:id="rId2632" xr:uid="{291A1832-1D88-4085-AA9F-08C8223041A7}"/>
    <hyperlink ref="AP712" r:id="rId2633" xr:uid="{DAD665C1-733A-4C07-AE25-83F809E98293}"/>
    <hyperlink ref="AP914" r:id="rId2634" xr:uid="{DE5085B2-9359-4AFC-B05C-2A87182CBDC5}"/>
    <hyperlink ref="AP969" r:id="rId2635" xr:uid="{A106A26D-A6D6-4BEA-8B99-3E996F1A041A}"/>
    <hyperlink ref="AP985" r:id="rId2636" xr:uid="{878CC91F-56F2-4596-8284-AD9559465EF8}"/>
    <hyperlink ref="AP682" r:id="rId2637" xr:uid="{03FBA9C8-A3BC-40A6-8C03-BC354EC52786}"/>
    <hyperlink ref="AP709" r:id="rId2638" xr:uid="{20B9E0E6-63F6-46BB-BE07-4F29DEBFF792}"/>
    <hyperlink ref="AP731" r:id="rId2639" xr:uid="{BAAA990A-89F9-4C79-83D7-01AEA32A9882}"/>
    <hyperlink ref="AP904" r:id="rId2640" xr:uid="{AD04A0D1-6999-4FB8-B1F0-DB148A680D32}"/>
    <hyperlink ref="AP647" r:id="rId2641" xr:uid="{2B61CD64-86A2-4763-99B9-5821CB1C5473}"/>
    <hyperlink ref="AP739" r:id="rId2642" xr:uid="{1E4CC927-565C-431E-92B3-ED801EB2B67C}"/>
    <hyperlink ref="AP867" r:id="rId2643" xr:uid="{E2A5BCDC-CC5E-48BB-B90A-90C2683382DE}"/>
    <hyperlink ref="AP960" r:id="rId2644" xr:uid="{A9215586-317E-40E0-A722-54DAC436CFF1}"/>
    <hyperlink ref="AP854" r:id="rId2645" xr:uid="{EDFB087A-7839-4048-8BE1-5C02324F6156}"/>
    <hyperlink ref="AP861" r:id="rId2646" xr:uid="{5E15A892-73D5-4DDE-A59F-0830A26ED2EA}"/>
    <hyperlink ref="AP869" r:id="rId2647" xr:uid="{E9870959-A847-4985-8DDA-264BF5F3047C}"/>
    <hyperlink ref="AP917" r:id="rId2648" xr:uid="{30404384-987A-40F1-9F42-57C73B476421}"/>
    <hyperlink ref="AP839" r:id="rId2649" xr:uid="{4FBA8BEA-C7E8-4997-A249-C8153FB21B48}"/>
    <hyperlink ref="AP858" r:id="rId2650" xr:uid="{A944C590-DE96-4284-98C0-D009045EBB29}"/>
    <hyperlink ref="AP877" r:id="rId2651" xr:uid="{4B9DE620-94FC-4B8B-9FE4-6A12AF2C3972}"/>
    <hyperlink ref="AP947" r:id="rId2652" xr:uid="{C0E8336B-8205-4261-8367-CE77A9B18DE3}"/>
    <hyperlink ref="AP852" r:id="rId2653" xr:uid="{0AE31830-70E7-48B9-87D8-F7B873FAEB98}"/>
    <hyperlink ref="AP859" r:id="rId2654" xr:uid="{3C83CF65-0974-4D05-AE74-2D47742E4398}"/>
    <hyperlink ref="AP868" r:id="rId2655" xr:uid="{0595E7B6-14D6-4AB8-944F-A2F795858874}"/>
    <hyperlink ref="AP967" r:id="rId2656" xr:uid="{B1D1C959-E8C0-4492-A51F-813CFAD6D99F}"/>
    <hyperlink ref="AP679" r:id="rId2657" xr:uid="{0489B0C1-768B-4A3A-AD30-F0EB58C36877}"/>
    <hyperlink ref="AP833" r:id="rId2658" xr:uid="{257657A1-0A05-4415-BE24-DA3D539C4464}"/>
    <hyperlink ref="AP842" r:id="rId2659" xr:uid="{E98D362D-A56A-456E-9299-A662DE5934E6}"/>
    <hyperlink ref="AP872" r:id="rId2660" xr:uid="{7BB31FFE-68AD-4C77-B7E0-09B7A9CFBCED}"/>
    <hyperlink ref="AP817" r:id="rId2661" xr:uid="{6186D951-3FC6-401B-BAE1-EA0AF7FB77AD}"/>
    <hyperlink ref="AP899" r:id="rId2662" xr:uid="{E30D419C-1174-4D9C-91D3-26A5FC742007}"/>
    <hyperlink ref="AP931" r:id="rId2663" xr:uid="{973F7D79-EA99-4235-8FD0-9E510E746134}"/>
    <hyperlink ref="AP982" r:id="rId2664" xr:uid="{5B083052-DE0C-4EB2-A9E1-449DD9D7A145}"/>
    <hyperlink ref="AP729" r:id="rId2665" xr:uid="{6A265136-C7A8-40A1-BB53-C44DAAC6CFE1}"/>
    <hyperlink ref="AP736" r:id="rId2666" xr:uid="{8DFA52DF-AB58-4E56-8981-C5DB965AC681}"/>
    <hyperlink ref="AP745" r:id="rId2667" xr:uid="{291DAF8A-15FE-4C39-8A8B-3F55165AE705}"/>
    <hyperlink ref="AP827" r:id="rId2668" xr:uid="{8FA0BA90-C2CC-4675-B437-123AF4E6B1DE}"/>
    <hyperlink ref="AP606" r:id="rId2669" xr:uid="{E9C4D36E-60FE-47F9-990E-CD159174F26D}"/>
    <hyperlink ref="AP834" r:id="rId2670" xr:uid="{7609283D-E448-43D0-8829-F28119F3EDF8}"/>
    <hyperlink ref="AP848" r:id="rId2671" xr:uid="{62A4676A-02C3-4DC6-8C21-5235402F4CEE}"/>
    <hyperlink ref="AP977" r:id="rId2672" xr:uid="{3B93F631-0562-4222-AB2C-8A03B751D6E1}"/>
    <hyperlink ref="AP830" r:id="rId2673" xr:uid="{621F4C44-F926-46CD-9BDE-F7A1340F4E87}"/>
    <hyperlink ref="AP836" r:id="rId2674" xr:uid="{4059E04A-DD53-498F-9125-9203DBA8BF48}"/>
    <hyperlink ref="AP844" r:id="rId2675" xr:uid="{4DC9D4EE-FB6F-408E-9A8F-3EF9BA37C492}"/>
    <hyperlink ref="AP943" r:id="rId2676" xr:uid="{4E1C00DA-D100-415E-8C6F-D72A8897D9AE}"/>
    <hyperlink ref="AP681" r:id="rId2677" xr:uid="{9B3A0028-3E04-4BD6-8714-3C02FE6CE173}"/>
    <hyperlink ref="AP713" r:id="rId2678" xr:uid="{EAE67B0E-E930-40F0-A889-8D661F0A5446}"/>
    <hyperlink ref="AP744" r:id="rId2679" xr:uid="{576E2428-7E5B-4E46-8E0A-34909EAC5F45}"/>
    <hyperlink ref="AP837" r:id="rId2680" xr:uid="{DDBF644F-7447-4D4A-8FDF-1732EAAF056A}"/>
    <hyperlink ref="AP706" r:id="rId2681" xr:uid="{723F94E7-C7CB-42EA-90D6-5D0A90946BCC}"/>
    <hyperlink ref="AP796" r:id="rId2682" xr:uid="{88511252-5DE3-4371-BEC1-8E3F17ED6EDE}"/>
    <hyperlink ref="AP802" r:id="rId2683" xr:uid="{DC3E5EEA-634A-480C-A67D-2F82AD7C2ED2}"/>
    <hyperlink ref="AP812" r:id="rId2684" xr:uid="{95E4EA61-8D0A-4DF9-9798-93F9AB1847EB}"/>
    <hyperlink ref="AP749" r:id="rId2685" xr:uid="{68645B6C-2C30-4028-B6FB-718DD759E925}"/>
    <hyperlink ref="AP856" r:id="rId2686" xr:uid="{A92793FE-B279-4843-9C6A-68AC413DBBDD}"/>
    <hyperlink ref="AP888" r:id="rId2687" xr:uid="{62E49934-E6E9-4D11-AB6D-032B432DE163}"/>
    <hyperlink ref="AP951" r:id="rId2688" xr:uid="{185F22B6-14D4-409D-8099-B4C3C46B7F59}"/>
    <hyperlink ref="AP963" r:id="rId2689" xr:uid="{1C8F112B-58C4-4B6C-873A-AC997A5EFFD5}"/>
    <hyperlink ref="AP628" r:id="rId2690" xr:uid="{3ED50588-E206-4232-A945-4E9E80010321}"/>
    <hyperlink ref="AP719" r:id="rId2691" xr:uid="{CFC4E381-74A7-49AE-8F5D-CD75BD4D8B14}"/>
    <hyperlink ref="AP722" r:id="rId2692" xr:uid="{CDC9309F-EB65-43D2-82BB-4E2A1A3EF478}"/>
    <hyperlink ref="AP845" r:id="rId2693" xr:uid="{7D1E8E24-4836-446A-AD87-456B147470C0}"/>
    <hyperlink ref="AP964" r:id="rId2694" xr:uid="{AE15B263-E425-4843-8263-D368C7C93005}"/>
    <hyperlink ref="AP690" r:id="rId2695" xr:uid="{C40A7B01-31E0-4170-A705-14A71481D4FF}"/>
    <hyperlink ref="AP718" r:id="rId2696" xr:uid="{B12421C5-165C-4119-975D-144B080E7DB2}"/>
    <hyperlink ref="AP775" r:id="rId2697" xr:uid="{9C8B82EE-3A5A-4472-96A7-20E584E3A3DE}"/>
    <hyperlink ref="AP816" r:id="rId2698" xr:uid="{1FCF38E9-64E3-42FD-9C00-06DFEE08614A}"/>
    <hyperlink ref="AP607" r:id="rId2699" xr:uid="{BCEF3834-EDFA-422A-B59C-AEE0080546DC}"/>
    <hyperlink ref="AP720" r:id="rId2700" xr:uid="{694D09F0-016B-4CEA-BABD-1D36DE8363AE}"/>
    <hyperlink ref="AP740" r:id="rId2701" xr:uid="{616C6311-11B2-4E65-B865-033B5A2B5DC5}"/>
    <hyperlink ref="AP815" r:id="rId2702" xr:uid="{53B748ED-0B7F-4B56-961D-9C4A7F37D074}"/>
    <hyperlink ref="AP916" r:id="rId2703" xr:uid="{527E3A43-B7C7-4113-9EE3-862D893B7779}"/>
    <hyperlink ref="AP737" r:id="rId2704" xr:uid="{A7341F8E-AF93-4BA2-9CB8-611856AF1E92}"/>
    <hyperlink ref="AP875" r:id="rId2705" xr:uid="{36E68668-1DB4-4F21-91AA-72570A11EFDE}"/>
    <hyperlink ref="AP955" r:id="rId2706" xr:uid="{977C262A-CA45-4AB4-B973-B557A95430D4}"/>
    <hyperlink ref="AP978" r:id="rId2707" xr:uid="{B4AB44D8-8F21-43AF-8A31-DD0A9F63A5A7}"/>
    <hyperlink ref="AP637" r:id="rId2708" xr:uid="{F032783B-B57A-4E25-A3F4-5729623EAB8A}"/>
    <hyperlink ref="AP658" r:id="rId2709" xr:uid="{8BCAADAE-A37D-4E41-9465-E29E1A5C53A8}"/>
    <hyperlink ref="AP824" r:id="rId2710" xr:uid="{174AB86D-2974-4AEF-AD12-5C05ECEF7B74}"/>
    <hyperlink ref="AP873" r:id="rId2711" xr:uid="{206F5349-A99E-446F-854E-2E2AD7D8BC4F}"/>
    <hyperlink ref="AP890" r:id="rId2712" xr:uid="{DF83BC99-C91E-4202-A633-3ECCD8AE00CF}"/>
    <hyperlink ref="AP748" r:id="rId2713" xr:uid="{D302DF95-DE56-4CE8-AA1A-03096B24B577}"/>
    <hyperlink ref="AP753" r:id="rId2714" xr:uid="{84D1E80F-9E63-4EDB-81FF-D2DB6320C22B}"/>
    <hyperlink ref="AP923" r:id="rId2715" xr:uid="{5048D4DA-84FE-4FB8-AFA8-3DDF01F5AE7A}"/>
    <hyperlink ref="AP927" r:id="rId2716" xr:uid="{45E352B7-7B8B-40E7-9049-B07478D2CA60}"/>
    <hyperlink ref="AP726" r:id="rId2717" xr:uid="{E45398FA-839B-414C-B3B8-FFFDF2E62941}"/>
    <hyperlink ref="AP752" r:id="rId2718" xr:uid="{B1DCF65A-7A98-40BD-8228-5A61F4B2A55A}"/>
    <hyperlink ref="AP920" r:id="rId2719" xr:uid="{9B61472A-DB66-48A3-8DCA-EF7306328682}"/>
    <hyperlink ref="AP926" r:id="rId2720" xr:uid="{19D9B2C6-4130-4CC2-AAE6-39952110F7C0}"/>
    <hyperlink ref="AP642" r:id="rId2721" xr:uid="{9472BDBD-CE03-42F8-A92E-A6CF167CD057}"/>
    <hyperlink ref="AP909" r:id="rId2722" xr:uid="{D412EAD6-D181-4195-80BD-9CFEE65A5A15}"/>
    <hyperlink ref="AP924" r:id="rId2723" xr:uid="{7406D4D0-3151-4175-A90D-A3EFF4BA2D2A}"/>
    <hyperlink ref="AP928" r:id="rId2724" xr:uid="{F52A3DC0-5EBF-491D-B2BB-394EEBA08C3B}"/>
    <hyperlink ref="AP649" r:id="rId2725" xr:uid="{05220CF6-CB1B-49CA-ACAC-A1FBF2741733}"/>
    <hyperlink ref="AP767" r:id="rId2726" xr:uid="{11722A00-7E44-4388-8B8C-896611D6AD92}"/>
    <hyperlink ref="AP894" r:id="rId2727" xr:uid="{C74FA452-0B37-4918-A9ED-4E397811B033}"/>
    <hyperlink ref="AP984" r:id="rId2728" xr:uid="{CC0A22D7-BAD8-4FE0-9FD7-1E09EE7ABB43}"/>
    <hyperlink ref="AP636" r:id="rId2729" xr:uid="{E5BEA0A6-3FE6-402D-A54A-B875CD541E29}"/>
    <hyperlink ref="AP650" r:id="rId2730" xr:uid="{0D3704F2-F422-4A66-B8FD-B21D3A241354}"/>
    <hyperlink ref="AP821" r:id="rId2731" xr:uid="{B5D97D53-46E9-4688-869C-351D457E2C57}"/>
    <hyperlink ref="AP823" r:id="rId2732" xr:uid="{0CC264B0-7242-455A-863F-AF08A3F69244}"/>
    <hyperlink ref="AP727" r:id="rId2733" xr:uid="{0171D182-FF14-4315-9BD4-5AF4C26B5564}"/>
    <hyperlink ref="AP921" r:id="rId2734" xr:uid="{F7D6BA76-EB79-4007-94CC-D969E82BEA8A}"/>
    <hyperlink ref="AP922" r:id="rId2735" xr:uid="{AB914FF2-3E5D-408E-9941-BCC08F22E502}"/>
    <hyperlink ref="AP941" r:id="rId2736" xr:uid="{7DA3372E-5105-4269-B52D-CABB126950E6}"/>
    <hyperlink ref="AP614" r:id="rId2737" xr:uid="{C80BE863-ECF5-4408-8279-9FFE79B2A209}"/>
    <hyperlink ref="AP659" r:id="rId2738" xr:uid="{2B44D83C-F83D-4435-9AE3-4D83B5251143}"/>
    <hyperlink ref="AP671" r:id="rId2739" xr:uid="{EE68F85B-C151-4084-8211-279752BE7364}"/>
    <hyperlink ref="AP672" r:id="rId2740" xr:uid="{8870A196-A32A-40CF-84BF-3ED0DCBAB54C}"/>
    <hyperlink ref="AP655" r:id="rId2741" xr:uid="{EB132CC1-ADC1-4711-8904-118BA6510C8F}"/>
    <hyperlink ref="AP660" r:id="rId2742" xr:uid="{B9D8A76B-BE8E-462C-B13F-88CAD2E25C01}"/>
    <hyperlink ref="AP725" r:id="rId2743" xr:uid="{38E3E000-295E-4B5E-8022-C0D5BB4EE2B2}"/>
    <hyperlink ref="AP953" r:id="rId2744" xr:uid="{C72082D5-6C31-4FB1-856C-1CBFDB26CEF6}"/>
    <hyperlink ref="AP641" r:id="rId2745" xr:uid="{E625879A-4830-45EB-825F-5AC9A26A4B1A}"/>
    <hyperlink ref="AP735" r:id="rId2746" xr:uid="{AD9704C2-B808-40A9-A79E-25D7D63864EB}"/>
    <hyperlink ref="AP980" r:id="rId2747" xr:uid="{AC010221-E68F-446B-BE8D-3E6D4E89BFFF}"/>
    <hyperlink ref="AP981" r:id="rId2748" xr:uid="{4ACB8246-3F30-45C9-B94A-8928536A8D2A}"/>
    <hyperlink ref="AP673" r:id="rId2749" xr:uid="{AF2FDB25-E4DC-447C-B2E2-8061B433DEC5}"/>
    <hyperlink ref="AP910" r:id="rId2750" xr:uid="{62B176BF-8A8C-47F0-93A6-4F7E744B93E4}"/>
    <hyperlink ref="AP925" r:id="rId2751" xr:uid="{8425A354-EFD3-4699-86EB-8A62A8450264}"/>
    <hyperlink ref="AP661" r:id="rId2752" xr:uid="{39366435-AAD0-4C78-8E03-31597958AB74}"/>
    <hyperlink ref="AP723" r:id="rId2753" xr:uid="{220B693F-9017-41DC-82AB-092418CBD7E8}"/>
    <hyperlink ref="AP911" r:id="rId2754" xr:uid="{69212F9D-A0A3-4A6F-AC04-9CDAD43C01F1}"/>
    <hyperlink ref="AP728" r:id="rId2755" xr:uid="{FE0655B3-7505-44F4-99F7-CCB6359AB6FF}"/>
    <hyperlink ref="AP769" r:id="rId2756" xr:uid="{839DEB73-0A57-4385-8951-AC6DF52787B2}"/>
    <hyperlink ref="AP850" r:id="rId2757" xr:uid="{90031AEA-0857-415C-8A8A-8688709037EA}"/>
    <hyperlink ref="AP768" r:id="rId2758" xr:uid="{E8D585D4-4401-47CC-AA3A-BCC46118C123}"/>
    <hyperlink ref="AP772" r:id="rId2759" xr:uid="{F1415E35-6BF5-480B-8823-C36CC918B2AB}"/>
    <hyperlink ref="AP797" r:id="rId2760" xr:uid="{8B60873E-686E-46F8-9977-E8C4DA53068C}"/>
    <hyperlink ref="AP617" r:id="rId2761" xr:uid="{654DFB28-6AA6-4F89-A027-1D3A4151F50E}"/>
    <hyperlink ref="AP656" r:id="rId2762" xr:uid="{2F74B8DE-8E6B-4218-A039-C46A8EB07AAA}"/>
    <hyperlink ref="AP670" r:id="rId2763" xr:uid="{3E3C9397-31AD-4E41-B92B-A890DC2B75F2}"/>
    <hyperlink ref="AP635" r:id="rId2764" xr:uid="{5A03C3EE-3595-4BD7-B4B2-2BA840731F4E}"/>
    <hyperlink ref="AP825" r:id="rId2765" xr:uid="{B936D6F1-66C4-45E9-9B64-0CA2DA768107}"/>
    <hyperlink ref="AP893" r:id="rId2766" xr:uid="{775FAB21-3BB8-4D21-AE02-63F1883365A3}"/>
    <hyperlink ref="AP652" r:id="rId2767" xr:uid="{0D4DB2F1-7892-4DE5-931B-A6A5797103CC}"/>
    <hyperlink ref="AP756" r:id="rId2768" xr:uid="{A7DD4B90-14E0-411F-A754-02DAD496F417}"/>
    <hyperlink ref="D604" r:id="rId2769" display="https://www.uniprot.org/uniprot/P61221" xr:uid="{340C69A0-9160-4668-A76D-8E87C73DFE0A}"/>
    <hyperlink ref="D606" r:id="rId2770" display="https://www.uniprot.org/uniprot/Q8IZP0" xr:uid="{8BD3912B-D318-4D04-95F7-DA72E02D5B82}"/>
    <hyperlink ref="D608" r:id="rId2771" display="https://www.uniprot.org/uniprot/P31749" xr:uid="{9BC28644-9882-4524-8371-2B32388ED620}"/>
    <hyperlink ref="D610" r:id="rId2772" display="https://www.uniprot.org/uniprot/P04083" xr:uid="{C6187CC6-BB20-420A-BF15-63E2A802FF10}"/>
    <hyperlink ref="D611" r:id="rId2773" display="https://www.uniprot.org/uniprot/P08758" xr:uid="{F1237469-97A1-4669-A473-C2488363D390}"/>
    <hyperlink ref="D613" r:id="rId2774" display="https://www.uniprot.org/uniprot/P61769" xr:uid="{2DA18E54-403E-4476-A806-D401E5C55884}"/>
    <hyperlink ref="D618" r:id="rId2775" display="https://www.uniprot.org/uniprot/Q07817" xr:uid="{96109EA9-8F8B-4189-B8C7-63CE9DF7BD86}"/>
    <hyperlink ref="D619" r:id="rId2776" display="https://www.uniprot.org/uniprot/O43521" xr:uid="{3D5F2EF5-B5D7-4D3D-8F40-0B7D717B3967}"/>
    <hyperlink ref="D617" r:id="rId2777" display="https://www.uniprot.org/uniprot/P10415" xr:uid="{40663D8F-37B1-4A59-B043-588720366EB1}"/>
    <hyperlink ref="D621" r:id="rId2778" display="https://www.uniprot.org/uniprot/Q92843" xr:uid="{EA47F971-228B-4BD5-AE50-9F5324C08C0D}"/>
    <hyperlink ref="D623" r:id="rId2779" display="https://www.uniprot.org/uniprot/P20749" xr:uid="{D5D21DE0-F8CB-41E6-B6DA-4E85FA370C7D}"/>
    <hyperlink ref="D625" r:id="rId2780" display="https://www.uniprot.org/uniprot/P55957" xr:uid="{0184FF97-28C7-4F67-8FD0-616DA901E9A7}"/>
    <hyperlink ref="D627" r:id="rId2781" display="https://www.uniprot.org/uniprot/O60238" xr:uid="{46872985-9229-47AE-9FE1-A167B9A53768}"/>
    <hyperlink ref="D629" r:id="rId2782" display="https://www.uniprot.org/uniprot/P07738" xr:uid="{A96B30FE-DEE6-46E1-AC12-C9AEA276C749}"/>
    <hyperlink ref="D631" r:id="rId2783" display="https://www.uniprot.org/uniprot/Q10589" xr:uid="{0523350D-03DF-4D86-A127-A0A587698151}"/>
    <hyperlink ref="D633" r:id="rId2784" display="https://www.uniprot.org/uniprot/P02745" xr:uid="{ACF64901-7C23-4AC1-9FEA-AD6F428D0FBC}"/>
    <hyperlink ref="D635" r:id="rId2785" display="https://www.uniprot.org/uniprot/P02746" xr:uid="{10772748-3B35-4232-B35B-5021A25F2FF7}"/>
    <hyperlink ref="D637" r:id="rId2786" display="https://www.uniprot.org/uniprot/P02747" xr:uid="{43CB2DAC-1688-4783-96FE-D15F2D2328FF}"/>
    <hyperlink ref="D639" r:id="rId2787" display="https://www.uniprot.org/uniprot/P00736" xr:uid="{9F44CF27-3D4D-4C10-BCDF-2D67ECAD93D6}"/>
    <hyperlink ref="D641" r:id="rId2788" display="https://www.uniprot.org/uniprot/Q9NZP8" xr:uid="{6164862D-C6CA-4F86-BE5E-68BAE5D51A02}"/>
    <hyperlink ref="D643" r:id="rId2789" display="https://www.uniprot.org/uniprot/P09871" xr:uid="{9B498100-4DC5-457C-A405-719E428B04A6}"/>
    <hyperlink ref="D645" r:id="rId2790" display="https://www.uniprot.org/uniprot/P06681" xr:uid="{35B4B0FF-2F1A-4B1E-98FF-2C165E23820F}"/>
    <hyperlink ref="D647" r:id="rId2791" display="https://www.uniprot.org/uniprot/P01024" xr:uid="{3F8F3641-A127-437B-921C-743FE51F876E}"/>
    <hyperlink ref="D649" r:id="rId2792" display="https://www.uniprot.org/uniprot/P0C0L4" xr:uid="{EB1001F9-D65F-43AF-8E4C-CB76A0394BF3}"/>
    <hyperlink ref="D651" r:id="rId2793" display="https://www.uniprot.org/uniprot/P04003" xr:uid="{65CA0455-3FC6-43F3-98DF-E7F1C34FB11A}"/>
    <hyperlink ref="D653" r:id="rId2794" display="https://www.uniprot.org/uniprot/P20851" xr:uid="{B631563A-10A6-42C6-A640-20C54D82E3C3}"/>
    <hyperlink ref="D655" r:id="rId2795" display="https://www.uniprot.org/uniprot/P01031" xr:uid="{412F58E6-7EDF-4650-9193-2E3354874969}"/>
    <hyperlink ref="D657" r:id="rId2796" display="https://www.uniprot.org/uniprot/P21730" xr:uid="{A733C0B1-BC72-45CB-8792-5B8185824B2D}"/>
    <hyperlink ref="D658" r:id="rId2797" display="https://www.uniprot.org/uniprot/P13671" xr:uid="{7E50419F-6037-42DF-A4D6-27088D0C7461}"/>
    <hyperlink ref="D660" r:id="rId2798" display="https://www.uniprot.org/uniprot/P10643" xr:uid="{95438D95-DE4F-4AB0-AAA3-9C20AB563386}"/>
    <hyperlink ref="D662" r:id="rId2799" display="https://www.uniprot.org/uniprot/P07357" xr:uid="{D3A05D15-F47C-4F74-A36B-4EDBC6F0D01F}"/>
    <hyperlink ref="D664" r:id="rId2800" display="https://www.uniprot.org/uniprot/P07358" xr:uid="{8EAEF51F-CB83-4AA9-9220-9E02E0D8882F}"/>
    <hyperlink ref="D666" r:id="rId2801" display="https://www.uniprot.org/uniprot/P07360" xr:uid="{B8848B8D-DFDA-420D-9A43-EB467380D622}"/>
    <hyperlink ref="D670" r:id="rId2802" display="https://www.uniprot.org/uniprot/Q13557" xr:uid="{781803FE-F091-497D-B939-0F08EC852439}"/>
    <hyperlink ref="D672" r:id="rId2803" display="https://www.uniprot.org/uniprot/Q13555" xr:uid="{B3582F82-1184-4939-A5D4-58303F910A3F}"/>
    <hyperlink ref="D674" r:id="rId2804" display="https://www.uniprot.org/uniprot/P40121" xr:uid="{8E07B4E9-3F65-4FB5-8040-55E30ADA1269}"/>
    <hyperlink ref="D675" r:id="rId2805" display="https://www.uniprot.org/uniprot/P29466" xr:uid="{69AD7644-29A8-43A0-AB11-0ED49A929CB7}"/>
    <hyperlink ref="D677" r:id="rId2806" display="https://www.uniprot.org/uniprot/Q92851" xr:uid="{0885C17C-FE57-4E9D-B865-0CE1E2349C94}"/>
    <hyperlink ref="D679" r:id="rId2807" display="https://www.uniprot.org/uniprot/P42575" xr:uid="{0AD422EC-070B-468E-8001-07D81ECAD761}"/>
    <hyperlink ref="D681" r:id="rId2808" display="https://www.uniprot.org/uniprot/P42574" xr:uid="{233E8FD7-AA9A-486B-A506-6C89B4007F59}"/>
    <hyperlink ref="D683" r:id="rId2809" display="https://www.uniprot.org/uniprot/P49662" xr:uid="{515A8DD3-46E7-4A7D-8EC6-23ECF98DD7A4}"/>
    <hyperlink ref="D684" r:id="rId2810" display="https://www.uniprot.org/uniprot/P55212" xr:uid="{55EFAF10-2911-4F3D-90BD-0ED7A8F31E81}"/>
    <hyperlink ref="D686" r:id="rId2811" display="https://www.uniprot.org/uniprot/P55210" xr:uid="{9DD6FD32-69C9-4300-8303-95A995F6FDBC}"/>
    <hyperlink ref="D688" r:id="rId2812" display="https://www.uniprot.org/uniprot/Q14790" xr:uid="{73B8D965-285F-4E1F-AABB-BF59E9DD3763}"/>
    <hyperlink ref="D690" r:id="rId2813" display="https://www.uniprot.org/uniprot/P55211" xr:uid="{BBDCD692-55C8-4123-9F4F-0BA6A660F3D2}"/>
    <hyperlink ref="D691" r:id="rId2814" display="https://www.uniprot.org/uniprot/Q03135" xr:uid="{DDCA75B6-04C0-4ADB-8DF5-AAF015EEC6AB}"/>
    <hyperlink ref="D693" r:id="rId2815" display="https://www.uniprot.org/uniprot/P32246" xr:uid="{390FF5CC-DB12-4177-946C-4AD78CE98C07}"/>
    <hyperlink ref="D695" r:id="rId2816" display="https://www.uniprot.org/uniprot/P08571" xr:uid="{A172CF2E-7AB4-4631-BEAA-71B9419AE469}"/>
    <hyperlink ref="D696" r:id="rId2817" display="https://www.uniprot.org/uniprot/P06729" xr:uid="{F59470EA-8FF1-478C-AF3E-E993990DC5D4}"/>
    <hyperlink ref="D697" r:id="rId2818" display="https://www.uniprot.org/uniprot/P16671" xr:uid="{D27284AD-FC1E-49B9-BD59-4FCA23EC481A}"/>
    <hyperlink ref="D699" r:id="rId2819" display="https://www.uniprot.org/uniprot/P28907" xr:uid="{EDAE7838-8AE1-4A3A-8099-71F93E5DDAF6}"/>
    <hyperlink ref="D701" r:id="rId2820" display="https://www.uniprot.org/uniprot/P04234" xr:uid="{59DB408F-0DEB-4981-B169-EBCAA8748D06}"/>
    <hyperlink ref="D703" r:id="rId2821" display="https://www.uniprot.org/uniprot/P07766" xr:uid="{CE9237A3-5CDA-443E-A7B6-09FE835B1E43}"/>
    <hyperlink ref="D704" r:id="rId2822" display="https://www.uniprot.org/uniprot/P15529" xr:uid="{654AFFC2-72DE-4EF4-A759-66A8DF9B7492}"/>
    <hyperlink ref="D706" r:id="rId2823" display="https://www.uniprot.org/uniprot/P08174" xr:uid="{28C83390-3C95-481D-9F17-BD9C0FF4884A}"/>
    <hyperlink ref="D708" r:id="rId2824" display="https://www.uniprot.org/uniprot/P13987" xr:uid="{821564F2-E943-4384-9BDD-01FE74FBAC68}"/>
    <hyperlink ref="D709" r:id="rId2825" display="https://www.uniprot.org/uniprot/P60033" xr:uid="{49249FF8-8787-45B8-8813-4AC03F55314C}"/>
    <hyperlink ref="D711" r:id="rId2826" display="https://www.uniprot.org/uniprot/P27701" xr:uid="{790BD4A1-231B-4170-A5EE-946485826E8B}"/>
    <hyperlink ref="D713" r:id="rId2827" display="https://www.uniprot.org/uniprot/P01732" xr:uid="{446DAD73-E7AA-4CEF-88F5-B6CC00655B8D}"/>
    <hyperlink ref="D714" r:id="rId2828" display="https://www.uniprot.org/uniprot/P21926" xr:uid="{DE833341-FDC4-469E-80FD-7D3950A47E50}"/>
    <hyperlink ref="D716" r:id="rId2829" display="https://www.uniprot.org/uniprot/P00751" xr:uid="{B93AFA71-E4AE-4F8B-BEE6-02D57183EF9E}"/>
    <hyperlink ref="D720" r:id="rId2830" display="https://www.uniprot.org/uniprot/P08603" xr:uid="{7F217EE5-0FAC-45C9-A304-61265E795E58}"/>
    <hyperlink ref="D722" r:id="rId2831" display="https://www.uniprot.org/uniprot/P36980" xr:uid="{51D47A6E-C3F1-48E6-870A-B3EE87EE369B}"/>
    <hyperlink ref="D724" r:id="rId2832" display="https://www.uniprot.org/uniprot/P27918" xr:uid="{985A24AD-709F-449C-9730-90AF27BED0E4}"/>
    <hyperlink ref="D723" r:id="rId2833" display="https://www.uniprot.org/uniprot/P05156" xr:uid="{14CD4070-79B0-4FB0-B522-BD5A659EB394}"/>
    <hyperlink ref="D725" r:id="rId2834" display="https://www.uniprot.org/uniprot/P36222" xr:uid="{8796783A-624B-47D5-A647-B37FC510C7BB}"/>
    <hyperlink ref="D729" r:id="rId2835" display="https://www.uniprot.org/uniprot/Q92793" xr:uid="{A37A7B15-52E1-4086-8BF7-C41FCC8BAA42}"/>
    <hyperlink ref="D727" r:id="rId2836" display="https://www.uniprot.org/uniprot/P23946" xr:uid="{9308A7DF-FC17-4D0B-BEB0-4D69DF0351E4}"/>
    <hyperlink ref="D728" r:id="rId2837" display="https://www.uniprot.org/uniprot/P16220" xr:uid="{5C0090FA-590B-48D2-B896-1A05086C5480}"/>
    <hyperlink ref="D731" r:id="rId2838" display="https://www.uniprot.org/uniprot/P09603" xr:uid="{15AC47D2-3447-4961-8592-19CAD4499DAD}"/>
    <hyperlink ref="D733" r:id="rId2839" display="https://www.uniprot.org/uniprot/P41240" xr:uid="{69DB53CF-281D-48DA-8C6D-E59771D1E533}"/>
    <hyperlink ref="D736" r:id="rId2840" display="https://www.uniprot.org/uniprot/P07858" xr:uid="{B916DB30-DC5A-4307-A737-45B5A03956C9}"/>
    <hyperlink ref="D735" r:id="rId2841" display="https://www.uniprot.org/uniprot/Q6PD62" xr:uid="{EBCEE8B3-139E-433F-9F8E-2047745BB060}"/>
    <hyperlink ref="D738" r:id="rId2842" display="https://www.uniprot.org/uniprot/P14091" xr:uid="{84E94A19-95A8-4699-ABFE-2FE8D107F8B3}"/>
    <hyperlink ref="D740" r:id="rId2843" display="https://www.uniprot.org/uniprot/P09668" xr:uid="{6E5DB3DF-C6C9-442A-9EC5-9327D1DC326F}"/>
    <hyperlink ref="D741" r:id="rId2844" display="https://www.uniprot.org/uniprot/P43235" xr:uid="{DFA02708-A857-4BC0-A75A-2BD630DB7840}"/>
    <hyperlink ref="D742" r:id="rId2845" display="https://www.uniprot.org/uniprot/P25774" xr:uid="{4BFDDC53-1203-4881-83D3-BE156A42E939}"/>
    <hyperlink ref="D744" r:id="rId2846" display="https://www.uniprot.org/uniprot/P61073" xr:uid="{1C64C383-6627-490A-823C-51D0F0465D74}"/>
    <hyperlink ref="D745" r:id="rId2847" display="https://www.uniprot.org/uniprot/P51398" xr:uid="{8539685D-2E3F-43A8-90C5-291C2D3B8EE0}"/>
    <hyperlink ref="D746" r:id="rId2848" display="https://www.uniprot.org/uniprot/P14868" xr:uid="{D8E77338-C855-445C-83F8-49E9FE0B5E08}"/>
    <hyperlink ref="D749" r:id="rId2849" display="https://www.uniprot.org/uniprot/O15121" xr:uid="{D33D4DE8-83E5-4386-9551-E564198B78A9}"/>
    <hyperlink ref="D750" r:id="rId2850" display="https://www.uniprot.org/uniprot/P27487" xr:uid="{F34AC45E-F269-404F-A8A6-F7443DAE427F}"/>
    <hyperlink ref="D748" r:id="rId2851" display="https://www.uniprot.org/uniprot/O00571" xr:uid="{4196A60E-D1A8-4844-8141-28DE33B86233}"/>
    <hyperlink ref="D752" r:id="rId2852" display="https://www.uniprot.org/uniprot/P51452" xr:uid="{E2F7C6BA-52E6-4D5F-8EB0-7DD792880DD2}"/>
    <hyperlink ref="D754" r:id="rId2853" display="https://www.uniprot.org/uniprot/P20827" xr:uid="{46166A5E-95B0-46CD-AC57-CAFB5568E549}"/>
    <hyperlink ref="D757" r:id="rId2854" display="https://www.uniprot.org/uniprot/P08246" xr:uid="{108728D8-F58B-47AA-B653-1931386D56E0}"/>
    <hyperlink ref="D756" r:id="rId2855" display="https://www.uniprot.org/uniprot/P18146" xr:uid="{D8195543-CD84-48EF-BA07-8FD11BCA4097}"/>
    <hyperlink ref="D759" r:id="rId2856" display="https://www.uniprot.org/uniprot/P00734" xr:uid="{86621825-F608-4362-9CFC-C94D287A6535}"/>
    <hyperlink ref="D761" r:id="rId2857" display="https://www.uniprot.org/uniprot/P25445" xr:uid="{BF1CE3D7-4B36-4411-9E56-8772EC5C1A04}"/>
    <hyperlink ref="D762" r:id="rId2858" display="https://www.uniprot.org/uniprot/P30273" xr:uid="{996383A0-02CA-4502-96CE-145CAE3490D8}"/>
    <hyperlink ref="D764" r:id="rId2859" display="https://www.uniprot.org/uniprot/P12314" xr:uid="{754B3CF4-DE7D-468E-839E-74C7EA23D51B}"/>
    <hyperlink ref="D766" r:id="rId2860" display="https://www.uniprot.org/uniprot/O00602" xr:uid="{90FD1B13-C8B3-482A-955A-D837B8C8A8FA}"/>
    <hyperlink ref="D767" r:id="rId2861" display="https://www.uniprot.org/uniprot/O75636" xr:uid="{6522BBB8-29AD-49CA-8775-1244EC74D800}"/>
    <hyperlink ref="D768" r:id="rId2862" display="https://www.uniprot.org/uniprot/P32455" xr:uid="{DAD579B3-26A7-4995-AAED-5C3EA98FC5FC}"/>
    <hyperlink ref="D770" r:id="rId2863" display="https://www.uniprot.org/uniprot/P28676" xr:uid="{14F3F471-9C21-43FA-99C0-AA1C9AF8B2DF}"/>
    <hyperlink ref="D773" r:id="rId2864" display="https://www.uniprot.org/uniprot/P12544" xr:uid="{06D673D8-643B-46DC-B21D-FEB0EF29FBF7}"/>
    <hyperlink ref="D774" r:id="rId2865" display="https://www.uniprot.org/uniprot/P14317" xr:uid="{B1A548E5-6853-4EB9-998D-55EE4C6A70BC}"/>
    <hyperlink ref="D772" r:id="rId2866" display="https://www.uniprot.org/uniprot/P80108" xr:uid="{20B59A37-E88F-4712-8A9B-FD31CDBD12A0}"/>
    <hyperlink ref="D776" r:id="rId2867" display="https://www.uniprot.org/uniprot/P28068" xr:uid="{0AC618F4-E9E9-4A32-8BA3-048E7DBF1B9F}"/>
    <hyperlink ref="D778" r:id="rId2868" display="https://www.uniprot.org/uniprot/P01903" xr:uid="{6E8CDD9B-8858-4683-9295-562163337160}"/>
    <hyperlink ref="D779" r:id="rId2869" display="https://www.uniprot.org/uniprot/P17693" xr:uid="{7882A7C9-8752-4F98-9347-7D829EAE2D50}"/>
    <hyperlink ref="D780" r:id="rId2870" display="https://www.uniprot.org/uniprot/P05362" xr:uid="{3E56EAD6-0BDA-408A-8E21-85FFC426D088}"/>
    <hyperlink ref="D795" r:id="rId2871" display="https://www.uniprot.org/uniprot/P14902" xr:uid="{B884355B-5D18-4FDD-8C2F-5FEE1125BD1F}"/>
    <hyperlink ref="D796" r:id="rId2872" display="https://www.uniprot.org/uniprot/P40305" xr:uid="{5CDCA5AB-8FC7-4343-A267-3A0DA03D14CB}"/>
    <hyperlink ref="D798" r:id="rId2873" display="https://www.uniprot.org/uniprot/P80217" xr:uid="{533AF1B3-FDE4-4F60-A79B-0B55463875BE}"/>
    <hyperlink ref="D797" r:id="rId2874" display="https://www.uniprot.org/uniprot/P13284" xr:uid="{D52B6B6A-8775-4398-B382-BC0CF6A194E3}"/>
    <hyperlink ref="D800" r:id="rId2875" display="https://www.uniprot.org/uniprot/Q8TCB0" xr:uid="{A104461A-FB09-4E07-9577-48B0623E8D28}"/>
    <hyperlink ref="D801" r:id="rId2876" display="https://www.uniprot.org/uniprot/Q53G44" xr:uid="{F06065C8-6833-46AC-8FB5-CA0079D5285B}"/>
    <hyperlink ref="D803" r:id="rId2877" display="https://www.uniprot.org/uniprot/Q9BYX4" xr:uid="{BE73831B-EA3A-4D9D-B859-E68CC28E3BDA}"/>
    <hyperlink ref="D805" r:id="rId2878" display="https://www.uniprot.org/uniprot/P09914" xr:uid="{A40521FF-A9FF-4D35-96ED-9628D264E7D5}"/>
    <hyperlink ref="D806" r:id="rId2879" display="https://www.uniprot.org/uniprot/P09913" xr:uid="{D6CABD4E-1DF6-4C33-9CB7-72369D42B6C0}"/>
    <hyperlink ref="D807" r:id="rId2880" display="https://www.uniprot.org/uniprot/O14879" xr:uid="{F749A16A-AB97-4699-8AEA-C6D0EDB358DE}"/>
    <hyperlink ref="D808" r:id="rId2881" display="https://www.uniprot.org/uniprot/Q01628" xr:uid="{B7F6340A-99D4-4435-9CD9-E388D3E7E102}"/>
    <hyperlink ref="D809" r:id="rId2882" display="https://www.uniprot.org/uniprot/P11717" xr:uid="{1FB8110A-81E4-423B-BCDC-7AF35FFF2A4D}"/>
    <hyperlink ref="D810" r:id="rId2883" display="https://www.uniprot.org/uniprot/P24592" xr:uid="{1643052F-A6F0-4FA5-B660-52F81D17560D}"/>
    <hyperlink ref="D812" r:id="rId2884" display="https://www.uniprot.org/uniprot/O14920" xr:uid="{2D02C580-81D9-4508-98F8-FF9CF23F7158}"/>
    <hyperlink ref="D814" r:id="rId2885" display="https://www.uniprot.org/uniprot/Q14005" xr:uid="{A605831C-A1C2-432A-B26E-6389BE770D91}"/>
    <hyperlink ref="D816" r:id="rId2886" display="https://www.uniprot.org/uniprot/Q96F46" xr:uid="{589D5D34-2927-4566-B809-E9C365CAB264}"/>
    <hyperlink ref="D818" r:id="rId2887" display="https://www.uniprot.org/uniprot/Q14116" xr:uid="{8D23CB61-3CEC-4848-9986-B9C63D88D25F}"/>
    <hyperlink ref="D819" r:id="rId2888" display="https://www.uniprot.org/uniprot/P27930" xr:uid="{73FFE876-D0F2-4EEB-A94B-FA3DD7D908D1}"/>
    <hyperlink ref="D822" r:id="rId2889" display="https://www.uniprot.org/uniprot/P40189" xr:uid="{F0623B1C-9414-4220-A985-B6CEE97F339C}"/>
    <hyperlink ref="D821" r:id="rId2890" display="https://www.uniprot.org/uniprot/Q9NPH3" xr:uid="{58FD9860-3DFF-40B9-818B-5E6D6B66DE1D}"/>
    <hyperlink ref="D823" r:id="rId2891" display="https://www.uniprot.org/uniprot/P51617" xr:uid="{DDF2F010-3C2C-4336-A11D-C06C610A3D08}"/>
    <hyperlink ref="D826" r:id="rId2892" display="https://www.uniprot.org/uniprot/P14316" xr:uid="{8AB35524-AABE-4CC8-9F9C-8B4D40814A17}"/>
    <hyperlink ref="D827" r:id="rId2893" display="https://www.uniprot.org/uniprot/O14896" xr:uid="{9B7B5E6B-3176-4EC1-9A19-80BAF8F31CA2}"/>
    <hyperlink ref="D825" r:id="rId2894" display="https://www.uniprot.org/uniprot/Q9NWZ3" xr:uid="{6E67B384-54DF-4651-A7BE-812253F13535}"/>
    <hyperlink ref="D829" r:id="rId2895" display="https://www.uniprot.org/uniprot/Q92985" xr:uid="{422481CE-7417-4590-A0FA-C53E498B0460}"/>
    <hyperlink ref="D830" r:id="rId2896" display="https://www.uniprot.org/uniprot/Q00978" xr:uid="{4F8EF3F3-D4FF-4B16-B526-8F2515F9C721}"/>
    <hyperlink ref="D832" r:id="rId2897" display="https://www.uniprot.org/uniprot/Q96AZ6" xr:uid="{C7E08518-6103-4B90-B1D6-58013BD51E84}"/>
    <hyperlink ref="D834" r:id="rId2898" display="https://www.uniprot.org/uniprot/P20701" xr:uid="{54ABD036-0B2B-4C81-83BB-DDAD16514BCD}"/>
    <hyperlink ref="D836" r:id="rId2899" display="https://www.uniprot.org/uniprot/P05107" xr:uid="{5BDAFE0C-E239-4382-869C-63F633611181}"/>
    <hyperlink ref="D838" r:id="rId2900" display="https://www.uniprot.org/uniprot/P04264" xr:uid="{C68B170C-DD64-4B31-B353-63FEF9662E2E}"/>
    <hyperlink ref="D840" r:id="rId2901" display="https://www.uniprot.org/uniprot/Q13094" xr:uid="{E10965C3-294D-43AE-A833-715921E1B799}"/>
    <hyperlink ref="D842" r:id="rId2902" display="https://www.uniprot.org/uniprot/P17931" xr:uid="{16FA963C-6EDF-4D93-9600-37274BEC5747}"/>
    <hyperlink ref="D843" r:id="rId2903" display="https://www.uniprot.org/uniprot/Q08380" xr:uid="{DF957F61-6C4C-462D-AAB2-982176EFC5D8}"/>
    <hyperlink ref="D844" r:id="rId2904" display="https://www.uniprot.org/uniprot/P09960" xr:uid="{C147C4B0-23EB-46B1-ABB1-916E97AB9CA8}"/>
    <hyperlink ref="D846" r:id="rId2905" display="https://www.uniprot.org/uniprot/Q14767" xr:uid="{1A97848C-FA58-4460-AD83-B81CF67C455F}"/>
    <hyperlink ref="D848" r:id="rId2906" display="https://www.uniprot.org/uniprot/P07948" xr:uid="{6C2EF947-2092-471C-BE8D-BDBBA338B851}"/>
    <hyperlink ref="D851" r:id="rId2907" display="https://www.uniprot.org/uniprot/P14174" xr:uid="{C85001BA-F646-4354-9675-246D743B05B1}"/>
    <hyperlink ref="D853" r:id="rId2908" display="https://www.uniprot.org/uniprot/P21757" xr:uid="{A79FA486-680B-4B97-A121-14E664898D80}"/>
    <hyperlink ref="D855" r:id="rId2909" display="https://www.uniprot.org/uniprot/P46199" xr:uid="{D538F92F-2866-4C07-A694-5F6F05E0DFED}"/>
    <hyperlink ref="D857" r:id="rId2910" display="https://www.uniprot.org/uniprot/Q99836" xr:uid="{B3FBEE97-DB50-4998-A7AF-829F519C1C5B}"/>
    <hyperlink ref="D859" r:id="rId2911" display="https://www.uniprot.org/uniprot/Q15080" xr:uid="{F7F8A04B-5973-4095-98F2-509E028E4C10}"/>
    <hyperlink ref="D861" r:id="rId2912" display="https://www.uniprot.org/uniprot/P16333" xr:uid="{784633BB-4EE3-472F-A491-EDFAFC1F58E1}"/>
    <hyperlink ref="D863" r:id="rId2913" display="https://www.uniprot.org/uniprot/P19838" xr:uid="{23ED7478-0C02-4940-AEA6-C18549817DA9}"/>
    <hyperlink ref="D865" r:id="rId2914" display="https://www.uniprot.org/uniprot/Q00653" xr:uid="{D247E0DE-E4EF-47E7-A15C-9B2512E427E5}"/>
    <hyperlink ref="D867" r:id="rId2915" display="https://www.uniprot.org/uniprot/P25963" xr:uid="{4ED2DC47-C3D9-4F74-914F-C188420D147A}"/>
    <hyperlink ref="D868" r:id="rId2916" display="https://www.uniprot.org/uniprot/Q15653" xr:uid="{E8A4BB0D-BEFE-452F-8E35-18D229661796}"/>
    <hyperlink ref="D870" r:id="rId2917" display="https://www.uniprot.org/uniprot/O00221" xr:uid="{46B62446-4904-4E4D-A16D-3BFEA1297EB9}"/>
    <hyperlink ref="D872" r:id="rId2918" display="https://www.uniprot.org/uniprot/P15531" xr:uid="{181E7F59-E725-4197-BFA0-894CE3ABF8B5}"/>
    <hyperlink ref="D874" r:id="rId2919" display="https://www.uniprot.org/uniprot/P06748" xr:uid="{CB5F1BCB-A659-46C8-A1A0-EC1B62E59731}"/>
    <hyperlink ref="D873" r:id="rId2920" display="https://www.uniprot.org/uniprot/Q04721" xr:uid="{1D13EBBB-1B9D-4D58-9D0A-24FCB2D2EEB5}"/>
    <hyperlink ref="D876" r:id="rId2921" display="https://www.uniprot.org/uniprot/Q9H0J9" xr:uid="{4303B1E1-EB01-47B4-B958-DF0778AEDB8F}"/>
    <hyperlink ref="D878" r:id="rId2922" display="https://www.uniprot.org/uniprot/Q460N5" xr:uid="{A74F841C-5A38-4D5F-8800-E18AC5F0F08D}"/>
    <hyperlink ref="D880" r:id="rId2923" display="https://www.uniprot.org/uniprot/Q8IXQ6" xr:uid="{E5EA3CCE-032D-48A8-AAEA-AB7ACD24F264}"/>
    <hyperlink ref="D883" r:id="rId2924" display="https://www.uniprot.org/uniprot/Q9BRP1" xr:uid="{CA4AEC71-7A90-44DA-BE16-188B09250C6D}"/>
    <hyperlink ref="D882" r:id="rId2925" display="https://www.uniprot.org/uniprot/Q96IZ0" xr:uid="{4EB2DF87-B781-47F1-996C-458716C54E0A}"/>
    <hyperlink ref="D885" r:id="rId2926" display="https://www.uniprot.org/uniprot/Q53EL6" xr:uid="{7E9EA653-A81C-408F-BA7C-1E0EBD5164AD}"/>
    <hyperlink ref="D887" r:id="rId2927" display="https://www.uniprot.org/uniprot/P16284" xr:uid="{5F3880F2-6F61-4A5B-8919-0E5ACA2E76C5}"/>
    <hyperlink ref="D889" r:id="rId2928" display="https://www.uniprot.org/uniprot/P02776" xr:uid="{77D8D331-DF75-4085-B2DA-C7A13A9844C9}"/>
    <hyperlink ref="D891" r:id="rId2929" display="https://www.uniprot.org/uniprot/P29590" xr:uid="{BB1BFFB9-B39C-46FE-9547-6A3775751ABE}"/>
    <hyperlink ref="D890" r:id="rId2930" display="https://www.uniprot.org/uniprot/Q9NQ66" xr:uid="{539D8397-1289-4844-B1A0-395ABA63F854}"/>
    <hyperlink ref="D893" r:id="rId2931" display="https://www.uniprot.org/uniprot/Q9BUI4" xr:uid="{D9E603B2-2A52-492D-9F18-1CB92AB8E0E1}"/>
    <hyperlink ref="D895" r:id="rId2932" display="https://www.uniprot.org/uniprot/P05771" xr:uid="{0316D9F9-0361-4C56-89B9-3A4F6D42B002}"/>
    <hyperlink ref="D896" r:id="rId2933" display="https://www.uniprot.org/uniprot/P25787" xr:uid="{FA333EDC-6E46-425D-A2F3-B394081E4033}"/>
    <hyperlink ref="D898" r:id="rId2934" display="https://www.uniprot.org/uniprot/P25788" xr:uid="{3DAFB831-84A4-4F84-A31D-31B9A7BE231D}"/>
    <hyperlink ref="D900" r:id="rId2935" display="https://www.uniprot.org/uniprot/P49721" xr:uid="{4038D800-0D7E-475D-8179-BC9739F77466}"/>
    <hyperlink ref="D902" r:id="rId2936" display="https://www.uniprot.org/uniprot/P28062" xr:uid="{46E0FB17-0235-490C-82B6-7E69FB3224D0}"/>
    <hyperlink ref="D904" r:id="rId2937" display="https://www.uniprot.org/uniprot/P28065" xr:uid="{98A894E6-9A96-4C70-890A-123BD162AA71}"/>
    <hyperlink ref="D906" r:id="rId2938" display="https://www.uniprot.org/uniprot/Q06323" xr:uid="{2F8ECE1D-CAB1-42D6-89B8-121E75DB98BE}"/>
    <hyperlink ref="D907" r:id="rId2939" display="https://www.uniprot.org/uniprot/Q9UL46" xr:uid="{F37080D7-AF8F-4397-9F07-1EE3326EE74E}"/>
    <hyperlink ref="D909" r:id="rId2940" display="https://www.uniprot.org/uniprot/Q06124" xr:uid="{FF8B3BE7-A620-4F14-A642-CE5BE6BDA52D}"/>
    <hyperlink ref="D912" r:id="rId2941" display="https://www.uniprot.org/uniprot/P08575" xr:uid="{0A0190D0-5DB5-464A-8B88-319F63E778EA}"/>
    <hyperlink ref="D911" r:id="rId2942" display="https://www.uniprot.org/uniprot/P29350" xr:uid="{A3EEBD7B-96A1-41E1-9AB7-A017FF0E0DF4}"/>
    <hyperlink ref="D914" r:id="rId2943" display="https://www.uniprot.org/uniprot/Q04206" xr:uid="{8BF2DA26-E8E9-46C6-9474-EAD3BA2DB53A}"/>
    <hyperlink ref="D916" r:id="rId2944" display="https://www.uniprot.org/uniprot/Q13546" xr:uid="{0DA48CE5-3970-4A03-9462-0BFB303B9EEB}"/>
    <hyperlink ref="D918" r:id="rId2945" display="https://www.uniprot.org/uniprot/O43353" xr:uid="{2881F90E-803F-4193-A63F-9F6F7E3C1499}"/>
    <hyperlink ref="D920" r:id="rId2946" display="https://www.uniprot.org/uniprot/P62979" xr:uid="{0B8DC597-6C10-4B43-B419-7CCA0392318F}"/>
    <hyperlink ref="D921" r:id="rId2947" display="https://www.uniprot.org/uniprot/Q99584" xr:uid="{29EB36E5-14E9-4A38-B20D-085177E7ED73}"/>
    <hyperlink ref="D923" r:id="rId2948" display="https://www.uniprot.org/uniprot/Q9HCY8" xr:uid="{9EAEA6EB-D39A-43AF-BC61-3B0BA3D2D488}"/>
    <hyperlink ref="D924" r:id="rId2949" display="https://www.uniprot.org/uniprot/P05109" xr:uid="{4126B69A-F563-4C98-8C12-0546851E5957}"/>
    <hyperlink ref="D926" r:id="rId2950" display="https://www.uniprot.org/uniprot/P06702" xr:uid="{FF408DEF-08A1-4DA4-A3EC-6F3749CCDA0A}"/>
    <hyperlink ref="D929" r:id="rId2951" display="https://www.uniprot.org/uniprot/Q92854" xr:uid="{6BD671FE-4689-4A45-AE57-AE08F340AB3F}"/>
    <hyperlink ref="D931" r:id="rId2952" display="https://www.uniprot.org/uniprot/P05155" xr:uid="{E28BB818-42A4-4CA8-8388-B811EDF44378}"/>
    <hyperlink ref="D933" r:id="rId2953" display="https://www.uniprot.org/uniprot/Q15797" xr:uid="{E463377E-687B-459B-853D-82077EC36276}"/>
    <hyperlink ref="D935" r:id="rId2954" display="https://www.uniprot.org/uniprot/Q15796" xr:uid="{B3274256-025B-4512-BFCA-0F105AFE5488}"/>
    <hyperlink ref="D937" r:id="rId2955" display="https://www.uniprot.org/uniprot/P84022" xr:uid="{F263D741-D1E3-4D7B-A091-9AB0B5603B9A}"/>
    <hyperlink ref="D939" r:id="rId2956" display="https://www.uniprot.org/uniprot/P04179" xr:uid="{15348432-1821-490D-AA53-75BF91901692}"/>
    <hyperlink ref="D941" r:id="rId2957" display="https://www.uniprot.org/uniprot/P23497" xr:uid="{478E4EF2-691A-4388-8FC1-6B7628F65B48}"/>
    <hyperlink ref="D943" r:id="rId2958" display="https://www.uniprot.org/uniprot/P10451" xr:uid="{2E08A7F6-32E5-4FC0-B813-486D1EBC2145}"/>
    <hyperlink ref="D944" r:id="rId2959" display="https://www.uniprot.org/uniprot/Q9NY15" xr:uid="{6F3F4AB5-B513-4EB8-94E3-2D69E09CD764}"/>
    <hyperlink ref="D946" r:id="rId2960" display="https://www.uniprot.org/uniprot/O75886" xr:uid="{27F195EC-9DDC-4B84-98A0-6E46AECDDC00}"/>
    <hyperlink ref="D948" r:id="rId2961" display="https://www.uniprot.org/uniprot/P42224" xr:uid="{BDAD938B-9761-466D-A2AC-38D4E272B7F0}"/>
    <hyperlink ref="D949" r:id="rId2962" display="https://www.uniprot.org/uniprot/P52630" xr:uid="{02F7550B-EBFC-457A-B3DC-7F766A8FFA1F}"/>
    <hyperlink ref="D951" r:id="rId2963" display="https://www.uniprot.org/uniprot/P40763" xr:uid="{7676E89F-01BD-496E-A1A2-804BABA01C33}"/>
    <hyperlink ref="D952" r:id="rId2964" display="https://www.uniprot.org/uniprot/P42229" xr:uid="{DB50E3FC-85F7-4228-9440-4F03DD3E1A37}"/>
    <hyperlink ref="D954" r:id="rId2965" display="https://www.uniprot.org/uniprot/Q03518" xr:uid="{1626D3C0-B39B-436F-8371-3C841EB764E2}"/>
    <hyperlink ref="D955" r:id="rId2966" display="https://www.uniprot.org/uniprot/Q13488" xr:uid="{FDC89523-A662-45B4-B392-5A02687B5DAD}"/>
    <hyperlink ref="D956" r:id="rId2967" display="https://www.uniprot.org/uniprot/P01137" xr:uid="{688F6C44-4911-481C-A7D9-C1991B1F2170}"/>
    <hyperlink ref="D957" r:id="rId2968" display="https://www.uniprot.org/uniprot/Q15582" xr:uid="{DBE30F1B-552B-4C5C-A4B5-E5465FAD8711}"/>
    <hyperlink ref="D953" r:id="rId2969" display="https://www.uniprot.org/uniprot/P63165" xr:uid="{026153FD-ADF7-4F13-9C59-8D551142CD5E}"/>
    <hyperlink ref="D959" r:id="rId2970" display="https://www.uniprot.org/uniprot/Q03167" xr:uid="{71E9A290-27A4-4903-B345-A6CAB2250B5F}"/>
    <hyperlink ref="D961" r:id="rId2971" display="https://www.uniprot.org/uniprot/Q8WUH2" xr:uid="{D36B8272-1C9B-46F5-901A-8D3746F76AC3}"/>
    <hyperlink ref="D963" r:id="rId2972" display="https://www.uniprot.org/uniprot/P04216" xr:uid="{FB1000FC-93B3-4153-9110-D966FF7C0EC5}"/>
    <hyperlink ref="D965" r:id="rId2973" display="https://www.uniprot.org/uniprot/P01033" xr:uid="{C4D0C9FD-FCFD-408D-9418-C34136154B9A}"/>
    <hyperlink ref="D967" r:id="rId2974" display="https://www.uniprot.org/uniprot/O60603" xr:uid="{7BC84F6E-9558-44A6-BAB4-D545C9E66B30}"/>
    <hyperlink ref="D969" r:id="rId2975" display="https://www.uniprot.org/uniprot/O15455" xr:uid="{7797A7DD-F94D-439D-97E5-2E78CA2B34DF}"/>
    <hyperlink ref="D971" r:id="rId2976" display="https://www.uniprot.org/uniprot/Q03169" xr:uid="{45AC1B51-2016-4FEC-BFEA-2894B7207051}"/>
    <hyperlink ref="D973" r:id="rId2977" display="https://www.uniprot.org/uniprot/O95379" xr:uid="{6530ACC1-59B8-4C8B-A65B-76854C9291E6}"/>
    <hyperlink ref="D975" r:id="rId2978" display="https://www.uniprot.org/uniprot/P50591" xr:uid="{93C8EF6E-19D3-4529-B5BD-170EF917C4E8}"/>
    <hyperlink ref="D976" r:id="rId2979" display="https://www.uniprot.org/uniprot/P55327" xr:uid="{C0CA93F3-8FEB-4969-80FB-8305FFCC8965}"/>
    <hyperlink ref="D978" r:id="rId2980" display="https://www.uniprot.org/uniprot/Q12933" xr:uid="{FC02F456-13E8-4E7A-8F71-C6A66B57F094}"/>
    <hyperlink ref="D980" r:id="rId2981" display="https://www.uniprot.org/uniprot/Q9BRZ2" xr:uid="{C04F15E5-3A51-477B-BA00-770E9A5F83E8}"/>
    <hyperlink ref="D982" r:id="rId2982" display="https://www.uniprot.org/uniprot/P29597" xr:uid="{F52C3267-5B81-4318-A875-C9094CEF2816}"/>
    <hyperlink ref="D985" r:id="rId2983" display="https://www.uniprot.org/uniprot/P19320" xr:uid="{1B36463B-999F-4F4D-A67D-8D345987D544}"/>
    <hyperlink ref="D984" r:id="rId2984" display="https://www.uniprot.org/uniprot/P61088" xr:uid="{EA07B0F3-C6E4-4962-AA7E-742ECD967780}"/>
    <hyperlink ref="D987" r:id="rId2985" display="https://www.uniprot.org/uniprot/P42768" xr:uid="{1C9E6B9E-6B85-4627-8A17-D935992E74C8}"/>
    <hyperlink ref="D788" r:id="rId2986" xr:uid="{66568BFD-24D9-42D8-B45E-F811DF96251A}"/>
    <hyperlink ref="D791" r:id="rId2987" xr:uid="{AA4599D4-7FEF-4253-BB44-C5C2997789FC}"/>
    <hyperlink ref="D793" r:id="rId2988" xr:uid="{12251B58-A16D-46CA-A1CD-B5759E83A77D}"/>
    <hyperlink ref="D605" r:id="rId2989" display="https://www.uniprot.org/uniprot/P61221" xr:uid="{2B658CED-537A-4D54-93F1-0AC4EB3AE3D5}"/>
    <hyperlink ref="D607" r:id="rId2990" display="https://www.uniprot.org/uniprot/Q8IZP0" xr:uid="{0FB5B435-FAFC-48B9-85E1-C9E681573C3F}"/>
    <hyperlink ref="D609" r:id="rId2991" display="https://www.uniprot.org/uniprot/P31749" xr:uid="{76D67DFE-5DF4-4C81-8B44-8352677A6975}"/>
    <hyperlink ref="D612" r:id="rId2992" display="https://www.uniprot.org/uniprot/P08758" xr:uid="{3CCEB2CF-CB59-4B1D-8B6A-7644230FBEAA}"/>
    <hyperlink ref="D616" r:id="rId2993" display="https://www.uniprot.org/uniprot/P51572" xr:uid="{B7C594ED-62A5-42D6-A2DC-8FB60B39C14F}"/>
    <hyperlink ref="D615" r:id="rId2994" display="https://www.uniprot.org/uniprot/P51572" xr:uid="{4DEE62BF-E9B7-4044-A548-04267ECC9F20}"/>
    <hyperlink ref="D614" r:id="rId2995" display="https://www.uniprot.org/uniprot/P61769" xr:uid="{F6EA09F6-1314-475F-B035-5322BC8C9E6A}"/>
    <hyperlink ref="D620" r:id="rId2996" display="https://www.uniprot.org/uniprot/O43521" xr:uid="{EBCB662C-03C0-44D8-9A66-B5DB947A1568}"/>
    <hyperlink ref="D622" r:id="rId2997" display="https://www.uniprot.org/uniprot/Q92843" xr:uid="{72C903B3-3D89-44BB-A3FC-5AD77B757580}"/>
    <hyperlink ref="D624" r:id="rId2998" display="https://www.uniprot.org/uniprot/P20749" xr:uid="{75D7BBF2-EDF4-4701-84B9-ACD1EB11853A}"/>
    <hyperlink ref="D626" r:id="rId2999" display="https://www.uniprot.org/uniprot/P55957" xr:uid="{636F1008-6E36-44F1-BD98-CCDEF3037C1E}"/>
    <hyperlink ref="D628" r:id="rId3000" display="https://www.uniprot.org/uniprot/O60238" xr:uid="{215DFDEB-4B6F-4CDF-B2A6-86E531338707}"/>
    <hyperlink ref="D630" r:id="rId3001" display="https://www.uniprot.org/uniprot/P07738" xr:uid="{8D0A8205-9DA4-4564-A7ED-DEEB81336B28}"/>
    <hyperlink ref="D632" r:id="rId3002" display="https://www.uniprot.org/uniprot/Q10589" xr:uid="{A74EE257-3F25-4651-BD99-3777D6394FE0}"/>
    <hyperlink ref="D634" r:id="rId3003" display="https://www.uniprot.org/uniprot/P02745" xr:uid="{EC69AEAE-85E2-4E80-A4B8-8923EB2F0CE4}"/>
    <hyperlink ref="D636" r:id="rId3004" display="https://www.uniprot.org/uniprot/P02746" xr:uid="{1C873AA0-7182-4BB9-BFDE-1BFFE5266554}"/>
    <hyperlink ref="D638" r:id="rId3005" display="https://www.uniprot.org/uniprot/P02747" xr:uid="{CBAE78F0-AC09-4FB7-87B3-91B6E930507B}"/>
    <hyperlink ref="D640" r:id="rId3006" display="https://www.uniprot.org/uniprot/P00736" xr:uid="{5952202F-9F0C-4421-9EBB-5E5D15592B45}"/>
    <hyperlink ref="D642" r:id="rId3007" display="https://www.uniprot.org/uniprot/Q9NZP8" xr:uid="{6A33889B-62E6-4166-84F4-B10C29B104B7}"/>
    <hyperlink ref="D644" r:id="rId3008" display="https://www.uniprot.org/uniprot/P09871" xr:uid="{54051BAE-2A2B-457E-AA23-BAF19FE856B0}"/>
    <hyperlink ref="D646" r:id="rId3009" display="https://www.uniprot.org/uniprot/P06681" xr:uid="{6F500D13-A1AE-4C2F-AC43-47AB2FB7611B}"/>
    <hyperlink ref="D648" r:id="rId3010" display="https://www.uniprot.org/uniprot/P01024" xr:uid="{F6761D2A-9E8B-4A8F-A511-3A2617B2062C}"/>
    <hyperlink ref="D650" r:id="rId3011" display="https://www.uniprot.org/uniprot/P0C0L4" xr:uid="{56A67682-C0E9-41EB-886A-695DDD8DAFB9}"/>
    <hyperlink ref="D652" r:id="rId3012" display="https://www.uniprot.org/uniprot/P04003" xr:uid="{2045A04D-D049-4F41-BABA-CC04FEEF74F3}"/>
    <hyperlink ref="D654" r:id="rId3013" display="https://www.uniprot.org/uniprot/P20851" xr:uid="{FBA11D38-292B-4240-8B74-20853DA503A3}"/>
    <hyperlink ref="D656" r:id="rId3014" display="https://www.uniprot.org/uniprot/P01031" xr:uid="{33D97F5A-1727-4C7A-9073-A725BFA1C841}"/>
    <hyperlink ref="D659" r:id="rId3015" display="https://www.uniprot.org/uniprot/P13671" xr:uid="{4A4A2FD2-D9A8-4D75-9FC3-A04A94FD6D80}"/>
    <hyperlink ref="D663" r:id="rId3016" display="https://www.uniprot.org/uniprot/P07357" xr:uid="{CDEBBBC1-E13D-40DB-B04D-94B96C16D106}"/>
    <hyperlink ref="D661" r:id="rId3017" display="https://www.uniprot.org/uniprot/P10643" xr:uid="{39B4C7BF-ECF6-4FD6-A9BE-8AF520AA5FAC}"/>
    <hyperlink ref="D665" r:id="rId3018" display="https://www.uniprot.org/uniprot/P07358" xr:uid="{ED0C7D1D-5D97-45F4-A16E-03813C5EAEC2}"/>
    <hyperlink ref="D667" r:id="rId3019" display="https://www.uniprot.org/uniprot/P07360" xr:uid="{777A00CF-60E9-47EE-8495-D5C30F81C444}"/>
    <hyperlink ref="D669" r:id="rId3020" display="https://www.uniprot.org/uniprot/P02748" xr:uid="{B01B5941-683D-4DB7-8105-0ABC9EBA1390}"/>
    <hyperlink ref="D668" r:id="rId3021" display="https://www.uniprot.org/uniprot/P02748" xr:uid="{225B5ED7-88B7-426A-9B3A-B7E7B6E9AD14}"/>
    <hyperlink ref="D671" r:id="rId3022" display="https://www.uniprot.org/uniprot/Q13557" xr:uid="{91A9EFB2-FAF9-4C73-BADB-DEEB23A1BC40}"/>
    <hyperlink ref="D673" r:id="rId3023" display="https://www.uniprot.org/uniprot/Q13555" xr:uid="{1E156354-6763-4360-A9F9-B7777BC5901E}"/>
    <hyperlink ref="D676" r:id="rId3024" display="https://www.uniprot.org/uniprot/P29466" xr:uid="{6E906B02-5A58-4D6F-8713-65A4198F6BA5}"/>
    <hyperlink ref="D678" r:id="rId3025" display="https://www.uniprot.org/uniprot/Q92851" xr:uid="{5D64BDC3-74DC-498F-8CA2-AFC615B9740B}"/>
    <hyperlink ref="D680" r:id="rId3026" display="https://www.uniprot.org/uniprot/P42575" xr:uid="{61A3017C-EA56-4F98-818A-E70043ED1BE0}"/>
    <hyperlink ref="D682" r:id="rId3027" display="https://www.uniprot.org/uniprot/P42574" xr:uid="{5C12C7D8-5088-4CE6-9309-DBE446798528}"/>
    <hyperlink ref="D685" r:id="rId3028" display="https://www.uniprot.org/uniprot/P55212" xr:uid="{1BB5A344-74E0-4DB3-A229-D18730153CB9}"/>
    <hyperlink ref="D687" r:id="rId3029" display="https://www.uniprot.org/uniprot/P55210" xr:uid="{EB97B26A-A693-40D6-9A8F-8BF40C71B472}"/>
    <hyperlink ref="D689" r:id="rId3030" display="https://www.uniprot.org/uniprot/Q14790" xr:uid="{BA213326-01C3-45EC-9127-6E84B77E7DA2}"/>
    <hyperlink ref="D692" r:id="rId3031" display="https://www.uniprot.org/uniprot/Q03135" xr:uid="{FE84E39E-738A-4BDC-969A-1D5CAC8D9974}"/>
    <hyperlink ref="D694" r:id="rId3032" display="https://www.uniprot.org/uniprot/P32246" xr:uid="{6B3B916C-71D1-495D-80FF-D9DDE2240DD4}"/>
    <hyperlink ref="D698" r:id="rId3033" display="https://www.uniprot.org/uniprot/P16671" xr:uid="{5897AA9F-E791-4291-BBA8-09AECAF485BE}"/>
    <hyperlink ref="D700" r:id="rId3034" display="https://www.uniprot.org/uniprot/P28907" xr:uid="{D3DF4E5D-38C1-4AF0-BAF4-DB020FE264BD}"/>
    <hyperlink ref="D702" r:id="rId3035" display="https://www.uniprot.org/uniprot/P04234" xr:uid="{CD7AD452-5C50-4E90-9151-397B698B2FE7}"/>
    <hyperlink ref="D705" r:id="rId3036" display="https://www.uniprot.org/uniprot/P15529" xr:uid="{F5CB8E79-92D3-4723-906A-6C93A6C64863}"/>
    <hyperlink ref="D707" r:id="rId3037" display="https://www.uniprot.org/uniprot/P08174" xr:uid="{19F8375D-3FA9-4F2E-96B9-988C87D76438}"/>
    <hyperlink ref="D710" r:id="rId3038" display="https://www.uniprot.org/uniprot/P60033" xr:uid="{81AD8105-4B5E-4B9D-B409-B17416C8EA09}"/>
    <hyperlink ref="D712" r:id="rId3039" display="https://www.uniprot.org/uniprot/P27701" xr:uid="{2B444C2E-C801-43D6-B6D7-9A09E576D831}"/>
    <hyperlink ref="D715" r:id="rId3040" display="https://www.uniprot.org/uniprot/P21926" xr:uid="{85FE9591-82BE-4AB6-ACC6-F857E8AB5E81}"/>
    <hyperlink ref="D717" r:id="rId3041" display="https://www.uniprot.org/uniprot/P00751" xr:uid="{DE59A234-D250-4228-BB1E-FE41B4D3861F}"/>
    <hyperlink ref="D719" r:id="rId3042" xr:uid="{5913B37A-5C74-44A3-93C8-7A2AF9C48489}"/>
    <hyperlink ref="D718" r:id="rId3043" xr:uid="{B39CE97D-11DA-4E4A-8590-B7419E74CCCD}"/>
    <hyperlink ref="D721" r:id="rId3044" display="https://www.uniprot.org/uniprot/P08603" xr:uid="{855E0595-FD8B-45C7-9C72-D8C326EDF151}"/>
    <hyperlink ref="D726" r:id="rId3045" display="https://www.uniprot.org/uniprot/P36222" xr:uid="{C0D5FD5D-D30F-4B2B-856C-56BDB2347BA3}"/>
    <hyperlink ref="D730" r:id="rId3046" display="https://www.uniprot.org/uniprot/Q92793" xr:uid="{B41B0C71-F72A-42A0-BDEA-82B0FDE5396F}"/>
    <hyperlink ref="D732" r:id="rId3047" display="https://www.uniprot.org/uniprot/P09603" xr:uid="{D6B38440-A37A-4C4B-BDA2-CA5D0F9DF056}"/>
    <hyperlink ref="D734" r:id="rId3048" display="https://www.uniprot.org/uniprot/P41240" xr:uid="{24FAAA77-87BE-41A2-80CD-EC04698D29EC}"/>
    <hyperlink ref="D737" r:id="rId3049" display="https://www.uniprot.org/uniprot/P07858" xr:uid="{095B1FFD-33BF-4DEC-A321-731DD5839812}"/>
    <hyperlink ref="D739" r:id="rId3050" display="https://www.uniprot.org/uniprot/P14091" xr:uid="{E633E708-A11E-4FF1-9383-50299C81C05F}"/>
    <hyperlink ref="D743" r:id="rId3051" display="https://www.uniprot.org/uniprot/P25774" xr:uid="{14B79B3C-C902-48BF-BEC9-C23AF5FEB0E1}"/>
    <hyperlink ref="D747" r:id="rId3052" display="https://www.uniprot.org/uniprot/P14868" xr:uid="{2FDAC559-71D4-4A64-8316-7B14C0A56F60}"/>
    <hyperlink ref="D751" r:id="rId3053" display="https://www.uniprot.org/uniprot/P27487" xr:uid="{1C9A6773-0778-49ED-A054-260F7635C21C}"/>
    <hyperlink ref="D753" r:id="rId3054" display="https://www.uniprot.org/uniprot/P51452" xr:uid="{408BA520-CD1F-4B22-B919-CB01E068458C}"/>
    <hyperlink ref="D755" r:id="rId3055" display="https://www.uniprot.org/uniprot/P20827" xr:uid="{6490FB8E-C11C-4EBB-8954-CB93A227A274}"/>
    <hyperlink ref="D758" r:id="rId3056" display="https://www.uniprot.org/uniprot/P08246" xr:uid="{6A1E04AA-EFA8-49F4-9E34-CBC1707E7CDC}"/>
    <hyperlink ref="D760" r:id="rId3057" display="https://www.uniprot.org/uniprot/P00734" xr:uid="{2BEC0DA5-C8B1-4FDA-AEAC-717D1777957A}"/>
    <hyperlink ref="D763" r:id="rId3058" display="https://www.uniprot.org/uniprot/P30273" xr:uid="{B74098F8-513A-42B3-A0B8-BE7FF5BB736C}"/>
    <hyperlink ref="D765" r:id="rId3059" display="https://www.uniprot.org/uniprot/P12314" xr:uid="{5FF98AEB-48BF-4A73-B5B3-FDAC70AB8CA9}"/>
    <hyperlink ref="D769" r:id="rId3060" display="https://www.uniprot.org/uniprot/P32455" xr:uid="{2B4FF03F-9BE7-4F67-85FF-7E8D68FA887E}"/>
    <hyperlink ref="D771" r:id="rId3061" display="https://www.uniprot.org/uniprot/P28676" xr:uid="{10D08A40-34C9-4E63-BEE3-2018C9A269F8}"/>
    <hyperlink ref="D775" r:id="rId3062" display="https://www.uniprot.org/uniprot/P14317" xr:uid="{70EFC775-BBF2-4960-9A96-545BF5EFA2D7}"/>
    <hyperlink ref="D777" r:id="rId3063" display="https://www.uniprot.org/uniprot/P28068" xr:uid="{583C9762-83C0-4456-ABBB-28A412C8E1A4}"/>
    <hyperlink ref="D781" r:id="rId3064" display="https://www.uniprot.org/uniprot/P05362" xr:uid="{DFC3F458-42CC-44D3-877A-03063624927F}"/>
    <hyperlink ref="D799" r:id="rId3065" display="https://www.uniprot.org/uniprot/P80217" xr:uid="{CE6BB34A-61DF-4F3A-8DA6-EAC7B1F8BF08}"/>
    <hyperlink ref="D802" r:id="rId3066" display="https://www.uniprot.org/uniprot/Q53G44" xr:uid="{5370CB52-F0F8-4897-B7AB-4B68423ED8BA}"/>
    <hyperlink ref="D804" r:id="rId3067" display="https://www.uniprot.org/uniprot/Q9BYX4" xr:uid="{E4F6418A-BCD6-4025-9AD5-FEAA4B65541D}"/>
    <hyperlink ref="D811" r:id="rId3068" display="https://www.uniprot.org/uniprot/P24592" xr:uid="{EFC6162A-A530-4BB2-AC98-1ABAE03AE07E}"/>
    <hyperlink ref="D813" r:id="rId3069" display="https://www.uniprot.org/uniprot/O14920" xr:uid="{98A92559-E03A-4711-BF4D-356DD22309A2}"/>
    <hyperlink ref="D815" r:id="rId3070" display="https://www.uniprot.org/uniprot/Q14005" xr:uid="{3C9B3E41-017F-40BF-9D82-A58217BF685A}"/>
    <hyperlink ref="D817" r:id="rId3071" display="https://www.uniprot.org/uniprot/Q96F46" xr:uid="{B0B9D3C3-63F2-4B9B-90D2-2FCA9F1D14A0}"/>
    <hyperlink ref="D820" r:id="rId3072" display="https://www.uniprot.org/uniprot/P27930" xr:uid="{03D1B75E-D099-4B15-8EC4-EF4532A38EB3}"/>
    <hyperlink ref="D824" r:id="rId3073" display="https://www.uniprot.org/uniprot/P51617" xr:uid="{AE0AA331-7D07-46A8-95A3-0E19149F8CE6}"/>
    <hyperlink ref="D828" r:id="rId3074" display="https://www.uniprot.org/uniprot/O14896" xr:uid="{0B71C5AB-FBAB-42DA-AC06-AD92EF9ECE79}"/>
    <hyperlink ref="D831" r:id="rId3075" display="https://www.uniprot.org/uniprot/Q00978" xr:uid="{293139B8-109F-4308-B8C6-22C7D27DF06C}"/>
    <hyperlink ref="D833" r:id="rId3076" display="https://www.uniprot.org/uniprot/Q96AZ6" xr:uid="{4E15E2CD-2C50-49C0-9EB9-38008A586A80}"/>
    <hyperlink ref="D835" r:id="rId3077" display="https://www.uniprot.org/uniprot/P20701" xr:uid="{9F272918-57E6-4B23-98A9-0A71A42169A3}"/>
    <hyperlink ref="D837" r:id="rId3078" display="https://www.uniprot.org/uniprot/P05107" xr:uid="{29ABE6A0-C31D-4702-9D20-D9CE254117C0}"/>
    <hyperlink ref="D839" r:id="rId3079" display="https://www.uniprot.org/uniprot/P04264" xr:uid="{A11C4356-0780-4950-9499-3616AD87FFA6}"/>
    <hyperlink ref="D841" r:id="rId3080" display="https://www.uniprot.org/uniprot/Q13094" xr:uid="{CD84BB99-5730-45CA-8066-777432B9F940}"/>
    <hyperlink ref="D845" r:id="rId3081" display="https://www.uniprot.org/uniprot/P09960" xr:uid="{1DB71F67-10D6-4D89-B6BF-0EA966246B32}"/>
    <hyperlink ref="D847" r:id="rId3082" display="https://www.uniprot.org/uniprot/Q14767" xr:uid="{3FD9440C-C2AF-4655-97D2-050B9389ABF9}"/>
    <hyperlink ref="D849" r:id="rId3083" display="https://www.uniprot.org/uniprot/P07948" xr:uid="{9C3836E8-14CE-4A7B-B271-26EDF80C7046}"/>
    <hyperlink ref="D850" r:id="rId3084" xr:uid="{22729398-60FF-4FFA-8B48-6D4A27CCEF83}"/>
    <hyperlink ref="D852" r:id="rId3085" display="https://www.uniprot.org/uniprot/P14174" xr:uid="{01692A9C-DA36-4645-A39C-2F5C77DF96CB}"/>
    <hyperlink ref="D854" r:id="rId3086" display="https://www.uniprot.org/uniprot/P21757" xr:uid="{08E41D2E-A888-4999-A54E-3797D6CA233B}"/>
    <hyperlink ref="D856" r:id="rId3087" display="https://www.uniprot.org/uniprot/P46199" xr:uid="{58F24C68-EC7E-452F-925E-18F1A40CF94A}"/>
    <hyperlink ref="D858" r:id="rId3088" display="https://www.uniprot.org/uniprot/Q99836" xr:uid="{84B8ADBC-5E76-405B-BFB5-90AEFA11EEBE}"/>
    <hyperlink ref="D860" r:id="rId3089" display="https://www.uniprot.org/uniprot/Q15080" xr:uid="{12789AB2-919F-4ABA-9021-C0AD10A23104}"/>
    <hyperlink ref="D862" r:id="rId3090" display="https://www.uniprot.org/uniprot/P16333" xr:uid="{89612741-679E-4E65-906B-CE7B9638A77D}"/>
    <hyperlink ref="D864" r:id="rId3091" display="https://www.uniprot.org/uniprot/P19838" xr:uid="{01C4FBC1-EAE4-44BE-BE59-BC66FEA9CC58}"/>
    <hyperlink ref="D866" r:id="rId3092" display="https://www.uniprot.org/uniprot/Q00653" xr:uid="{229D58B8-1285-49A5-AE84-5A2E922B6C5A}"/>
    <hyperlink ref="D869" r:id="rId3093" display="https://www.uniprot.org/uniprot/Q15653" xr:uid="{791864AE-E7CB-4ED5-A35B-A354AA7D3C0D}"/>
    <hyperlink ref="D871" r:id="rId3094" display="https://www.uniprot.org/uniprot/O00221" xr:uid="{A6AAD192-73E1-4252-B2CB-04190176DD9D}"/>
    <hyperlink ref="D875" r:id="rId3095" display="https://www.uniprot.org/uniprot/P06748" xr:uid="{949E049F-A6BA-4D9A-8741-3F48F4821617}"/>
    <hyperlink ref="D877" r:id="rId3096" display="https://www.uniprot.org/uniprot/Q9H0J9" xr:uid="{66850194-D794-4E04-9815-82BE6E804EB8}"/>
    <hyperlink ref="D879" r:id="rId3097" display="https://www.uniprot.org/uniprot/Q460N5" xr:uid="{57478137-4975-49B6-ABD2-FAA748EA5FE8}"/>
    <hyperlink ref="D881" r:id="rId3098" display="https://www.uniprot.org/uniprot/Q8IXQ6" xr:uid="{4053044F-3713-4673-83C0-D3EEB38A8930}"/>
    <hyperlink ref="D884" r:id="rId3099" display="https://www.uniprot.org/uniprot/Q9BRP1" xr:uid="{7E51DBDB-B4E0-4197-8556-2C9CE0EDEA26}"/>
    <hyperlink ref="D886" r:id="rId3100" display="https://www.uniprot.org/uniprot/Q53EL6" xr:uid="{B32BC76D-1F98-417A-A830-B125B20ED8EB}"/>
    <hyperlink ref="D888" r:id="rId3101" display="https://www.uniprot.org/uniprot/P16284" xr:uid="{72DF6C82-353B-4A41-8234-AE580F26F8A4}"/>
    <hyperlink ref="D892" r:id="rId3102" display="https://www.uniprot.org/uniprot/P29590" xr:uid="{0523BE1A-C30E-4904-A686-569F8D782069}"/>
    <hyperlink ref="D894" r:id="rId3103" display="https://www.uniprot.org/uniprot/Q9BUI4" xr:uid="{928B9CFE-4077-4366-8D1E-182135993BF4}"/>
    <hyperlink ref="D897" r:id="rId3104" display="https://www.uniprot.org/uniprot/P25787" xr:uid="{E43FBA74-2E59-4D37-82CC-024135031B31}"/>
    <hyperlink ref="D899" r:id="rId3105" display="https://www.uniprot.org/uniprot/P25788" xr:uid="{66C0EC5F-FF34-4D9B-8906-2FE2D485DF4C}"/>
    <hyperlink ref="D901" r:id="rId3106" display="https://www.uniprot.org/uniprot/P49721" xr:uid="{4CD989A2-A144-47FF-B1CC-E29F0A3FA9F5}"/>
    <hyperlink ref="D903" r:id="rId3107" display="https://www.uniprot.org/uniprot/P28062" xr:uid="{A200EC79-270F-4ADC-A54D-B9D996291B32}"/>
    <hyperlink ref="D905" r:id="rId3108" display="https://www.uniprot.org/uniprot/P28065" xr:uid="{E6EFFA3A-91A0-4C5E-A258-203E978E8F48}"/>
    <hyperlink ref="D908" r:id="rId3109" display="https://www.uniprot.org/uniprot/Q9UL46" xr:uid="{7EB9241E-CCD7-43E6-A72E-CB82B23EEC8A}"/>
    <hyperlink ref="D910" r:id="rId3110" display="https://www.uniprot.org/uniprot/Q06124" xr:uid="{436202E9-D7CC-4726-B920-66E7E2C95C3F}"/>
    <hyperlink ref="D913" r:id="rId3111" display="https://www.uniprot.org/uniprot/P08575" xr:uid="{6689607E-3ABA-4601-B1A3-CEC510616861}"/>
    <hyperlink ref="D915" r:id="rId3112" display="https://www.uniprot.org/uniprot/Q04206" xr:uid="{21BE587F-EB0A-4427-9823-25CF9BC7978B}"/>
    <hyperlink ref="D917" r:id="rId3113" display="https://www.uniprot.org/uniprot/Q13546" xr:uid="{FB8A2BBF-500B-4661-9250-608F858D27F4}"/>
    <hyperlink ref="D919" r:id="rId3114" display="https://www.uniprot.org/uniprot/O43353" xr:uid="{CFA6B35E-149B-4AB1-B5DF-B7A814751450}"/>
    <hyperlink ref="D922" r:id="rId3115" display="https://www.uniprot.org/uniprot/Q99584" xr:uid="{50051293-E933-497F-9491-D9532520F7FB}"/>
    <hyperlink ref="D925" r:id="rId3116" display="https://www.uniprot.org/uniprot/P05109" xr:uid="{DFCCEB1C-149A-4F3C-8A44-2FDFD49CDF7B}"/>
    <hyperlink ref="D927" r:id="rId3117" display="https://www.uniprot.org/uniprot/P06702" xr:uid="{44BFE340-1919-44B9-A1C4-34CAC843C630}"/>
    <hyperlink ref="D928" r:id="rId3118" display="https://www.uniprot.org/uniprot/P06702" xr:uid="{93CB03B3-6843-431C-87BD-32B05B4D9971}"/>
    <hyperlink ref="D930" r:id="rId3119" display="https://www.uniprot.org/uniprot/Q92854" xr:uid="{C1BCBB95-B4D9-451F-A55E-92045D2419B7}"/>
    <hyperlink ref="D932" r:id="rId3120" display="https://www.uniprot.org/uniprot/P05155" xr:uid="{A1829014-7CD6-4E67-B729-C1241BFAF20B}"/>
    <hyperlink ref="D934" r:id="rId3121" display="https://www.uniprot.org/uniprot/Q15797" xr:uid="{AE873A98-8AC9-419E-9553-89761A7357E3}"/>
    <hyperlink ref="D936" r:id="rId3122" display="https://www.uniprot.org/uniprot/Q15796" xr:uid="{9FAC9132-364F-499D-A920-E73237DA38EB}"/>
    <hyperlink ref="D938" r:id="rId3123" display="https://www.uniprot.org/uniprot/P84022" xr:uid="{747CD1F8-0E94-4541-BAFA-492D71E1A25D}"/>
    <hyperlink ref="D940" r:id="rId3124" display="https://www.uniprot.org/uniprot/P04179" xr:uid="{305B1846-4161-4B06-AE78-0664AD4580C2}"/>
    <hyperlink ref="D942" r:id="rId3125" display="https://www.uniprot.org/uniprot/P23497" xr:uid="{B81E34C0-9DC6-422D-8D2A-3F0BCFAB6153}"/>
    <hyperlink ref="D945" r:id="rId3126" display="https://www.uniprot.org/uniprot/Q9NY15" xr:uid="{ECC196D9-8634-4781-83AD-12F49493BCCF}"/>
    <hyperlink ref="D947" r:id="rId3127" display="https://www.uniprot.org/uniprot/O75886" xr:uid="{E6691EE8-B278-4069-9C0B-A4B843F3F1FC}"/>
    <hyperlink ref="D950" r:id="rId3128" display="https://www.uniprot.org/uniprot/P52630" xr:uid="{4E0ABDF0-8B23-4EF1-B4D1-64FFD91BD10B}"/>
    <hyperlink ref="D958" r:id="rId3129" display="https://www.uniprot.org/uniprot/Q15582" xr:uid="{19132356-3A9A-4156-B7A2-B16AB60A90E7}"/>
    <hyperlink ref="D960" r:id="rId3130" display="https://www.uniprot.org/uniprot/Q03167" xr:uid="{EEA2AC41-976F-489B-86F2-B10A7E28CAF4}"/>
    <hyperlink ref="D962" r:id="rId3131" display="https://www.uniprot.org/uniprot/Q8WUH2" xr:uid="{04BEEF5C-B02F-4667-9961-E31780CC98F3}"/>
    <hyperlink ref="D964" r:id="rId3132" display="https://www.uniprot.org/uniprot/P04216" xr:uid="{8F243288-2D42-4EBE-A833-29427312877A}"/>
    <hyperlink ref="D966" r:id="rId3133" display="https://www.uniprot.org/uniprot/P01033" xr:uid="{949A8B3F-D67C-458E-BD0F-DEDAE505AB42}"/>
    <hyperlink ref="D968" r:id="rId3134" display="https://www.uniprot.org/uniprot/O60603" xr:uid="{A03F97A6-72FA-494C-B4C2-320FB960512C}"/>
    <hyperlink ref="D970" r:id="rId3135" display="https://www.uniprot.org/uniprot/O15455" xr:uid="{D435BAFD-3FEE-41E6-B20A-F90422EB96F8}"/>
    <hyperlink ref="D972" r:id="rId3136" display="https://www.uniprot.org/uniprot/Q03169" xr:uid="{D29EB28E-DC22-4235-A62D-715625D8C4FD}"/>
    <hyperlink ref="D974" r:id="rId3137" display="https://www.uniprot.org/uniprot/O95379" xr:uid="{254967E8-07F0-4D0F-96A0-30D42A83E1C8}"/>
    <hyperlink ref="D977" r:id="rId3138" display="https://www.uniprot.org/uniprot/P55327" xr:uid="{B4FC3725-FC75-40F3-9FD8-710EF5AA86D2}"/>
    <hyperlink ref="D979" r:id="rId3139" display="https://www.uniprot.org/uniprot/Q12933" xr:uid="{543A92DF-1CF8-4AA1-8937-80F9480BAA45}"/>
    <hyperlink ref="D981" r:id="rId3140" display="https://www.uniprot.org/uniprot/Q9BRZ2" xr:uid="{CA324BB9-FCE2-4017-98C2-C3A42D034874}"/>
    <hyperlink ref="D983" r:id="rId3141" display="https://www.uniprot.org/uniprot/P29597" xr:uid="{F68F8D81-2620-4088-B352-20FAF547B740}"/>
    <hyperlink ref="D986" r:id="rId3142" display="https://www.uniprot.org/uniprot/P19320" xr:uid="{FAE5E92D-481F-4FC5-93B6-1023A37BE268}"/>
    <hyperlink ref="D988" r:id="rId3143" display="https://www.uniprot.org/uniprot/P42768" xr:uid="{CC5CB22D-B8D3-404A-A838-4DAF460BB544}"/>
    <hyperlink ref="AP989" r:id="rId3144" xr:uid="{63E84D5D-5269-4308-9D44-3876285D2B6C}"/>
    <hyperlink ref="AP990" r:id="rId3145" xr:uid="{80E87A26-BC06-4B09-8F0F-4B5D005F5460}"/>
    <hyperlink ref="AP994" r:id="rId3146" xr:uid="{35794B81-D44C-4F08-AC51-06DF474B37A3}"/>
    <hyperlink ref="AP995" r:id="rId3147" xr:uid="{EC6FC766-4524-420E-81FC-AFE0B0914503}"/>
    <hyperlink ref="AP997" r:id="rId3148" xr:uid="{8E76C34B-7D55-4A8A-AF24-E815E9FC5472}"/>
    <hyperlink ref="AP1002" r:id="rId3149" xr:uid="{BB1C7C41-C7A6-4E6E-8881-B6847103E80B}"/>
    <hyperlink ref="AP1005" r:id="rId3150" xr:uid="{CB0966DF-B795-4016-9E39-FA8F6E8D6DF2}"/>
    <hyperlink ref="AP1010" r:id="rId3151" xr:uid="{6DBD06AB-BDA8-45C1-AEA7-998DF3E85374}"/>
    <hyperlink ref="AP1014" r:id="rId3152" xr:uid="{F25F3153-6ABE-47C2-B76B-08229267B238}"/>
    <hyperlink ref="AP1019" r:id="rId3153" xr:uid="{F005285C-CEC4-4BCA-A8EA-633BAE696F5F}"/>
    <hyperlink ref="AP1024" r:id="rId3154" xr:uid="{824DAE53-AFC4-4A9C-B914-706FC3A65E37}"/>
    <hyperlink ref="AP1025" r:id="rId3155" xr:uid="{048B203B-EAEC-46BA-9775-647410621C13}"/>
    <hyperlink ref="AP1027" r:id="rId3156" xr:uid="{782F3B94-EE5F-47DF-887D-99A43AD2D080}"/>
    <hyperlink ref="AP1032" r:id="rId3157" xr:uid="{2D7A5D0F-6AFA-43DF-A50E-AB64029FDD24}"/>
    <hyperlink ref="AP1033" r:id="rId3158" xr:uid="{CA2BDFF9-B2D0-4D24-B17E-C930B371D31C}"/>
    <hyperlink ref="AP1036" r:id="rId3159" xr:uid="{2A59AFAA-8C4C-4BE7-A2E2-F68D89456746}"/>
    <hyperlink ref="AP1041" r:id="rId3160" xr:uid="{FCC72F40-CADA-452B-BE08-209841CE240B}"/>
    <hyperlink ref="AP1043" r:id="rId3161" xr:uid="{D36E906F-EF50-4E3E-8D63-C116799B411A}"/>
    <hyperlink ref="AP1044" r:id="rId3162" xr:uid="{6B5EBE43-6CD4-4F0A-8467-8995BF8E30E3}"/>
    <hyperlink ref="AP1046" r:id="rId3163" xr:uid="{09FA5ADD-6828-41C2-8DA3-7BF51C304ED7}"/>
    <hyperlink ref="AP1048" r:id="rId3164" xr:uid="{9A74DB04-F1C0-4207-B5F2-6F3E4C83C0A4}"/>
    <hyperlink ref="AP1049" r:id="rId3165" xr:uid="{CE16A18E-1902-44E8-ABFA-49C8F8BF63D1}"/>
    <hyperlink ref="AP1054" r:id="rId3166" xr:uid="{A23B7211-1337-48F3-86F4-E02FF3A65780}"/>
    <hyperlink ref="AP1059" r:id="rId3167" xr:uid="{068BBBA4-FB1E-42BC-9FD6-91BAB0EB7F28}"/>
    <hyperlink ref="AP1060" r:id="rId3168" xr:uid="{864BE844-3133-4814-A120-1E72F89B4A8E}"/>
    <hyperlink ref="AP1065" r:id="rId3169" xr:uid="{D70A2482-AB3E-4C0F-A86A-58F4ACBEA474}"/>
    <hyperlink ref="AP1069" r:id="rId3170" xr:uid="{B5A3B52F-743D-4DF7-90D6-DE38CE8C3868}"/>
    <hyperlink ref="AP991:AP993" r:id="rId3171" display="O95831" xr:uid="{0F3A76ED-B355-4776-852E-E87DEED63695}"/>
    <hyperlink ref="AP996" r:id="rId3172" xr:uid="{4E9EC59A-B2A8-4DBD-8117-1AB963B75010}"/>
    <hyperlink ref="AP998:AP1001" r:id="rId3173" display="P07203" xr:uid="{7BACB139-27CE-4307-BA8E-5FC4AFD8D794}"/>
    <hyperlink ref="AP1003:AP1004" r:id="rId3174" display="Q16836" xr:uid="{5A62FCD2-96B8-4E7B-8329-9458CE80747C}"/>
    <hyperlink ref="AP1006:AP1009" r:id="rId3175" display="O75874" xr:uid="{A22FBAE1-054E-4770-9796-5093E6950480}"/>
    <hyperlink ref="AP1011:AP1013" r:id="rId3176" display="Q96RQ9" xr:uid="{A008ABE2-0978-4229-B3E8-00FAE93F395D}"/>
    <hyperlink ref="AP1015:AP1018" r:id="rId3177" display="P09382" xr:uid="{746F8AF2-0995-40D6-85C8-575014BF547A}"/>
    <hyperlink ref="AP1020:AP1023" r:id="rId3178" display="P09960" xr:uid="{FE62E23D-82B3-4E49-A769-E55152ACB3CC}"/>
    <hyperlink ref="AP1026" r:id="rId3179" xr:uid="{2566E7FF-90E7-4C84-9AA6-76B83D455DD3}"/>
    <hyperlink ref="AP1028:AP1031" r:id="rId3180" display="P21980" xr:uid="{58D43FF1-76BB-48AB-9109-D132A303D443}"/>
    <hyperlink ref="AP1034:AP1035" r:id="rId3181" display="P61981" xr:uid="{670F2B3B-E4C2-4241-A906-0C40A4DB3C00}"/>
    <hyperlink ref="AP1037:AP1040" r:id="rId3182" display="P00918" xr:uid="{4451520D-2A6E-4AB4-838A-BBE56EE03E51}"/>
    <hyperlink ref="AP1042" r:id="rId3183" xr:uid="{BB164D6A-A70C-467C-AECE-F5F29EF1F69B}"/>
    <hyperlink ref="AP1045" r:id="rId3184" xr:uid="{7873797B-2607-494C-9E98-45090AF3E8BF}"/>
    <hyperlink ref="AP1047" r:id="rId3185" xr:uid="{45F117D2-77C3-4118-BD8B-A3108E40741A}"/>
    <hyperlink ref="AP1050:AP1053" r:id="rId3186" display="P00338" xr:uid="{9F82E1F3-8FF0-4B1E-A27B-2E9DCC9271A0}"/>
    <hyperlink ref="AP1055:AP1058" r:id="rId3187" display="P37837" xr:uid="{011EB6DD-9002-4DE4-A7E2-AE85C870F22E}"/>
    <hyperlink ref="AP1061:AP1064" r:id="rId3188" display="P06576" xr:uid="{D16A7C6A-634B-4313-807D-E0772D210B80}"/>
    <hyperlink ref="AP1066:AP1068" r:id="rId3189" display="Q15738" xr:uid="{99898F2C-BCC8-466F-8BC0-BA3B6783D864}"/>
    <hyperlink ref="AP1070:AP1072" r:id="rId3190" display="P36542" xr:uid="{BF2F4670-15F0-43BB-9EE5-0B2F36B483B4}"/>
    <hyperlink ref="D787" r:id="rId3191" xr:uid="{230816FE-D4A3-4749-A2CA-9B236B745BC2}"/>
    <hyperlink ref="D786" r:id="rId3192" xr:uid="{8BAB6E7A-E49A-4662-BB38-6193E43EB95A}"/>
    <hyperlink ref="D784" r:id="rId3193" xr:uid="{90826AB0-060C-4FA9-B024-9950421CC386}"/>
    <hyperlink ref="D783" r:id="rId3194" xr:uid="{1A5C1413-AE2D-443A-BE94-7F3844B9F4EC}"/>
    <hyperlink ref="D785" r:id="rId3195" xr:uid="{C6CB3C29-6239-4281-A793-A3B9B3E70380}"/>
    <hyperlink ref="D782" r:id="rId3196" xr:uid="{D2C734D0-1B8A-4C74-8730-09A4EB4238ED}"/>
    <hyperlink ref="D789" r:id="rId3197" display="P50213" xr:uid="{83B9DDA3-F9E1-421F-A7F4-C9DA3267EB4C}"/>
    <hyperlink ref="D790" r:id="rId3198" display="P50213" xr:uid="{345DCF41-494C-4B68-9CDD-A981097F5074}"/>
    <hyperlink ref="D792" r:id="rId3199" display="O43837" xr:uid="{612DB7ED-8FEB-4033-8EAE-826FD48CB7AB}"/>
    <hyperlink ref="D794" r:id="rId3200" display="P51553" xr:uid="{7097264D-42E7-4891-91E1-C0C39B87A162}"/>
  </hyperlinks>
  <pageMargins left="0.75" right="0.75" top="0.25" bottom="0.25" header="0.3" footer="0.3"/>
  <pageSetup scale="50" fitToHeight="0" orientation="portrait" r:id="rId32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5F70-0870-4D6A-8F0F-83B4449FF14E}">
  <sheetPr codeName="Sheet2">
    <tabColor rgb="FF92D050"/>
    <pageSetUpPr fitToPage="1"/>
  </sheetPr>
  <dimension ref="A1:BO39"/>
  <sheetViews>
    <sheetView topLeftCell="V1" workbookViewId="0">
      <selection activeCell="AF4" sqref="AF4"/>
    </sheetView>
  </sheetViews>
  <sheetFormatPr defaultColWidth="12.28515625" defaultRowHeight="15"/>
  <cols>
    <col min="8" max="9" width="12.28515625" style="20"/>
    <col min="19" max="19" width="18" customWidth="1"/>
  </cols>
  <sheetData>
    <row r="1" spans="1:67" ht="15.75">
      <c r="A1" s="11" t="s">
        <v>5254</v>
      </c>
      <c r="B1" s="11"/>
    </row>
    <row r="2" spans="1:67" ht="15.75" thickBot="1"/>
    <row r="3" spans="1:67" ht="84.75" customHeight="1" thickBot="1">
      <c r="A3" s="35" t="s">
        <v>5602</v>
      </c>
      <c r="B3" s="35" t="s">
        <v>4136</v>
      </c>
      <c r="C3" s="9" t="s">
        <v>2</v>
      </c>
      <c r="D3" s="22" t="s">
        <v>3149</v>
      </c>
      <c r="E3" s="9" t="s">
        <v>2943</v>
      </c>
      <c r="F3" s="9" t="s">
        <v>7</v>
      </c>
      <c r="G3" s="9" t="s">
        <v>2942</v>
      </c>
      <c r="H3" s="9" t="s">
        <v>3148</v>
      </c>
      <c r="I3" s="8" t="s">
        <v>22</v>
      </c>
      <c r="L3" s="1" t="s">
        <v>0</v>
      </c>
      <c r="M3" s="28" t="s">
        <v>4210</v>
      </c>
      <c r="N3" s="2" t="s">
        <v>6268</v>
      </c>
      <c r="O3" s="1" t="s">
        <v>6269</v>
      </c>
      <c r="P3" s="1" t="s">
        <v>6270</v>
      </c>
      <c r="Q3" s="1" t="s">
        <v>3</v>
      </c>
      <c r="R3" s="1" t="s">
        <v>3023</v>
      </c>
      <c r="S3" s="1" t="s">
        <v>4</v>
      </c>
      <c r="T3" s="1" t="s">
        <v>6271</v>
      </c>
      <c r="U3" s="3" t="s">
        <v>5</v>
      </c>
      <c r="V3" s="3" t="s">
        <v>6</v>
      </c>
      <c r="W3" s="3" t="s">
        <v>5565</v>
      </c>
      <c r="X3" s="3" t="s">
        <v>6272</v>
      </c>
      <c r="Y3" s="1" t="s">
        <v>4211</v>
      </c>
      <c r="Z3" s="1" t="s">
        <v>4212</v>
      </c>
      <c r="AA3" s="1" t="s">
        <v>5316</v>
      </c>
      <c r="AB3" s="1" t="s">
        <v>4213</v>
      </c>
      <c r="AC3" s="1" t="s">
        <v>5921</v>
      </c>
      <c r="AD3" s="1" t="s">
        <v>5922</v>
      </c>
      <c r="AE3" s="1" t="s">
        <v>5923</v>
      </c>
      <c r="AF3" s="1" t="s">
        <v>7131</v>
      </c>
      <c r="AG3" s="1" t="s">
        <v>5925</v>
      </c>
      <c r="AH3" s="1" t="s">
        <v>5926</v>
      </c>
      <c r="AI3" s="1" t="s">
        <v>6273</v>
      </c>
      <c r="AJ3" s="1" t="s">
        <v>5927</v>
      </c>
      <c r="AK3" s="1" t="s">
        <v>5928</v>
      </c>
      <c r="AL3" s="3" t="s">
        <v>3776</v>
      </c>
      <c r="AM3" s="1" t="s">
        <v>6274</v>
      </c>
      <c r="AN3" s="4" t="s">
        <v>4214</v>
      </c>
      <c r="AO3" s="26" t="s">
        <v>6275</v>
      </c>
      <c r="AP3" s="3" t="s">
        <v>8</v>
      </c>
      <c r="AQ3" s="1" t="s">
        <v>9</v>
      </c>
      <c r="AR3" s="1" t="s">
        <v>10</v>
      </c>
      <c r="AS3" s="1" t="s">
        <v>4045</v>
      </c>
      <c r="AT3" s="1" t="s">
        <v>4046</v>
      </c>
      <c r="AU3" s="1" t="s">
        <v>3777</v>
      </c>
      <c r="AV3" s="1" t="s">
        <v>4047</v>
      </c>
      <c r="AW3" s="1" t="s">
        <v>3778</v>
      </c>
      <c r="AX3" s="1" t="s">
        <v>11</v>
      </c>
      <c r="AY3" s="1" t="s">
        <v>12</v>
      </c>
      <c r="AZ3" s="1" t="s">
        <v>6103</v>
      </c>
      <c r="BA3" s="1" t="s">
        <v>2602</v>
      </c>
      <c r="BB3" s="1" t="s">
        <v>2944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3779</v>
      </c>
      <c r="BH3" s="1" t="s">
        <v>3062</v>
      </c>
      <c r="BI3" s="1" t="s">
        <v>17</v>
      </c>
      <c r="BJ3" s="1" t="s">
        <v>18</v>
      </c>
      <c r="BK3" s="1" t="s">
        <v>19</v>
      </c>
      <c r="BL3" s="1" t="s">
        <v>20</v>
      </c>
      <c r="BM3" s="1" t="s">
        <v>21</v>
      </c>
      <c r="BN3" s="1" t="s">
        <v>22</v>
      </c>
      <c r="BO3" s="1" t="s">
        <v>23</v>
      </c>
    </row>
    <row r="4" spans="1:67" ht="45" customHeight="1">
      <c r="A4" s="23" t="s">
        <v>589</v>
      </c>
      <c r="B4" s="23"/>
      <c r="C4" s="21" t="s">
        <v>5941</v>
      </c>
      <c r="D4" s="42" t="s">
        <v>3384</v>
      </c>
      <c r="E4" s="25" t="s">
        <v>5253</v>
      </c>
      <c r="F4" s="25"/>
      <c r="G4" s="25" t="s">
        <v>303</v>
      </c>
      <c r="H4" s="25"/>
      <c r="I4" s="25"/>
      <c r="K4" t="str">
        <f t="shared" ref="K4:K6" si="0">IF(A4=N4,"TRUE","FALSE")</f>
        <v>TRUE</v>
      </c>
      <c r="L4" s="14" t="s">
        <v>305</v>
      </c>
      <c r="M4" s="5"/>
      <c r="N4" s="5" t="s">
        <v>589</v>
      </c>
      <c r="O4" s="5"/>
      <c r="P4" s="5" t="s">
        <v>5941</v>
      </c>
      <c r="Q4" s="5" t="s">
        <v>2951</v>
      </c>
      <c r="R4" s="6" t="s">
        <v>2601</v>
      </c>
      <c r="S4" s="5" t="s">
        <v>6057</v>
      </c>
      <c r="T4" s="5" t="s">
        <v>5942</v>
      </c>
      <c r="U4" s="5" t="s">
        <v>5942</v>
      </c>
      <c r="V4" s="5" t="s">
        <v>5942</v>
      </c>
      <c r="W4" s="5" t="s">
        <v>5943</v>
      </c>
      <c r="X4" s="5"/>
      <c r="Y4" s="6"/>
      <c r="Z4" s="6"/>
      <c r="AA4" s="6"/>
      <c r="AB4" s="6"/>
      <c r="AC4" s="6"/>
      <c r="AD4" s="6"/>
      <c r="AE4" s="6"/>
      <c r="AF4" s="30" t="e">
        <f>_xlfn.XLOOKUP(U4,IO4_Jake!$D$2:$D$398,IO4_Jake!$D$2:$D$398)</f>
        <v>#N/A</v>
      </c>
      <c r="AG4" s="6"/>
      <c r="AH4" s="6"/>
      <c r="AI4" s="6"/>
      <c r="AJ4" s="6">
        <v>1</v>
      </c>
      <c r="AK4" s="6"/>
      <c r="AL4" s="5"/>
      <c r="AM4" s="5"/>
      <c r="AN4" s="5" t="s">
        <v>3384</v>
      </c>
      <c r="AO4" s="37" t="s">
        <v>3384</v>
      </c>
      <c r="AP4" s="14"/>
      <c r="AQ4" s="14"/>
      <c r="AR4" s="6"/>
      <c r="AS4" s="6"/>
      <c r="AT4" s="6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6"/>
      <c r="BF4" s="6"/>
      <c r="BG4" s="32"/>
      <c r="BH4" s="6"/>
      <c r="BI4" s="14"/>
      <c r="BJ4" s="5"/>
      <c r="BK4" s="5"/>
      <c r="BL4" s="5"/>
      <c r="BM4" s="6"/>
      <c r="BN4" s="6"/>
      <c r="BO4" s="14" t="s">
        <v>5940</v>
      </c>
    </row>
    <row r="5" spans="1:67" ht="45" customHeight="1">
      <c r="A5" s="23" t="s">
        <v>589</v>
      </c>
      <c r="B5" s="23"/>
      <c r="C5" s="21" t="s">
        <v>5941</v>
      </c>
      <c r="D5" s="42" t="s">
        <v>3384</v>
      </c>
      <c r="E5" s="25" t="s">
        <v>5253</v>
      </c>
      <c r="F5" s="25"/>
      <c r="G5" s="25" t="s">
        <v>303</v>
      </c>
      <c r="H5" s="25"/>
      <c r="I5" s="25"/>
      <c r="K5" t="str">
        <f t="shared" si="0"/>
        <v>TRUE</v>
      </c>
      <c r="L5" s="14" t="s">
        <v>305</v>
      </c>
      <c r="M5" s="5"/>
      <c r="N5" s="5" t="s">
        <v>589</v>
      </c>
      <c r="O5" s="5"/>
      <c r="P5" s="5" t="s">
        <v>5941</v>
      </c>
      <c r="Q5" s="5" t="s">
        <v>2951</v>
      </c>
      <c r="R5" s="6" t="s">
        <v>2601</v>
      </c>
      <c r="S5" s="5" t="s">
        <v>6057</v>
      </c>
      <c r="T5" s="5" t="s">
        <v>6306</v>
      </c>
      <c r="U5" s="5" t="s">
        <v>6306</v>
      </c>
      <c r="V5" s="5" t="s">
        <v>6306</v>
      </c>
      <c r="W5" s="5" t="s">
        <v>6307</v>
      </c>
      <c r="X5" s="5"/>
      <c r="Y5" s="6"/>
      <c r="Z5" s="6"/>
      <c r="AA5" s="6"/>
      <c r="AB5" s="6"/>
      <c r="AC5" s="6"/>
      <c r="AD5" s="6"/>
      <c r="AE5" s="6"/>
      <c r="AF5" s="30" t="e">
        <f>_xlfn.XLOOKUP(U5,IO4_Jake!$D$2:$D$398,IO4_Jake!$D$2:$D$398)</f>
        <v>#N/A</v>
      </c>
      <c r="AG5" s="6"/>
      <c r="AH5" s="6"/>
      <c r="AI5" s="6"/>
      <c r="AJ5" s="6">
        <v>1</v>
      </c>
      <c r="AK5" s="6"/>
      <c r="AL5" s="5"/>
      <c r="AM5" s="5"/>
      <c r="AN5" s="5" t="s">
        <v>3384</v>
      </c>
      <c r="AO5" s="37" t="s">
        <v>3384</v>
      </c>
      <c r="AP5" s="14"/>
      <c r="AQ5" s="14"/>
      <c r="AR5" s="6"/>
      <c r="AS5" s="6"/>
      <c r="AT5" s="6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6"/>
      <c r="BF5" s="6"/>
      <c r="BG5" s="32"/>
      <c r="BH5" s="6"/>
      <c r="BI5" s="14"/>
      <c r="BJ5" s="5"/>
      <c r="BK5" s="5"/>
      <c r="BL5" s="5"/>
      <c r="BM5" s="6"/>
      <c r="BN5" s="6"/>
      <c r="BO5" s="6"/>
    </row>
    <row r="6" spans="1:67" ht="45" customHeight="1">
      <c r="A6" s="23" t="s">
        <v>589</v>
      </c>
      <c r="B6" s="23"/>
      <c r="C6" s="21" t="s">
        <v>5941</v>
      </c>
      <c r="D6" s="42" t="s">
        <v>3384</v>
      </c>
      <c r="E6" s="25" t="s">
        <v>5253</v>
      </c>
      <c r="F6" s="25"/>
      <c r="G6" s="25" t="s">
        <v>303</v>
      </c>
      <c r="H6" s="25"/>
      <c r="I6" s="25"/>
      <c r="K6" t="str">
        <f t="shared" si="0"/>
        <v>TRUE</v>
      </c>
      <c r="L6" s="14" t="s">
        <v>305</v>
      </c>
      <c r="M6" s="5"/>
      <c r="N6" s="5" t="s">
        <v>589</v>
      </c>
      <c r="O6" s="5"/>
      <c r="P6" s="5" t="s">
        <v>5941</v>
      </c>
      <c r="Q6" s="5" t="s">
        <v>2951</v>
      </c>
      <c r="R6" s="6" t="s">
        <v>2601</v>
      </c>
      <c r="S6" s="5" t="s">
        <v>6057</v>
      </c>
      <c r="T6" s="5" t="s">
        <v>6308</v>
      </c>
      <c r="U6" s="5" t="s">
        <v>6308</v>
      </c>
      <c r="V6" s="5" t="s">
        <v>6308</v>
      </c>
      <c r="W6" s="5" t="s">
        <v>6309</v>
      </c>
      <c r="X6" s="5"/>
      <c r="Y6" s="6"/>
      <c r="Z6" s="6"/>
      <c r="AA6" s="6"/>
      <c r="AB6" s="6"/>
      <c r="AC6" s="6"/>
      <c r="AD6" s="6"/>
      <c r="AE6" s="6"/>
      <c r="AF6" s="30" t="e">
        <f>_xlfn.XLOOKUP(U6,IO4_Jake!$D$2:$D$398,IO4_Jake!$D$2:$D$398)</f>
        <v>#N/A</v>
      </c>
      <c r="AG6" s="6"/>
      <c r="AH6" s="6"/>
      <c r="AI6" s="6"/>
      <c r="AJ6" s="6">
        <v>1</v>
      </c>
      <c r="AK6" s="6"/>
      <c r="AL6" s="5"/>
      <c r="AM6" s="5"/>
      <c r="AN6" s="5" t="s">
        <v>3384</v>
      </c>
      <c r="AO6" s="37" t="s">
        <v>3384</v>
      </c>
      <c r="AP6" s="14"/>
      <c r="AQ6" s="14"/>
      <c r="AR6" s="6"/>
      <c r="AS6" s="6"/>
      <c r="AT6" s="6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6"/>
      <c r="BF6" s="6"/>
      <c r="BG6" s="32"/>
      <c r="BH6" s="6"/>
      <c r="BI6" s="14"/>
      <c r="BJ6" s="5"/>
      <c r="BK6" s="5"/>
      <c r="BL6" s="5"/>
      <c r="BM6" s="6"/>
      <c r="BN6" s="6"/>
      <c r="BO6" s="6"/>
    </row>
    <row r="7" spans="1:67" ht="45" customHeight="1">
      <c r="A7" s="23" t="s">
        <v>5944</v>
      </c>
      <c r="B7" s="23"/>
      <c r="C7" s="21" t="s">
        <v>5945</v>
      </c>
      <c r="D7" s="42" t="s">
        <v>5948</v>
      </c>
      <c r="E7" s="25" t="s">
        <v>5253</v>
      </c>
      <c r="F7" s="25"/>
      <c r="G7" s="25" t="s">
        <v>303</v>
      </c>
      <c r="H7" s="25"/>
      <c r="I7" s="25"/>
      <c r="K7" t="str">
        <f t="shared" ref="K7:K14" si="1">IF(A7=N7,"TRUE","FALSE")</f>
        <v>TRUE</v>
      </c>
      <c r="L7" s="14" t="s">
        <v>305</v>
      </c>
      <c r="M7" s="5"/>
      <c r="N7" s="5" t="s">
        <v>5944</v>
      </c>
      <c r="O7" s="5"/>
      <c r="P7" s="5" t="s">
        <v>5945</v>
      </c>
      <c r="Q7" s="5" t="s">
        <v>2951</v>
      </c>
      <c r="R7" s="6" t="s">
        <v>2601</v>
      </c>
      <c r="S7" s="5" t="s">
        <v>6057</v>
      </c>
      <c r="T7" s="5" t="s">
        <v>5946</v>
      </c>
      <c r="U7" s="5" t="s">
        <v>5946</v>
      </c>
      <c r="V7" s="5" t="s">
        <v>5946</v>
      </c>
      <c r="W7" s="5" t="s">
        <v>5947</v>
      </c>
      <c r="X7" s="5"/>
      <c r="Y7" s="6"/>
      <c r="Z7" s="6"/>
      <c r="AA7" s="6"/>
      <c r="AB7" s="6"/>
      <c r="AC7" s="6"/>
      <c r="AD7" s="6"/>
      <c r="AE7" s="6"/>
      <c r="AF7" s="30" t="e">
        <f>_xlfn.XLOOKUP(U7,IO4_Jake!$D$2:$D$398,IO4_Jake!$D$2:$D$398)</f>
        <v>#N/A</v>
      </c>
      <c r="AG7" s="6"/>
      <c r="AH7" s="6"/>
      <c r="AI7" s="6"/>
      <c r="AJ7" s="6">
        <v>1</v>
      </c>
      <c r="AK7" s="6"/>
      <c r="AL7" s="5"/>
      <c r="AM7" s="5"/>
      <c r="AN7" s="5" t="s">
        <v>5948</v>
      </c>
      <c r="AO7" s="37" t="s">
        <v>5948</v>
      </c>
      <c r="AP7" s="14"/>
      <c r="AQ7" s="14"/>
      <c r="AR7" s="6"/>
      <c r="AS7" s="6"/>
      <c r="AT7" s="6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6"/>
      <c r="BF7" s="6"/>
      <c r="BG7" s="32"/>
      <c r="BH7" s="6"/>
      <c r="BI7" s="14"/>
      <c r="BJ7" s="5"/>
      <c r="BK7" s="5"/>
      <c r="BL7" s="5"/>
      <c r="BM7" s="6"/>
      <c r="BN7" s="6"/>
      <c r="BO7" s="6"/>
    </row>
    <row r="8" spans="1:67" ht="45" customHeight="1">
      <c r="A8" s="23" t="s">
        <v>5944</v>
      </c>
      <c r="B8" s="23"/>
      <c r="C8" s="21" t="s">
        <v>5945</v>
      </c>
      <c r="D8" s="42" t="s">
        <v>5948</v>
      </c>
      <c r="E8" s="25" t="s">
        <v>5253</v>
      </c>
      <c r="F8" s="25"/>
      <c r="G8" s="25" t="s">
        <v>303</v>
      </c>
      <c r="H8" s="25"/>
      <c r="I8" s="25"/>
      <c r="K8" t="str">
        <f t="shared" si="1"/>
        <v>TRUE</v>
      </c>
      <c r="L8" s="14" t="s">
        <v>305</v>
      </c>
      <c r="M8" s="5"/>
      <c r="N8" s="5" t="s">
        <v>5944</v>
      </c>
      <c r="O8" s="5"/>
      <c r="P8" s="5" t="s">
        <v>5945</v>
      </c>
      <c r="Q8" s="5" t="s">
        <v>2951</v>
      </c>
      <c r="R8" s="6" t="s">
        <v>2601</v>
      </c>
      <c r="S8" s="5" t="s">
        <v>6057</v>
      </c>
      <c r="T8" s="5" t="s">
        <v>6352</v>
      </c>
      <c r="U8" s="5" t="s">
        <v>6352</v>
      </c>
      <c r="V8" s="5" t="s">
        <v>6352</v>
      </c>
      <c r="W8" s="5" t="s">
        <v>6353</v>
      </c>
      <c r="X8" s="5"/>
      <c r="Y8" s="6"/>
      <c r="Z8" s="6"/>
      <c r="AA8" s="6"/>
      <c r="AB8" s="6"/>
      <c r="AC8" s="6"/>
      <c r="AD8" s="6"/>
      <c r="AE8" s="6"/>
      <c r="AF8" s="30" t="e">
        <f>_xlfn.XLOOKUP(U8,IO4_Jake!$D$2:$D$398,IO4_Jake!$D$2:$D$398)</f>
        <v>#N/A</v>
      </c>
      <c r="AG8" s="6"/>
      <c r="AH8" s="6"/>
      <c r="AI8" s="6"/>
      <c r="AJ8" s="6">
        <v>1</v>
      </c>
      <c r="AK8" s="6"/>
      <c r="AL8" s="5"/>
      <c r="AM8" s="5"/>
      <c r="AN8" s="5" t="s">
        <v>5948</v>
      </c>
      <c r="AO8" s="37" t="s">
        <v>5948</v>
      </c>
      <c r="AP8" s="14"/>
      <c r="AQ8" s="14"/>
      <c r="AR8" s="6"/>
      <c r="AS8" s="6"/>
      <c r="AT8" s="6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6"/>
      <c r="BF8" s="6"/>
      <c r="BG8" s="32"/>
      <c r="BH8" s="6"/>
      <c r="BI8" s="14"/>
      <c r="BJ8" s="5"/>
      <c r="BK8" s="5"/>
      <c r="BL8" s="5"/>
      <c r="BM8" s="6"/>
      <c r="BN8" s="6"/>
      <c r="BO8" s="6"/>
    </row>
    <row r="9" spans="1:67" ht="45" customHeight="1">
      <c r="A9" s="23" t="s">
        <v>5949</v>
      </c>
      <c r="B9" s="23"/>
      <c r="C9" s="21" t="s">
        <v>5950</v>
      </c>
      <c r="D9" s="42" t="s">
        <v>5953</v>
      </c>
      <c r="E9" s="25" t="s">
        <v>5253</v>
      </c>
      <c r="F9" s="25"/>
      <c r="G9" s="25" t="s">
        <v>303</v>
      </c>
      <c r="H9" s="25"/>
      <c r="I9" s="25"/>
      <c r="K9" t="str">
        <f t="shared" si="1"/>
        <v>TRUE</v>
      </c>
      <c r="L9" s="14" t="s">
        <v>305</v>
      </c>
      <c r="M9" s="5"/>
      <c r="N9" s="5" t="s">
        <v>5949</v>
      </c>
      <c r="O9" s="5"/>
      <c r="P9" s="5" t="s">
        <v>5950</v>
      </c>
      <c r="Q9" s="5" t="s">
        <v>2951</v>
      </c>
      <c r="R9" s="6" t="s">
        <v>2601</v>
      </c>
      <c r="S9" s="5" t="s">
        <v>6057</v>
      </c>
      <c r="T9" s="5" t="s">
        <v>5951</v>
      </c>
      <c r="U9" s="5" t="s">
        <v>5951</v>
      </c>
      <c r="V9" s="5" t="s">
        <v>5951</v>
      </c>
      <c r="W9" s="5" t="s">
        <v>5952</v>
      </c>
      <c r="X9" s="5"/>
      <c r="Y9" s="6"/>
      <c r="Z9" s="6"/>
      <c r="AA9" s="6"/>
      <c r="AB9" s="6"/>
      <c r="AC9" s="6"/>
      <c r="AD9" s="6"/>
      <c r="AE9" s="6"/>
      <c r="AF9" s="30" t="e">
        <f>_xlfn.XLOOKUP(U9,IO4_Jake!$D$2:$D$398,IO4_Jake!$D$2:$D$398)</f>
        <v>#N/A</v>
      </c>
      <c r="AG9" s="6"/>
      <c r="AH9" s="6"/>
      <c r="AI9" s="6"/>
      <c r="AJ9" s="6">
        <v>1</v>
      </c>
      <c r="AK9" s="6"/>
      <c r="AL9" s="5"/>
      <c r="AM9" s="5"/>
      <c r="AN9" s="5" t="s">
        <v>5953</v>
      </c>
      <c r="AO9" s="37" t="s">
        <v>5953</v>
      </c>
      <c r="AP9" s="14"/>
      <c r="AQ9" s="14"/>
      <c r="AR9" s="6"/>
      <c r="AS9" s="6"/>
      <c r="AT9" s="6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6"/>
      <c r="BF9" s="6"/>
      <c r="BG9" s="32"/>
      <c r="BH9" s="6"/>
      <c r="BI9" s="14"/>
      <c r="BJ9" s="5"/>
      <c r="BK9" s="5"/>
      <c r="BL9" s="5"/>
      <c r="BM9" s="6"/>
      <c r="BN9" s="6"/>
      <c r="BO9" s="6"/>
    </row>
    <row r="10" spans="1:67" ht="45" customHeight="1">
      <c r="A10" s="23" t="s">
        <v>5949</v>
      </c>
      <c r="B10" s="23"/>
      <c r="C10" s="21" t="s">
        <v>5950</v>
      </c>
      <c r="D10" s="42" t="s">
        <v>5953</v>
      </c>
      <c r="E10" s="25" t="s">
        <v>5253</v>
      </c>
      <c r="F10" s="25"/>
      <c r="G10" s="25" t="s">
        <v>303</v>
      </c>
      <c r="H10" s="25"/>
      <c r="I10" s="25"/>
      <c r="K10" t="str">
        <f t="shared" si="1"/>
        <v>TRUE</v>
      </c>
      <c r="L10" s="14" t="s">
        <v>305</v>
      </c>
      <c r="M10" s="5"/>
      <c r="N10" s="5" t="s">
        <v>5949</v>
      </c>
      <c r="O10" s="5"/>
      <c r="P10" s="5" t="s">
        <v>5950</v>
      </c>
      <c r="Q10" s="5" t="s">
        <v>2951</v>
      </c>
      <c r="R10" s="6" t="s">
        <v>2601</v>
      </c>
      <c r="S10" s="5" t="s">
        <v>6057</v>
      </c>
      <c r="T10" s="5" t="s">
        <v>6354</v>
      </c>
      <c r="U10" s="5" t="s">
        <v>6354</v>
      </c>
      <c r="V10" s="5" t="s">
        <v>6354</v>
      </c>
      <c r="W10" s="5" t="s">
        <v>6355</v>
      </c>
      <c r="X10" s="5"/>
      <c r="Y10" s="6"/>
      <c r="Z10" s="6"/>
      <c r="AA10" s="6"/>
      <c r="AB10" s="6"/>
      <c r="AC10" s="6"/>
      <c r="AD10" s="6"/>
      <c r="AE10" s="6"/>
      <c r="AF10" s="30" t="e">
        <f>_xlfn.XLOOKUP(U10,IO4_Jake!$D$2:$D$398,IO4_Jake!$D$2:$D$398)</f>
        <v>#N/A</v>
      </c>
      <c r="AG10" s="6"/>
      <c r="AH10" s="6"/>
      <c r="AI10" s="6"/>
      <c r="AJ10" s="6">
        <v>1</v>
      </c>
      <c r="AK10" s="6"/>
      <c r="AL10" s="5"/>
      <c r="AM10" s="5"/>
      <c r="AN10" s="5" t="s">
        <v>5953</v>
      </c>
      <c r="AO10" s="37" t="s">
        <v>5953</v>
      </c>
      <c r="AP10" s="14"/>
      <c r="AQ10" s="14"/>
      <c r="AR10" s="6"/>
      <c r="AS10" s="6"/>
      <c r="AT10" s="6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6"/>
      <c r="BF10" s="6"/>
      <c r="BG10" s="32"/>
      <c r="BH10" s="6"/>
      <c r="BI10" s="14"/>
      <c r="BJ10" s="5"/>
      <c r="BK10" s="5"/>
      <c r="BL10" s="5"/>
      <c r="BM10" s="6"/>
      <c r="BN10" s="6"/>
      <c r="BO10" s="6"/>
    </row>
    <row r="11" spans="1:67" ht="45" customHeight="1">
      <c r="A11" s="23" t="s">
        <v>5954</v>
      </c>
      <c r="B11" s="23"/>
      <c r="C11" s="21" t="s">
        <v>5955</v>
      </c>
      <c r="D11" s="42" t="s">
        <v>5958</v>
      </c>
      <c r="E11" s="25" t="s">
        <v>5253</v>
      </c>
      <c r="F11" s="25"/>
      <c r="G11" s="25" t="s">
        <v>303</v>
      </c>
      <c r="H11" s="25"/>
      <c r="I11" s="25"/>
      <c r="K11" t="str">
        <f t="shared" si="1"/>
        <v>TRUE</v>
      </c>
      <c r="L11" s="14" t="s">
        <v>305</v>
      </c>
      <c r="M11" s="5"/>
      <c r="N11" s="5" t="s">
        <v>5954</v>
      </c>
      <c r="O11" s="5"/>
      <c r="P11" s="5" t="s">
        <v>5955</v>
      </c>
      <c r="Q11" s="5" t="s">
        <v>2951</v>
      </c>
      <c r="R11" s="6" t="s">
        <v>2601</v>
      </c>
      <c r="S11" s="5" t="s">
        <v>6057</v>
      </c>
      <c r="T11" s="5" t="s">
        <v>5956</v>
      </c>
      <c r="U11" s="5" t="s">
        <v>5956</v>
      </c>
      <c r="V11" s="5" t="s">
        <v>5956</v>
      </c>
      <c r="W11" s="5" t="s">
        <v>5957</v>
      </c>
      <c r="X11" s="5"/>
      <c r="Y11" s="6"/>
      <c r="Z11" s="6"/>
      <c r="AA11" s="6"/>
      <c r="AB11" s="6"/>
      <c r="AC11" s="6"/>
      <c r="AD11" s="6"/>
      <c r="AE11" s="6"/>
      <c r="AF11" s="30" t="e">
        <f>_xlfn.XLOOKUP(U11,IO4_Jake!$D$2:$D$398,IO4_Jake!$D$2:$D$398)</f>
        <v>#N/A</v>
      </c>
      <c r="AG11" s="6"/>
      <c r="AH11" s="6"/>
      <c r="AI11" s="6"/>
      <c r="AJ11" s="6">
        <v>1</v>
      </c>
      <c r="AK11" s="6"/>
      <c r="AL11" s="5"/>
      <c r="AM11" s="5"/>
      <c r="AN11" s="5" t="s">
        <v>5958</v>
      </c>
      <c r="AO11" s="37" t="s">
        <v>5958</v>
      </c>
      <c r="AP11" s="14"/>
      <c r="AQ11" s="14"/>
      <c r="AR11" s="6"/>
      <c r="AS11" s="6"/>
      <c r="AT11" s="6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6"/>
      <c r="BF11" s="6"/>
      <c r="BG11" s="32"/>
      <c r="BH11" s="6"/>
      <c r="BI11" s="14"/>
      <c r="BJ11" s="5"/>
      <c r="BK11" s="5"/>
      <c r="BL11" s="5"/>
      <c r="BM11" s="6"/>
      <c r="BN11" s="6"/>
      <c r="BO11" s="33"/>
    </row>
    <row r="12" spans="1:67" ht="45" customHeight="1">
      <c r="A12" s="23" t="s">
        <v>5959</v>
      </c>
      <c r="B12" s="23"/>
      <c r="C12" s="21" t="s">
        <v>5960</v>
      </c>
      <c r="D12" s="42" t="s">
        <v>5963</v>
      </c>
      <c r="E12" s="25" t="s">
        <v>5253</v>
      </c>
      <c r="F12" s="25"/>
      <c r="G12" s="25" t="s">
        <v>303</v>
      </c>
      <c r="H12" s="25"/>
      <c r="I12" s="25"/>
      <c r="K12" t="str">
        <f t="shared" si="1"/>
        <v>TRUE</v>
      </c>
      <c r="L12" s="14" t="s">
        <v>305</v>
      </c>
      <c r="M12" s="5"/>
      <c r="N12" s="5" t="s">
        <v>5959</v>
      </c>
      <c r="O12" s="5"/>
      <c r="P12" s="5" t="s">
        <v>5960</v>
      </c>
      <c r="Q12" s="5" t="s">
        <v>2951</v>
      </c>
      <c r="R12" s="6" t="s">
        <v>2601</v>
      </c>
      <c r="S12" s="5" t="s">
        <v>6057</v>
      </c>
      <c r="T12" s="5" t="s">
        <v>5961</v>
      </c>
      <c r="U12" s="5" t="s">
        <v>5961</v>
      </c>
      <c r="V12" s="5" t="s">
        <v>5961</v>
      </c>
      <c r="W12" s="5" t="s">
        <v>5962</v>
      </c>
      <c r="X12" s="5"/>
      <c r="Y12" s="6"/>
      <c r="Z12" s="6"/>
      <c r="AA12" s="6"/>
      <c r="AB12" s="6"/>
      <c r="AC12" s="6"/>
      <c r="AD12" s="6"/>
      <c r="AE12" s="6"/>
      <c r="AF12" s="30" t="e">
        <f>_xlfn.XLOOKUP(U12,IO4_Jake!$D$2:$D$398,IO4_Jake!$D$2:$D$398)</f>
        <v>#N/A</v>
      </c>
      <c r="AG12" s="6"/>
      <c r="AH12" s="6"/>
      <c r="AI12" s="6"/>
      <c r="AJ12" s="6">
        <v>1</v>
      </c>
      <c r="AK12" s="6"/>
      <c r="AL12" s="5"/>
      <c r="AM12" s="5"/>
      <c r="AN12" s="5" t="s">
        <v>5963</v>
      </c>
      <c r="AO12" s="37" t="s">
        <v>5963</v>
      </c>
      <c r="AP12" s="14"/>
      <c r="AQ12" s="14"/>
      <c r="AR12" s="6"/>
      <c r="AS12" s="6"/>
      <c r="AT12" s="6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6"/>
      <c r="BF12" s="6"/>
      <c r="BG12" s="32"/>
      <c r="BH12" s="6"/>
      <c r="BI12" s="14"/>
      <c r="BJ12" s="5"/>
      <c r="BK12" s="5"/>
      <c r="BL12" s="5"/>
      <c r="BM12" s="6"/>
      <c r="BN12" s="6"/>
      <c r="BO12" s="24" t="s">
        <v>5940</v>
      </c>
    </row>
    <row r="13" spans="1:67" ht="45" customHeight="1">
      <c r="A13" s="23" t="s">
        <v>5964</v>
      </c>
      <c r="B13" s="23"/>
      <c r="C13" s="21" t="s">
        <v>5965</v>
      </c>
      <c r="D13" s="42" t="s">
        <v>5968</v>
      </c>
      <c r="E13" s="25" t="s">
        <v>5253</v>
      </c>
      <c r="F13" s="25"/>
      <c r="G13" s="25" t="s">
        <v>303</v>
      </c>
      <c r="H13" s="25"/>
      <c r="I13" s="25"/>
      <c r="K13" t="str">
        <f t="shared" si="1"/>
        <v>TRUE</v>
      </c>
      <c r="L13" s="14" t="s">
        <v>305</v>
      </c>
      <c r="M13" s="5"/>
      <c r="N13" s="5" t="s">
        <v>5964</v>
      </c>
      <c r="O13" s="5"/>
      <c r="P13" s="5" t="s">
        <v>5965</v>
      </c>
      <c r="Q13" s="5" t="s">
        <v>2951</v>
      </c>
      <c r="R13" s="6" t="s">
        <v>2601</v>
      </c>
      <c r="S13" s="5" t="s">
        <v>6057</v>
      </c>
      <c r="T13" s="5" t="s">
        <v>5966</v>
      </c>
      <c r="U13" s="5" t="s">
        <v>5966</v>
      </c>
      <c r="V13" s="5" t="s">
        <v>5966</v>
      </c>
      <c r="W13" s="5" t="s">
        <v>5967</v>
      </c>
      <c r="X13" s="5"/>
      <c r="Y13" s="6"/>
      <c r="Z13" s="6"/>
      <c r="AA13" s="6"/>
      <c r="AB13" s="6"/>
      <c r="AC13" s="6"/>
      <c r="AD13" s="6"/>
      <c r="AE13" s="6"/>
      <c r="AF13" s="30" t="e">
        <f>_xlfn.XLOOKUP(U13,IO4_Jake!$D$2:$D$398,IO4_Jake!$D$2:$D$398)</f>
        <v>#N/A</v>
      </c>
      <c r="AG13" s="6"/>
      <c r="AH13" s="6"/>
      <c r="AI13" s="6"/>
      <c r="AJ13" s="6">
        <v>1</v>
      </c>
      <c r="AK13" s="6"/>
      <c r="AL13" s="5"/>
      <c r="AM13" s="5"/>
      <c r="AN13" s="5" t="s">
        <v>5968</v>
      </c>
      <c r="AO13" s="37" t="s">
        <v>5968</v>
      </c>
      <c r="AP13" s="14"/>
      <c r="AQ13" s="14"/>
      <c r="AR13" s="6"/>
      <c r="AS13" s="6"/>
      <c r="AT13" s="6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6"/>
      <c r="BF13" s="6"/>
      <c r="BG13" s="32"/>
      <c r="BH13" s="6"/>
      <c r="BI13" s="14"/>
      <c r="BJ13" s="5"/>
      <c r="BK13" s="5"/>
      <c r="BL13" s="5"/>
      <c r="BM13" s="6"/>
      <c r="BN13" s="6"/>
      <c r="BO13" s="14" t="s">
        <v>5940</v>
      </c>
    </row>
    <row r="14" spans="1:67" ht="45" customHeight="1">
      <c r="A14" s="23" t="s">
        <v>5964</v>
      </c>
      <c r="B14" s="23"/>
      <c r="C14" s="21" t="s">
        <v>5965</v>
      </c>
      <c r="D14" s="42" t="s">
        <v>5968</v>
      </c>
      <c r="E14" s="25" t="s">
        <v>5253</v>
      </c>
      <c r="F14" s="25"/>
      <c r="G14" s="25" t="s">
        <v>303</v>
      </c>
      <c r="H14" s="25"/>
      <c r="I14" s="25"/>
      <c r="K14" t="str">
        <f t="shared" si="1"/>
        <v>TRUE</v>
      </c>
      <c r="L14" s="14" t="s">
        <v>305</v>
      </c>
      <c r="M14" s="5"/>
      <c r="N14" s="5" t="s">
        <v>5964</v>
      </c>
      <c r="O14" s="5"/>
      <c r="P14" s="5" t="s">
        <v>5965</v>
      </c>
      <c r="Q14" s="5" t="s">
        <v>2951</v>
      </c>
      <c r="R14" s="6" t="s">
        <v>2601</v>
      </c>
      <c r="S14" s="5" t="s">
        <v>6057</v>
      </c>
      <c r="T14" s="5" t="s">
        <v>6410</v>
      </c>
      <c r="U14" s="5" t="s">
        <v>6410</v>
      </c>
      <c r="V14" s="5" t="s">
        <v>6410</v>
      </c>
      <c r="W14" s="5" t="s">
        <v>6411</v>
      </c>
      <c r="X14" s="5"/>
      <c r="Y14" s="6"/>
      <c r="Z14" s="6"/>
      <c r="AA14" s="6"/>
      <c r="AB14" s="6"/>
      <c r="AC14" s="6"/>
      <c r="AD14" s="6"/>
      <c r="AE14" s="6"/>
      <c r="AF14" s="30" t="e">
        <f>_xlfn.XLOOKUP(U14,IO4_Jake!$D$2:$D$398,IO4_Jake!$D$2:$D$398)</f>
        <v>#N/A</v>
      </c>
      <c r="AG14" s="6"/>
      <c r="AH14" s="6"/>
      <c r="AI14" s="6"/>
      <c r="AJ14" s="6">
        <v>1</v>
      </c>
      <c r="AK14" s="6"/>
      <c r="AL14" s="5"/>
      <c r="AM14" s="5"/>
      <c r="AN14" s="5" t="s">
        <v>5968</v>
      </c>
      <c r="AO14" s="37" t="s">
        <v>5968</v>
      </c>
      <c r="AP14" s="14"/>
      <c r="AQ14" s="14"/>
      <c r="AR14" s="6"/>
      <c r="AS14" s="6"/>
      <c r="AT14" s="6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6"/>
      <c r="BF14" s="6"/>
      <c r="BG14" s="32"/>
      <c r="BH14" s="6"/>
      <c r="BI14" s="14"/>
      <c r="BJ14" s="5"/>
      <c r="BK14" s="5"/>
      <c r="BL14" s="5"/>
      <c r="BM14" s="6"/>
      <c r="BN14" s="6"/>
      <c r="BO14" s="6"/>
    </row>
    <row r="15" spans="1:67" ht="45" customHeight="1">
      <c r="A15" s="23" t="s">
        <v>5979</v>
      </c>
      <c r="B15" s="23"/>
      <c r="C15" s="21" t="s">
        <v>5980</v>
      </c>
      <c r="D15" s="42" t="s">
        <v>5983</v>
      </c>
      <c r="E15" s="25" t="s">
        <v>5253</v>
      </c>
      <c r="F15" s="25"/>
      <c r="G15" s="25" t="s">
        <v>303</v>
      </c>
      <c r="H15" s="25"/>
      <c r="I15" s="25"/>
      <c r="K15" t="str">
        <f t="shared" ref="K15:K24" si="2">IF(A15=N15,"TRUE","FALSE")</f>
        <v>TRUE</v>
      </c>
      <c r="L15" s="14" t="s">
        <v>305</v>
      </c>
      <c r="M15" s="5"/>
      <c r="N15" s="5" t="s">
        <v>5979</v>
      </c>
      <c r="O15" s="5"/>
      <c r="P15" s="5" t="s">
        <v>5980</v>
      </c>
      <c r="Q15" s="5" t="s">
        <v>2951</v>
      </c>
      <c r="R15" s="6" t="s">
        <v>2601</v>
      </c>
      <c r="S15" s="5" t="s">
        <v>6057</v>
      </c>
      <c r="T15" s="5" t="s">
        <v>5981</v>
      </c>
      <c r="U15" s="5" t="s">
        <v>5981</v>
      </c>
      <c r="V15" s="5" t="s">
        <v>5981</v>
      </c>
      <c r="W15" s="5" t="s">
        <v>5982</v>
      </c>
      <c r="X15" s="5"/>
      <c r="Y15" s="6"/>
      <c r="Z15" s="6"/>
      <c r="AA15" s="6"/>
      <c r="AB15" s="6"/>
      <c r="AC15" s="6"/>
      <c r="AD15" s="6"/>
      <c r="AE15" s="6"/>
      <c r="AF15" s="30" t="e">
        <f>_xlfn.XLOOKUP(U15,IO4_Jake!$D$2:$D$398,IO4_Jake!$D$2:$D$398)</f>
        <v>#N/A</v>
      </c>
      <c r="AG15" s="6"/>
      <c r="AH15" s="6"/>
      <c r="AI15" s="6"/>
      <c r="AJ15" s="6">
        <v>1</v>
      </c>
      <c r="AK15" s="6"/>
      <c r="AL15" s="5"/>
      <c r="AM15" s="5"/>
      <c r="AN15" s="5" t="s">
        <v>5983</v>
      </c>
      <c r="AO15" s="37" t="s">
        <v>5983</v>
      </c>
      <c r="AP15" s="14"/>
      <c r="AQ15" s="14"/>
      <c r="AR15" s="6"/>
      <c r="AS15" s="6"/>
      <c r="AT15" s="6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6"/>
      <c r="BF15" s="6"/>
      <c r="BG15" s="32"/>
      <c r="BH15" s="6"/>
      <c r="BI15" s="14"/>
      <c r="BJ15" s="5"/>
      <c r="BK15" s="5"/>
      <c r="BL15" s="5"/>
      <c r="BM15" s="6"/>
      <c r="BN15" s="6"/>
      <c r="BO15" s="6"/>
    </row>
    <row r="16" spans="1:67" ht="45" customHeight="1">
      <c r="A16" s="23" t="s">
        <v>5979</v>
      </c>
      <c r="B16" s="23"/>
      <c r="C16" s="21" t="s">
        <v>5980</v>
      </c>
      <c r="D16" s="42" t="s">
        <v>5983</v>
      </c>
      <c r="E16" s="25" t="s">
        <v>5253</v>
      </c>
      <c r="F16" s="25"/>
      <c r="G16" s="25" t="s">
        <v>303</v>
      </c>
      <c r="H16" s="25"/>
      <c r="I16" s="25"/>
      <c r="K16" t="str">
        <f t="shared" si="2"/>
        <v>TRUE</v>
      </c>
      <c r="L16" s="14" t="s">
        <v>305</v>
      </c>
      <c r="M16" s="5"/>
      <c r="N16" s="5" t="s">
        <v>5979</v>
      </c>
      <c r="O16" s="5"/>
      <c r="P16" s="5" t="s">
        <v>5980</v>
      </c>
      <c r="Q16" s="5" t="s">
        <v>2951</v>
      </c>
      <c r="R16" s="6" t="s">
        <v>2601</v>
      </c>
      <c r="S16" s="5" t="s">
        <v>6057</v>
      </c>
      <c r="T16" s="5" t="s">
        <v>6428</v>
      </c>
      <c r="U16" s="5" t="s">
        <v>6428</v>
      </c>
      <c r="V16" s="5" t="s">
        <v>6428</v>
      </c>
      <c r="W16" s="5" t="s">
        <v>6429</v>
      </c>
      <c r="X16" s="5"/>
      <c r="Y16" s="6"/>
      <c r="Z16" s="6"/>
      <c r="AA16" s="6"/>
      <c r="AB16" s="6"/>
      <c r="AC16" s="6"/>
      <c r="AD16" s="6"/>
      <c r="AE16" s="6"/>
      <c r="AF16" s="30" t="e">
        <f>_xlfn.XLOOKUP(U16,IO4_Jake!$D$2:$D$398,IO4_Jake!$D$2:$D$398)</f>
        <v>#N/A</v>
      </c>
      <c r="AG16" s="6"/>
      <c r="AH16" s="6"/>
      <c r="AI16" s="6"/>
      <c r="AJ16" s="6">
        <v>1</v>
      </c>
      <c r="AK16" s="6"/>
      <c r="AL16" s="5"/>
      <c r="AM16" s="5"/>
      <c r="AN16" s="5" t="s">
        <v>5983</v>
      </c>
      <c r="AO16" s="37" t="s">
        <v>5983</v>
      </c>
      <c r="AP16" s="14"/>
      <c r="AQ16" s="14"/>
      <c r="AR16" s="6"/>
      <c r="AS16" s="6"/>
      <c r="AT16" s="6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6"/>
      <c r="BF16" s="6"/>
      <c r="BG16" s="32"/>
      <c r="BH16" s="6"/>
      <c r="BI16" s="14"/>
      <c r="BJ16" s="5"/>
      <c r="BK16" s="5"/>
      <c r="BL16" s="5"/>
      <c r="BM16" s="6"/>
      <c r="BN16" s="6"/>
      <c r="BO16" s="6"/>
    </row>
    <row r="17" spans="1:67" ht="45" customHeight="1">
      <c r="A17" s="23" t="s">
        <v>5979</v>
      </c>
      <c r="B17" s="23"/>
      <c r="C17" s="21" t="s">
        <v>5980</v>
      </c>
      <c r="D17" s="42" t="s">
        <v>5983</v>
      </c>
      <c r="E17" s="25" t="s">
        <v>5253</v>
      </c>
      <c r="F17" s="25"/>
      <c r="G17" s="25" t="s">
        <v>303</v>
      </c>
      <c r="H17" s="25"/>
      <c r="I17" s="25"/>
      <c r="K17" t="str">
        <f t="shared" si="2"/>
        <v>TRUE</v>
      </c>
      <c r="L17" s="14" t="s">
        <v>305</v>
      </c>
      <c r="M17" s="5"/>
      <c r="N17" s="5" t="s">
        <v>5979</v>
      </c>
      <c r="O17" s="5"/>
      <c r="P17" s="5" t="s">
        <v>5980</v>
      </c>
      <c r="Q17" s="5" t="s">
        <v>2951</v>
      </c>
      <c r="R17" s="6" t="s">
        <v>2601</v>
      </c>
      <c r="S17" s="5" t="s">
        <v>6057</v>
      </c>
      <c r="T17" s="5" t="s">
        <v>6430</v>
      </c>
      <c r="U17" s="5" t="s">
        <v>6430</v>
      </c>
      <c r="V17" s="5" t="s">
        <v>6430</v>
      </c>
      <c r="W17" s="5" t="s">
        <v>6431</v>
      </c>
      <c r="X17" s="5"/>
      <c r="Y17" s="6"/>
      <c r="Z17" s="6"/>
      <c r="AA17" s="6"/>
      <c r="AB17" s="6"/>
      <c r="AC17" s="6"/>
      <c r="AD17" s="6"/>
      <c r="AE17" s="6"/>
      <c r="AF17" s="30" t="e">
        <f>_xlfn.XLOOKUP(U17,IO4_Jake!$D$2:$D$398,IO4_Jake!$D$2:$D$398)</f>
        <v>#N/A</v>
      </c>
      <c r="AG17" s="6"/>
      <c r="AH17" s="6"/>
      <c r="AI17" s="6"/>
      <c r="AJ17" s="6">
        <v>1</v>
      </c>
      <c r="AK17" s="6"/>
      <c r="AL17" s="5"/>
      <c r="AM17" s="5"/>
      <c r="AN17" s="5" t="s">
        <v>5983</v>
      </c>
      <c r="AO17" s="37" t="s">
        <v>5983</v>
      </c>
      <c r="AP17" s="14"/>
      <c r="AQ17" s="14"/>
      <c r="AR17" s="6"/>
      <c r="AS17" s="6"/>
      <c r="AT17" s="6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6"/>
      <c r="BF17" s="6"/>
      <c r="BG17" s="32"/>
      <c r="BH17" s="6"/>
      <c r="BI17" s="14"/>
      <c r="BJ17" s="5"/>
      <c r="BK17" s="5"/>
      <c r="BL17" s="5"/>
      <c r="BM17" s="6"/>
      <c r="BN17" s="6"/>
      <c r="BO17" s="6"/>
    </row>
    <row r="18" spans="1:67" ht="45" customHeight="1">
      <c r="A18" s="23" t="s">
        <v>5979</v>
      </c>
      <c r="B18" s="23"/>
      <c r="C18" s="21" t="s">
        <v>5980</v>
      </c>
      <c r="D18" s="42" t="s">
        <v>5983</v>
      </c>
      <c r="E18" s="25" t="s">
        <v>5253</v>
      </c>
      <c r="F18" s="25"/>
      <c r="G18" s="25" t="s">
        <v>303</v>
      </c>
      <c r="H18" s="25"/>
      <c r="I18" s="25"/>
      <c r="K18" t="str">
        <f t="shared" si="2"/>
        <v>TRUE</v>
      </c>
      <c r="L18" s="14" t="s">
        <v>305</v>
      </c>
      <c r="M18" s="5"/>
      <c r="N18" s="5" t="s">
        <v>5979</v>
      </c>
      <c r="O18" s="5"/>
      <c r="P18" s="5" t="s">
        <v>5980</v>
      </c>
      <c r="Q18" s="5" t="s">
        <v>2951</v>
      </c>
      <c r="R18" s="6" t="s">
        <v>2601</v>
      </c>
      <c r="S18" s="5" t="s">
        <v>6057</v>
      </c>
      <c r="T18" s="5" t="s">
        <v>6432</v>
      </c>
      <c r="U18" s="5" t="s">
        <v>6432</v>
      </c>
      <c r="V18" s="5" t="s">
        <v>6432</v>
      </c>
      <c r="W18" s="5" t="s">
        <v>6433</v>
      </c>
      <c r="X18" s="5"/>
      <c r="Y18" s="6"/>
      <c r="Z18" s="6"/>
      <c r="AA18" s="6"/>
      <c r="AB18" s="6"/>
      <c r="AC18" s="6"/>
      <c r="AD18" s="6"/>
      <c r="AE18" s="6"/>
      <c r="AF18" s="30" t="e">
        <f>_xlfn.XLOOKUP(U18,IO4_Jake!$D$2:$D$398,IO4_Jake!$D$2:$D$398)</f>
        <v>#N/A</v>
      </c>
      <c r="AG18" s="6"/>
      <c r="AH18" s="6"/>
      <c r="AI18" s="6"/>
      <c r="AJ18" s="6">
        <v>1</v>
      </c>
      <c r="AK18" s="6"/>
      <c r="AL18" s="5"/>
      <c r="AM18" s="5"/>
      <c r="AN18" s="5" t="s">
        <v>5983</v>
      </c>
      <c r="AO18" s="37" t="s">
        <v>5983</v>
      </c>
      <c r="AP18" s="14"/>
      <c r="AQ18" s="14"/>
      <c r="AR18" s="6"/>
      <c r="AS18" s="6"/>
      <c r="AT18" s="6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6"/>
      <c r="BF18" s="6"/>
      <c r="BG18" s="32"/>
      <c r="BH18" s="6"/>
      <c r="BI18" s="14"/>
      <c r="BJ18" s="5"/>
      <c r="BK18" s="5"/>
      <c r="BL18" s="5"/>
      <c r="BM18" s="6"/>
      <c r="BN18" s="6"/>
      <c r="BO18" s="6"/>
    </row>
    <row r="19" spans="1:67" ht="45" customHeight="1">
      <c r="A19" s="23" t="s">
        <v>1433</v>
      </c>
      <c r="B19" s="23"/>
      <c r="C19" s="21" t="s">
        <v>1434</v>
      </c>
      <c r="D19" s="42" t="s">
        <v>3505</v>
      </c>
      <c r="E19" s="25" t="s">
        <v>5253</v>
      </c>
      <c r="F19" s="25"/>
      <c r="G19" s="25" t="s">
        <v>303</v>
      </c>
      <c r="H19" s="25"/>
      <c r="I19" s="25"/>
      <c r="K19" t="str">
        <f t="shared" si="2"/>
        <v>TRUE</v>
      </c>
      <c r="L19" s="14" t="s">
        <v>305</v>
      </c>
      <c r="M19" s="5"/>
      <c r="N19" s="5" t="s">
        <v>1433</v>
      </c>
      <c r="O19" s="5"/>
      <c r="P19" s="5" t="s">
        <v>1434</v>
      </c>
      <c r="Q19" s="5" t="s">
        <v>2951</v>
      </c>
      <c r="R19" s="6" t="s">
        <v>2601</v>
      </c>
      <c r="S19" s="5" t="s">
        <v>6057</v>
      </c>
      <c r="T19" s="5" t="s">
        <v>5984</v>
      </c>
      <c r="U19" s="5" t="s">
        <v>5984</v>
      </c>
      <c r="V19" s="5" t="s">
        <v>5984</v>
      </c>
      <c r="W19" s="5" t="s">
        <v>5985</v>
      </c>
      <c r="X19" s="5"/>
      <c r="Y19" s="6"/>
      <c r="Z19" s="6"/>
      <c r="AA19" s="6"/>
      <c r="AB19" s="6"/>
      <c r="AC19" s="6"/>
      <c r="AD19" s="6"/>
      <c r="AE19" s="6"/>
      <c r="AF19" s="30" t="e">
        <f>_xlfn.XLOOKUP(U19,IO4_Jake!$D$2:$D$398,IO4_Jake!$D$2:$D$398)</f>
        <v>#N/A</v>
      </c>
      <c r="AG19" s="6"/>
      <c r="AH19" s="6"/>
      <c r="AI19" s="6"/>
      <c r="AJ19" s="6">
        <v>1</v>
      </c>
      <c r="AK19" s="6"/>
      <c r="AL19" s="5"/>
      <c r="AM19" s="5"/>
      <c r="AN19" s="5" t="s">
        <v>3505</v>
      </c>
      <c r="AO19" s="37" t="s">
        <v>3505</v>
      </c>
      <c r="AP19" s="14"/>
      <c r="AQ19" s="14"/>
      <c r="AR19" s="6"/>
      <c r="AS19" s="6"/>
      <c r="AT19" s="6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6"/>
      <c r="BF19" s="6"/>
      <c r="BG19" s="32"/>
      <c r="BH19" s="6"/>
      <c r="BI19" s="14"/>
      <c r="BJ19" s="5"/>
      <c r="BK19" s="5"/>
      <c r="BL19" s="5"/>
      <c r="BM19" s="6"/>
      <c r="BN19" s="6"/>
      <c r="BO19" s="6"/>
    </row>
    <row r="20" spans="1:67" ht="45" customHeight="1">
      <c r="A20" s="23" t="s">
        <v>1433</v>
      </c>
      <c r="B20" s="23"/>
      <c r="C20" s="21" t="s">
        <v>1434</v>
      </c>
      <c r="D20" s="42" t="s">
        <v>3505</v>
      </c>
      <c r="E20" s="25" t="s">
        <v>5253</v>
      </c>
      <c r="F20" s="25"/>
      <c r="G20" s="25" t="s">
        <v>303</v>
      </c>
      <c r="H20" s="25"/>
      <c r="I20" s="25"/>
      <c r="K20" t="str">
        <f t="shared" si="2"/>
        <v>TRUE</v>
      </c>
      <c r="L20" s="14" t="s">
        <v>305</v>
      </c>
      <c r="M20" s="5"/>
      <c r="N20" s="5" t="s">
        <v>1433</v>
      </c>
      <c r="O20" s="5"/>
      <c r="P20" s="5" t="s">
        <v>1434</v>
      </c>
      <c r="Q20" s="5" t="s">
        <v>2951</v>
      </c>
      <c r="R20" s="6" t="s">
        <v>2601</v>
      </c>
      <c r="S20" s="5" t="s">
        <v>6057</v>
      </c>
      <c r="T20" s="5" t="s">
        <v>6436</v>
      </c>
      <c r="U20" s="5" t="s">
        <v>6436</v>
      </c>
      <c r="V20" s="5" t="s">
        <v>6436</v>
      </c>
      <c r="W20" s="5" t="s">
        <v>6437</v>
      </c>
      <c r="X20" s="5"/>
      <c r="Y20" s="6"/>
      <c r="Z20" s="6"/>
      <c r="AA20" s="6"/>
      <c r="AB20" s="6"/>
      <c r="AC20" s="6"/>
      <c r="AD20" s="6"/>
      <c r="AE20" s="6"/>
      <c r="AF20" s="30" t="e">
        <f>_xlfn.XLOOKUP(U20,IO4_Jake!$D$2:$D$398,IO4_Jake!$D$2:$D$398)</f>
        <v>#N/A</v>
      </c>
      <c r="AG20" s="6"/>
      <c r="AH20" s="6"/>
      <c r="AI20" s="6"/>
      <c r="AJ20" s="6">
        <v>1</v>
      </c>
      <c r="AK20" s="6"/>
      <c r="AL20" s="5"/>
      <c r="AM20" s="5"/>
      <c r="AN20" s="5" t="s">
        <v>3505</v>
      </c>
      <c r="AO20" s="37" t="s">
        <v>3505</v>
      </c>
      <c r="AP20" s="14"/>
      <c r="AQ20" s="14"/>
      <c r="AR20" s="6"/>
      <c r="AS20" s="6"/>
      <c r="AT20" s="6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6"/>
      <c r="BF20" s="6"/>
      <c r="BG20" s="32"/>
      <c r="BH20" s="6"/>
      <c r="BI20" s="14"/>
      <c r="BJ20" s="5"/>
      <c r="BK20" s="5"/>
      <c r="BL20" s="5"/>
      <c r="BM20" s="6"/>
      <c r="BN20" s="6"/>
      <c r="BO20" s="6"/>
    </row>
    <row r="21" spans="1:67" ht="45" customHeight="1">
      <c r="A21" s="23" t="s">
        <v>1433</v>
      </c>
      <c r="B21" s="23"/>
      <c r="C21" s="21" t="s">
        <v>1434</v>
      </c>
      <c r="D21" s="42" t="s">
        <v>3505</v>
      </c>
      <c r="E21" s="25" t="s">
        <v>5253</v>
      </c>
      <c r="F21" s="25"/>
      <c r="G21" s="25" t="s">
        <v>303</v>
      </c>
      <c r="H21" s="25"/>
      <c r="I21" s="25"/>
      <c r="K21" t="str">
        <f t="shared" si="2"/>
        <v>TRUE</v>
      </c>
      <c r="L21" s="14" t="s">
        <v>305</v>
      </c>
      <c r="M21" s="5"/>
      <c r="N21" s="5" t="s">
        <v>1433</v>
      </c>
      <c r="O21" s="5"/>
      <c r="P21" s="5" t="s">
        <v>1434</v>
      </c>
      <c r="Q21" s="5" t="s">
        <v>2951</v>
      </c>
      <c r="R21" s="6" t="s">
        <v>2601</v>
      </c>
      <c r="S21" s="5" t="s">
        <v>6057</v>
      </c>
      <c r="T21" s="5" t="s">
        <v>6438</v>
      </c>
      <c r="U21" s="5" t="s">
        <v>6438</v>
      </c>
      <c r="V21" s="5" t="s">
        <v>6438</v>
      </c>
      <c r="W21" s="5" t="s">
        <v>6439</v>
      </c>
      <c r="X21" s="5"/>
      <c r="Y21" s="6"/>
      <c r="Z21" s="6"/>
      <c r="AA21" s="6"/>
      <c r="AB21" s="6"/>
      <c r="AC21" s="6"/>
      <c r="AD21" s="6"/>
      <c r="AE21" s="6"/>
      <c r="AF21" s="30" t="e">
        <f>_xlfn.XLOOKUP(U21,IO4_Jake!$D$2:$D$398,IO4_Jake!$D$2:$D$398)</f>
        <v>#N/A</v>
      </c>
      <c r="AG21" s="6"/>
      <c r="AH21" s="6"/>
      <c r="AI21" s="6"/>
      <c r="AJ21" s="6">
        <v>1</v>
      </c>
      <c r="AK21" s="6"/>
      <c r="AL21" s="5"/>
      <c r="AM21" s="5"/>
      <c r="AN21" s="5" t="s">
        <v>3505</v>
      </c>
      <c r="AO21" s="37" t="s">
        <v>3505</v>
      </c>
      <c r="AP21" s="14"/>
      <c r="AQ21" s="14"/>
      <c r="AR21" s="6"/>
      <c r="AS21" s="6"/>
      <c r="AT21" s="6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6"/>
      <c r="BF21" s="6"/>
      <c r="BG21" s="32"/>
      <c r="BH21" s="6"/>
      <c r="BI21" s="14"/>
      <c r="BJ21" s="5"/>
      <c r="BK21" s="5"/>
      <c r="BL21" s="5"/>
      <c r="BM21" s="6"/>
      <c r="BN21" s="6"/>
      <c r="BO21" s="6"/>
    </row>
    <row r="22" spans="1:67" ht="45" customHeight="1">
      <c r="A22" s="23" t="s">
        <v>2490</v>
      </c>
      <c r="B22" s="23"/>
      <c r="C22" s="21" t="s">
        <v>5986</v>
      </c>
      <c r="D22" s="42" t="s">
        <v>3208</v>
      </c>
      <c r="E22" s="25" t="s">
        <v>5253</v>
      </c>
      <c r="F22" s="25"/>
      <c r="G22" s="25" t="s">
        <v>303</v>
      </c>
      <c r="H22" s="25"/>
      <c r="I22" s="25"/>
      <c r="K22" t="str">
        <f t="shared" si="2"/>
        <v>TRUE</v>
      </c>
      <c r="L22" s="14" t="s">
        <v>305</v>
      </c>
      <c r="M22" s="5"/>
      <c r="N22" s="5" t="s">
        <v>2490</v>
      </c>
      <c r="O22" s="5"/>
      <c r="P22" s="5" t="s">
        <v>5986</v>
      </c>
      <c r="Q22" s="5" t="s">
        <v>2951</v>
      </c>
      <c r="R22" s="6" t="s">
        <v>2601</v>
      </c>
      <c r="S22" s="5" t="s">
        <v>6057</v>
      </c>
      <c r="T22" s="5" t="s">
        <v>6440</v>
      </c>
      <c r="U22" s="5" t="s">
        <v>6441</v>
      </c>
      <c r="V22" s="5" t="s">
        <v>5987</v>
      </c>
      <c r="W22" s="5" t="s">
        <v>5988</v>
      </c>
      <c r="X22" s="5"/>
      <c r="Y22" s="6"/>
      <c r="Z22" s="6"/>
      <c r="AA22" s="6"/>
      <c r="AB22" s="6"/>
      <c r="AC22" s="6"/>
      <c r="AD22" s="6"/>
      <c r="AE22" s="6"/>
      <c r="AF22" s="30" t="e">
        <f>_xlfn.XLOOKUP(U22,IO4_Jake!$D$2:$D$398,IO4_Jake!$D$2:$D$398)</f>
        <v>#N/A</v>
      </c>
      <c r="AG22" s="6"/>
      <c r="AH22" s="6"/>
      <c r="AI22" s="6"/>
      <c r="AJ22" s="6">
        <v>1</v>
      </c>
      <c r="AK22" s="6"/>
      <c r="AL22" s="5"/>
      <c r="AM22" s="5"/>
      <c r="AN22" s="5" t="s">
        <v>3208</v>
      </c>
      <c r="AO22" s="37" t="s">
        <v>3208</v>
      </c>
      <c r="AP22" s="14"/>
      <c r="AQ22" s="14"/>
      <c r="AR22" s="6"/>
      <c r="AS22" s="6"/>
      <c r="AT22" s="6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6"/>
      <c r="BF22" s="6"/>
      <c r="BG22" s="32"/>
      <c r="BH22" s="6"/>
      <c r="BI22" s="14"/>
      <c r="BJ22" s="5"/>
      <c r="BK22" s="5"/>
      <c r="BL22" s="5"/>
      <c r="BM22" s="6"/>
      <c r="BN22" s="6"/>
      <c r="BO22" s="6"/>
    </row>
    <row r="23" spans="1:67" ht="45" customHeight="1">
      <c r="A23" s="23" t="s">
        <v>2490</v>
      </c>
      <c r="B23" s="23"/>
      <c r="C23" s="21" t="s">
        <v>5986</v>
      </c>
      <c r="D23" s="42" t="s">
        <v>3208</v>
      </c>
      <c r="E23" s="25" t="s">
        <v>5253</v>
      </c>
      <c r="F23" s="25"/>
      <c r="G23" s="25" t="s">
        <v>303</v>
      </c>
      <c r="H23" s="25"/>
      <c r="I23" s="25"/>
      <c r="K23" t="str">
        <f t="shared" si="2"/>
        <v>TRUE</v>
      </c>
      <c r="L23" s="14" t="s">
        <v>305</v>
      </c>
      <c r="M23" s="5"/>
      <c r="N23" s="5" t="s">
        <v>2490</v>
      </c>
      <c r="O23" s="5"/>
      <c r="P23" s="5" t="s">
        <v>5986</v>
      </c>
      <c r="Q23" s="5" t="s">
        <v>2951</v>
      </c>
      <c r="R23" s="6" t="s">
        <v>2601</v>
      </c>
      <c r="S23" s="5" t="s">
        <v>6057</v>
      </c>
      <c r="T23" s="5" t="s">
        <v>6442</v>
      </c>
      <c r="U23" s="5" t="s">
        <v>6443</v>
      </c>
      <c r="V23" s="5" t="s">
        <v>6444</v>
      </c>
      <c r="W23" s="5" t="s">
        <v>6445</v>
      </c>
      <c r="X23" s="5"/>
      <c r="Y23" s="6"/>
      <c r="Z23" s="6"/>
      <c r="AA23" s="6"/>
      <c r="AB23" s="6"/>
      <c r="AC23" s="6"/>
      <c r="AD23" s="6"/>
      <c r="AE23" s="6"/>
      <c r="AF23" s="30" t="e">
        <f>_xlfn.XLOOKUP(U23,IO4_Jake!$D$2:$D$398,IO4_Jake!$D$2:$D$398)</f>
        <v>#N/A</v>
      </c>
      <c r="AG23" s="6"/>
      <c r="AH23" s="6"/>
      <c r="AI23" s="6"/>
      <c r="AJ23" s="6">
        <v>1</v>
      </c>
      <c r="AK23" s="6"/>
      <c r="AL23" s="5"/>
      <c r="AM23" s="5"/>
      <c r="AN23" s="5" t="s">
        <v>3208</v>
      </c>
      <c r="AO23" s="37" t="s">
        <v>3208</v>
      </c>
      <c r="AP23" s="14"/>
      <c r="AQ23" s="14"/>
      <c r="AR23" s="6"/>
      <c r="AS23" s="6"/>
      <c r="AT23" s="6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6"/>
      <c r="BF23" s="6"/>
      <c r="BG23" s="32"/>
      <c r="BH23" s="6"/>
      <c r="BI23" s="14"/>
      <c r="BJ23" s="5"/>
      <c r="BK23" s="5"/>
      <c r="BL23" s="5"/>
      <c r="BM23" s="6"/>
      <c r="BN23" s="6"/>
      <c r="BO23" s="6"/>
    </row>
    <row r="24" spans="1:67" ht="45" customHeight="1">
      <c r="A24" s="23" t="s">
        <v>2490</v>
      </c>
      <c r="B24" s="23"/>
      <c r="C24" s="21" t="s">
        <v>5986</v>
      </c>
      <c r="D24" s="42" t="s">
        <v>3208</v>
      </c>
      <c r="E24" s="25" t="s">
        <v>5253</v>
      </c>
      <c r="F24" s="25"/>
      <c r="G24" s="25" t="s">
        <v>303</v>
      </c>
      <c r="H24" s="25"/>
      <c r="I24" s="25"/>
      <c r="K24" t="str">
        <f t="shared" si="2"/>
        <v>TRUE</v>
      </c>
      <c r="L24" s="14" t="s">
        <v>305</v>
      </c>
      <c r="M24" s="5"/>
      <c r="N24" s="5" t="s">
        <v>2490</v>
      </c>
      <c r="O24" s="5"/>
      <c r="P24" s="5" t="s">
        <v>5986</v>
      </c>
      <c r="Q24" s="5" t="s">
        <v>2951</v>
      </c>
      <c r="R24" s="6" t="s">
        <v>2601</v>
      </c>
      <c r="S24" s="5" t="s">
        <v>6057</v>
      </c>
      <c r="T24" s="5" t="s">
        <v>6446</v>
      </c>
      <c r="U24" s="5" t="s">
        <v>6446</v>
      </c>
      <c r="V24" s="5" t="s">
        <v>6446</v>
      </c>
      <c r="W24" s="5" t="s">
        <v>6447</v>
      </c>
      <c r="X24" s="5"/>
      <c r="Y24" s="6"/>
      <c r="Z24" s="6"/>
      <c r="AA24" s="6"/>
      <c r="AB24" s="6"/>
      <c r="AC24" s="6"/>
      <c r="AD24" s="6"/>
      <c r="AE24" s="6"/>
      <c r="AF24" s="30" t="e">
        <f>_xlfn.XLOOKUP(U24,IO4_Jake!$D$2:$D$398,IO4_Jake!$D$2:$D$398)</f>
        <v>#N/A</v>
      </c>
      <c r="AG24" s="6"/>
      <c r="AH24" s="6"/>
      <c r="AI24" s="6"/>
      <c r="AJ24" s="6">
        <v>1</v>
      </c>
      <c r="AK24" s="6"/>
      <c r="AL24" s="5"/>
      <c r="AM24" s="5"/>
      <c r="AN24" s="5" t="s">
        <v>3208</v>
      </c>
      <c r="AO24" s="37" t="s">
        <v>3208</v>
      </c>
      <c r="AP24" s="14"/>
      <c r="AQ24" s="14"/>
      <c r="AR24" s="6"/>
      <c r="AS24" s="6"/>
      <c r="AT24" s="6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6"/>
      <c r="BF24" s="6"/>
      <c r="BG24" s="32"/>
      <c r="BH24" s="6"/>
      <c r="BI24" s="14"/>
      <c r="BJ24" s="5"/>
      <c r="BK24" s="5"/>
      <c r="BL24" s="5"/>
      <c r="BM24" s="6"/>
      <c r="BN24" s="6"/>
      <c r="BO24" s="14" t="s">
        <v>5940</v>
      </c>
    </row>
    <row r="25" spans="1:67" ht="45" customHeight="1">
      <c r="A25" s="25" t="s">
        <v>5457</v>
      </c>
      <c r="B25" s="17" t="s">
        <v>5458</v>
      </c>
      <c r="C25" s="17" t="s">
        <v>5459</v>
      </c>
      <c r="D25" s="27" t="s">
        <v>5409</v>
      </c>
      <c r="E25" s="25" t="s">
        <v>5253</v>
      </c>
      <c r="F25" s="25"/>
      <c r="G25" s="25" t="s">
        <v>303</v>
      </c>
      <c r="H25" s="25"/>
      <c r="I25" s="25"/>
      <c r="K25" t="str">
        <f t="shared" ref="K25:K38" si="3">IF(A25=N25,"TRUE","FALSE")</f>
        <v>TRUE</v>
      </c>
      <c r="L25" s="5" t="s">
        <v>305</v>
      </c>
      <c r="M25" s="5"/>
      <c r="N25" s="40" t="s">
        <v>5457</v>
      </c>
      <c r="O25" s="40" t="s">
        <v>5458</v>
      </c>
      <c r="P25" s="40" t="s">
        <v>5459</v>
      </c>
      <c r="Q25" s="29" t="s">
        <v>2951</v>
      </c>
      <c r="R25" s="30" t="s">
        <v>2601</v>
      </c>
      <c r="S25" s="29" t="s">
        <v>3781</v>
      </c>
      <c r="T25" s="34" t="s">
        <v>5460</v>
      </c>
      <c r="U25" s="34" t="s">
        <v>5460</v>
      </c>
      <c r="V25" s="34" t="s">
        <v>5460</v>
      </c>
      <c r="W25" s="19" t="s">
        <v>5461</v>
      </c>
      <c r="X25" s="34"/>
      <c r="Y25" s="41"/>
      <c r="Z25" s="41"/>
      <c r="AA25" s="6"/>
      <c r="AB25" s="41"/>
      <c r="AC25" s="41"/>
      <c r="AD25" s="41"/>
      <c r="AE25" s="41">
        <v>1</v>
      </c>
      <c r="AF25" s="30" t="str">
        <f>_xlfn.XLOOKUP(U25,IO4_Jake!$D$2:$D$398,IO4_Jake!$D$2:$D$398)</f>
        <v>QTSLDAVAQAVVDR</v>
      </c>
      <c r="AG25" s="41"/>
      <c r="AH25" s="41"/>
      <c r="AI25" s="41"/>
      <c r="AJ25" s="41"/>
      <c r="AK25" s="41"/>
      <c r="AL25" s="19"/>
      <c r="AM25" s="40"/>
      <c r="AN25" s="40" t="s">
        <v>5409</v>
      </c>
      <c r="AO25" s="31" t="s">
        <v>5409</v>
      </c>
      <c r="AP25" s="40"/>
      <c r="AQ25" s="40"/>
      <c r="AR25" s="40"/>
      <c r="AS25" s="34"/>
      <c r="AT25" s="19"/>
      <c r="AU25" s="19"/>
      <c r="AV25" s="19"/>
      <c r="AW25" s="19"/>
      <c r="AX25" s="14"/>
      <c r="AY25" s="14"/>
      <c r="AZ25" s="14"/>
      <c r="BA25" s="14"/>
      <c r="BB25" s="14"/>
      <c r="BC25" s="14"/>
      <c r="BD25" s="14"/>
      <c r="BE25" s="14"/>
      <c r="BF25" s="14"/>
      <c r="BG25" s="5"/>
      <c r="BH25" s="5"/>
      <c r="BI25" s="5"/>
      <c r="BJ25" s="6"/>
      <c r="BK25" s="6"/>
      <c r="BL25" s="6"/>
      <c r="BM25" s="5"/>
      <c r="BN25" s="6"/>
      <c r="BO25" s="6"/>
    </row>
    <row r="26" spans="1:67" ht="45" customHeight="1">
      <c r="A26" s="23" t="s">
        <v>5989</v>
      </c>
      <c r="B26" s="23"/>
      <c r="C26" s="21" t="s">
        <v>5990</v>
      </c>
      <c r="D26" s="42" t="s">
        <v>5993</v>
      </c>
      <c r="E26" s="25" t="s">
        <v>5253</v>
      </c>
      <c r="F26" s="25"/>
      <c r="G26" s="25" t="s">
        <v>303</v>
      </c>
      <c r="H26" s="25"/>
      <c r="I26" s="25"/>
      <c r="K26" t="str">
        <f t="shared" si="3"/>
        <v>TRUE</v>
      </c>
      <c r="L26" s="14" t="s">
        <v>305</v>
      </c>
      <c r="M26" s="5"/>
      <c r="N26" s="5" t="s">
        <v>5989</v>
      </c>
      <c r="O26" s="5"/>
      <c r="P26" s="5" t="s">
        <v>5990</v>
      </c>
      <c r="Q26" s="5" t="s">
        <v>2951</v>
      </c>
      <c r="R26" s="6" t="s">
        <v>2601</v>
      </c>
      <c r="S26" s="5" t="s">
        <v>6057</v>
      </c>
      <c r="T26" s="5" t="s">
        <v>5991</v>
      </c>
      <c r="U26" s="5" t="s">
        <v>5991</v>
      </c>
      <c r="V26" s="5" t="s">
        <v>5991</v>
      </c>
      <c r="W26" s="5" t="s">
        <v>5992</v>
      </c>
      <c r="X26" s="5"/>
      <c r="Y26" s="6"/>
      <c r="Z26" s="6"/>
      <c r="AA26" s="6"/>
      <c r="AB26" s="6"/>
      <c r="AC26" s="6"/>
      <c r="AD26" s="6"/>
      <c r="AE26" s="6"/>
      <c r="AF26" s="30" t="e">
        <f>_xlfn.XLOOKUP(U26,IO4_Jake!$D$2:$D$398,IO4_Jake!$D$2:$D$398)</f>
        <v>#N/A</v>
      </c>
      <c r="AG26" s="6"/>
      <c r="AH26" s="6"/>
      <c r="AI26" s="6"/>
      <c r="AJ26" s="6">
        <v>1</v>
      </c>
      <c r="AK26" s="6"/>
      <c r="AL26" s="5"/>
      <c r="AM26" s="5"/>
      <c r="AN26" s="5" t="s">
        <v>5993</v>
      </c>
      <c r="AO26" s="37" t="s">
        <v>5993</v>
      </c>
      <c r="AP26" s="14"/>
      <c r="AQ26" s="14"/>
      <c r="AR26" s="6"/>
      <c r="AS26" s="6"/>
      <c r="AT26" s="6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6"/>
      <c r="BF26" s="6"/>
      <c r="BG26" s="32"/>
      <c r="BH26" s="6"/>
      <c r="BI26" s="14"/>
      <c r="BJ26" s="5"/>
      <c r="BK26" s="5"/>
      <c r="BL26" s="5"/>
      <c r="BM26" s="6"/>
      <c r="BN26" s="6"/>
      <c r="BO26" s="6"/>
    </row>
    <row r="27" spans="1:67" ht="45" customHeight="1">
      <c r="A27" s="23" t="s">
        <v>5989</v>
      </c>
      <c r="B27" s="23"/>
      <c r="C27" s="21" t="s">
        <v>5990</v>
      </c>
      <c r="D27" s="42" t="s">
        <v>5993</v>
      </c>
      <c r="E27" s="25" t="s">
        <v>5253</v>
      </c>
      <c r="F27" s="25"/>
      <c r="G27" s="25" t="s">
        <v>303</v>
      </c>
      <c r="H27" s="25"/>
      <c r="I27" s="25"/>
      <c r="K27" t="str">
        <f t="shared" si="3"/>
        <v>TRUE</v>
      </c>
      <c r="L27" s="14" t="s">
        <v>305</v>
      </c>
      <c r="M27" s="5"/>
      <c r="N27" s="5" t="s">
        <v>5989</v>
      </c>
      <c r="O27" s="5"/>
      <c r="P27" s="5" t="s">
        <v>5990</v>
      </c>
      <c r="Q27" s="5" t="s">
        <v>2951</v>
      </c>
      <c r="R27" s="6" t="s">
        <v>2601</v>
      </c>
      <c r="S27" s="5" t="s">
        <v>6057</v>
      </c>
      <c r="T27" s="5" t="s">
        <v>6525</v>
      </c>
      <c r="U27" s="5" t="s">
        <v>6526</v>
      </c>
      <c r="V27" s="5" t="s">
        <v>6527</v>
      </c>
      <c r="W27" s="5" t="s">
        <v>6528</v>
      </c>
      <c r="X27" s="5"/>
      <c r="Y27" s="6"/>
      <c r="Z27" s="6"/>
      <c r="AA27" s="6"/>
      <c r="AB27" s="6"/>
      <c r="AC27" s="6"/>
      <c r="AD27" s="6"/>
      <c r="AE27" s="6"/>
      <c r="AF27" s="30" t="e">
        <f>_xlfn.XLOOKUP(U27,IO4_Jake!$D$2:$D$398,IO4_Jake!$D$2:$D$398)</f>
        <v>#N/A</v>
      </c>
      <c r="AG27" s="6"/>
      <c r="AH27" s="6"/>
      <c r="AI27" s="6"/>
      <c r="AJ27" s="6">
        <v>1</v>
      </c>
      <c r="AK27" s="6"/>
      <c r="AL27" s="5"/>
      <c r="AM27" s="5"/>
      <c r="AN27" s="5" t="s">
        <v>5993</v>
      </c>
      <c r="AO27" s="37" t="s">
        <v>5993</v>
      </c>
      <c r="AP27" s="14"/>
      <c r="AQ27" s="14"/>
      <c r="AR27" s="6"/>
      <c r="AS27" s="6"/>
      <c r="AT27" s="6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6"/>
      <c r="BF27" s="6"/>
      <c r="BG27" s="32"/>
      <c r="BH27" s="6"/>
      <c r="BI27" s="14"/>
      <c r="BJ27" s="5"/>
      <c r="BK27" s="5"/>
      <c r="BL27" s="5"/>
      <c r="BM27" s="6"/>
      <c r="BN27" s="6"/>
      <c r="BO27" s="6"/>
    </row>
    <row r="28" spans="1:67" ht="45" customHeight="1">
      <c r="A28" s="23" t="s">
        <v>5989</v>
      </c>
      <c r="B28" s="23"/>
      <c r="C28" s="21" t="s">
        <v>5990</v>
      </c>
      <c r="D28" s="42" t="s">
        <v>5993</v>
      </c>
      <c r="E28" s="25" t="s">
        <v>5253</v>
      </c>
      <c r="F28" s="25"/>
      <c r="G28" s="25" t="s">
        <v>303</v>
      </c>
      <c r="H28" s="25"/>
      <c r="I28" s="25"/>
      <c r="K28" t="str">
        <f t="shared" si="3"/>
        <v>TRUE</v>
      </c>
      <c r="L28" s="14" t="s">
        <v>305</v>
      </c>
      <c r="M28" s="5"/>
      <c r="N28" s="5" t="s">
        <v>5989</v>
      </c>
      <c r="O28" s="5"/>
      <c r="P28" s="5" t="s">
        <v>5990</v>
      </c>
      <c r="Q28" s="5" t="s">
        <v>2951</v>
      </c>
      <c r="R28" s="6" t="s">
        <v>2601</v>
      </c>
      <c r="S28" s="5" t="s">
        <v>6057</v>
      </c>
      <c r="T28" s="5" t="s">
        <v>6529</v>
      </c>
      <c r="U28" s="5" t="s">
        <v>6529</v>
      </c>
      <c r="V28" s="5" t="s">
        <v>6529</v>
      </c>
      <c r="W28" s="5" t="s">
        <v>6530</v>
      </c>
      <c r="X28" s="5"/>
      <c r="Y28" s="6"/>
      <c r="Z28" s="6"/>
      <c r="AA28" s="6"/>
      <c r="AB28" s="6"/>
      <c r="AC28" s="6"/>
      <c r="AD28" s="6"/>
      <c r="AE28" s="6"/>
      <c r="AF28" s="30" t="e">
        <f>_xlfn.XLOOKUP(U28,IO4_Jake!$D$2:$D$398,IO4_Jake!$D$2:$D$398)</f>
        <v>#N/A</v>
      </c>
      <c r="AG28" s="6"/>
      <c r="AH28" s="6"/>
      <c r="AI28" s="6"/>
      <c r="AJ28" s="6">
        <v>1</v>
      </c>
      <c r="AK28" s="6"/>
      <c r="AL28" s="5"/>
      <c r="AM28" s="5"/>
      <c r="AN28" s="5" t="s">
        <v>5993</v>
      </c>
      <c r="AO28" s="37" t="s">
        <v>5993</v>
      </c>
      <c r="AP28" s="14"/>
      <c r="AQ28" s="14"/>
      <c r="AR28" s="6"/>
      <c r="AS28" s="6"/>
      <c r="AT28" s="6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6"/>
      <c r="BF28" s="6"/>
      <c r="BG28" s="32"/>
      <c r="BH28" s="6"/>
      <c r="BI28" s="14"/>
      <c r="BJ28" s="5"/>
      <c r="BK28" s="5"/>
      <c r="BL28" s="5"/>
      <c r="BM28" s="6"/>
      <c r="BN28" s="6"/>
      <c r="BO28" s="6"/>
    </row>
    <row r="29" spans="1:67" ht="45" customHeight="1">
      <c r="A29" s="23" t="s">
        <v>5989</v>
      </c>
      <c r="B29" s="23"/>
      <c r="C29" s="21" t="s">
        <v>5990</v>
      </c>
      <c r="D29" s="42" t="s">
        <v>5993</v>
      </c>
      <c r="E29" s="25" t="s">
        <v>5253</v>
      </c>
      <c r="F29" s="25"/>
      <c r="G29" s="25" t="s">
        <v>303</v>
      </c>
      <c r="H29" s="25"/>
      <c r="I29" s="25"/>
      <c r="K29" t="str">
        <f t="shared" si="3"/>
        <v>TRUE</v>
      </c>
      <c r="L29" s="14" t="s">
        <v>305</v>
      </c>
      <c r="M29" s="5"/>
      <c r="N29" s="5" t="s">
        <v>5989</v>
      </c>
      <c r="O29" s="5"/>
      <c r="P29" s="5" t="s">
        <v>5990</v>
      </c>
      <c r="Q29" s="5" t="s">
        <v>2951</v>
      </c>
      <c r="R29" s="6" t="s">
        <v>2601</v>
      </c>
      <c r="S29" s="5" t="s">
        <v>6057</v>
      </c>
      <c r="T29" s="5" t="s">
        <v>6531</v>
      </c>
      <c r="U29" s="5" t="s">
        <v>6531</v>
      </c>
      <c r="V29" s="5" t="s">
        <v>6531</v>
      </c>
      <c r="W29" s="5" t="s">
        <v>6532</v>
      </c>
      <c r="X29" s="5"/>
      <c r="Y29" s="6"/>
      <c r="Z29" s="6"/>
      <c r="AA29" s="6"/>
      <c r="AB29" s="6"/>
      <c r="AC29" s="6"/>
      <c r="AD29" s="6"/>
      <c r="AE29" s="6"/>
      <c r="AF29" s="30" t="e">
        <f>_xlfn.XLOOKUP(U29,IO4_Jake!$D$2:$D$398,IO4_Jake!$D$2:$D$398)</f>
        <v>#N/A</v>
      </c>
      <c r="AG29" s="6"/>
      <c r="AH29" s="6"/>
      <c r="AI29" s="6"/>
      <c r="AJ29" s="6">
        <v>1</v>
      </c>
      <c r="AK29" s="6"/>
      <c r="AL29" s="5"/>
      <c r="AM29" s="5"/>
      <c r="AN29" s="5" t="s">
        <v>5993</v>
      </c>
      <c r="AO29" s="37" t="s">
        <v>5993</v>
      </c>
      <c r="AP29" s="14"/>
      <c r="AQ29" s="14"/>
      <c r="AR29" s="6"/>
      <c r="AS29" s="6"/>
      <c r="AT29" s="6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6"/>
      <c r="BF29" s="6"/>
      <c r="BG29" s="32"/>
      <c r="BH29" s="6"/>
      <c r="BI29" s="14"/>
      <c r="BJ29" s="5"/>
      <c r="BK29" s="5"/>
      <c r="BL29" s="5"/>
      <c r="BM29" s="6"/>
      <c r="BN29" s="6"/>
      <c r="BO29" s="14" t="s">
        <v>5940</v>
      </c>
    </row>
    <row r="30" spans="1:67" ht="45" customHeight="1">
      <c r="A30" s="23" t="s">
        <v>5989</v>
      </c>
      <c r="B30" s="23"/>
      <c r="C30" s="21" t="s">
        <v>5990</v>
      </c>
      <c r="D30" s="42" t="s">
        <v>5993</v>
      </c>
      <c r="E30" s="25" t="s">
        <v>5253</v>
      </c>
      <c r="F30" s="25"/>
      <c r="G30" s="25" t="s">
        <v>303</v>
      </c>
      <c r="H30" s="25"/>
      <c r="I30" s="25"/>
      <c r="K30" t="str">
        <f t="shared" si="3"/>
        <v>TRUE</v>
      </c>
      <c r="L30" s="14" t="s">
        <v>305</v>
      </c>
      <c r="M30" s="5"/>
      <c r="N30" s="5" t="s">
        <v>5989</v>
      </c>
      <c r="O30" s="5"/>
      <c r="P30" s="5" t="s">
        <v>5990</v>
      </c>
      <c r="Q30" s="5" t="s">
        <v>2951</v>
      </c>
      <c r="R30" s="6" t="s">
        <v>2601</v>
      </c>
      <c r="S30" s="5" t="s">
        <v>6057</v>
      </c>
      <c r="T30" s="5" t="s">
        <v>6533</v>
      </c>
      <c r="U30" s="5" t="s">
        <v>6533</v>
      </c>
      <c r="V30" s="5" t="s">
        <v>6533</v>
      </c>
      <c r="W30" s="23" t="s">
        <v>6534</v>
      </c>
      <c r="X30" s="5"/>
      <c r="Y30" s="6"/>
      <c r="Z30" s="6"/>
      <c r="AA30" s="6"/>
      <c r="AB30" s="6"/>
      <c r="AC30" s="6"/>
      <c r="AD30" s="6"/>
      <c r="AE30" s="6"/>
      <c r="AF30" s="30" t="e">
        <f>_xlfn.XLOOKUP(U30,IO4_Jake!$D$2:$D$398,IO4_Jake!$D$2:$D$398)</f>
        <v>#N/A</v>
      </c>
      <c r="AG30" s="6"/>
      <c r="AH30" s="6"/>
      <c r="AI30" s="6"/>
      <c r="AJ30" s="6">
        <v>1</v>
      </c>
      <c r="AK30" s="6"/>
      <c r="AL30" s="5"/>
      <c r="AM30" s="5"/>
      <c r="AN30" s="5" t="s">
        <v>5993</v>
      </c>
      <c r="AO30" s="37" t="s">
        <v>5993</v>
      </c>
      <c r="AP30" s="14"/>
      <c r="AQ30" s="14"/>
      <c r="AR30" s="6"/>
      <c r="AS30" s="6"/>
      <c r="AT30" s="6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6"/>
      <c r="BF30" s="6"/>
      <c r="BG30" s="32"/>
      <c r="BH30" s="6"/>
      <c r="BI30" s="14"/>
      <c r="BJ30" s="5"/>
      <c r="BK30" s="5"/>
      <c r="BL30" s="5"/>
      <c r="BM30" s="6"/>
      <c r="BN30" s="6"/>
      <c r="BO30" s="14" t="s">
        <v>5940</v>
      </c>
    </row>
    <row r="31" spans="1:67" ht="45" customHeight="1">
      <c r="A31" s="23" t="s">
        <v>5994</v>
      </c>
      <c r="B31" s="23"/>
      <c r="C31" s="21" t="s">
        <v>5995</v>
      </c>
      <c r="D31" s="42" t="s">
        <v>5998</v>
      </c>
      <c r="E31" s="25" t="s">
        <v>5253</v>
      </c>
      <c r="F31" s="25"/>
      <c r="G31" s="25" t="s">
        <v>303</v>
      </c>
      <c r="H31" s="25"/>
      <c r="I31" s="25"/>
      <c r="K31" t="str">
        <f t="shared" si="3"/>
        <v>TRUE</v>
      </c>
      <c r="L31" s="14" t="s">
        <v>305</v>
      </c>
      <c r="M31" s="5"/>
      <c r="N31" s="5" t="s">
        <v>5994</v>
      </c>
      <c r="O31" s="5"/>
      <c r="P31" s="5" t="s">
        <v>5995</v>
      </c>
      <c r="Q31" s="5" t="s">
        <v>2951</v>
      </c>
      <c r="R31" s="6" t="s">
        <v>2601</v>
      </c>
      <c r="S31" s="5" t="s">
        <v>6057</v>
      </c>
      <c r="T31" s="5" t="s">
        <v>5996</v>
      </c>
      <c r="U31" s="5" t="s">
        <v>5996</v>
      </c>
      <c r="V31" s="5" t="s">
        <v>5996</v>
      </c>
      <c r="W31" s="5" t="s">
        <v>5997</v>
      </c>
      <c r="X31" s="5"/>
      <c r="Y31" s="6"/>
      <c r="Z31" s="6"/>
      <c r="AA31" s="6"/>
      <c r="AB31" s="6"/>
      <c r="AC31" s="6"/>
      <c r="AD31" s="6"/>
      <c r="AE31" s="6"/>
      <c r="AF31" s="30" t="e">
        <f>_xlfn.XLOOKUP(U31,IO4_Jake!$D$2:$D$398,IO4_Jake!$D$2:$D$398)</f>
        <v>#N/A</v>
      </c>
      <c r="AG31" s="6"/>
      <c r="AH31" s="6"/>
      <c r="AI31" s="6"/>
      <c r="AJ31" s="6">
        <v>1</v>
      </c>
      <c r="AK31" s="6"/>
      <c r="AL31" s="5"/>
      <c r="AM31" s="5"/>
      <c r="AN31" s="5" t="s">
        <v>5998</v>
      </c>
      <c r="AO31" s="37" t="s">
        <v>5998</v>
      </c>
      <c r="AP31" s="14"/>
      <c r="AQ31" s="14"/>
      <c r="AR31" s="6"/>
      <c r="AS31" s="6"/>
      <c r="AT31" s="6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6"/>
      <c r="BF31" s="6"/>
      <c r="BG31" s="32"/>
      <c r="BH31" s="6"/>
      <c r="BI31" s="14"/>
      <c r="BJ31" s="5"/>
      <c r="BK31" s="5"/>
      <c r="BL31" s="5"/>
      <c r="BM31" s="6"/>
      <c r="BN31" s="6"/>
      <c r="BO31" s="6"/>
    </row>
    <row r="32" spans="1:67" ht="45" customHeight="1">
      <c r="A32" s="23" t="s">
        <v>5994</v>
      </c>
      <c r="B32" s="23"/>
      <c r="C32" s="21" t="s">
        <v>5995</v>
      </c>
      <c r="D32" s="42" t="s">
        <v>5998</v>
      </c>
      <c r="E32" s="25" t="s">
        <v>5253</v>
      </c>
      <c r="F32" s="25"/>
      <c r="G32" s="25" t="s">
        <v>303</v>
      </c>
      <c r="H32" s="25"/>
      <c r="I32" s="25"/>
      <c r="K32" t="str">
        <f t="shared" si="3"/>
        <v>TRUE</v>
      </c>
      <c r="L32" s="14" t="s">
        <v>305</v>
      </c>
      <c r="M32" s="5"/>
      <c r="N32" s="5" t="s">
        <v>5994</v>
      </c>
      <c r="O32" s="5"/>
      <c r="P32" s="5" t="s">
        <v>5995</v>
      </c>
      <c r="Q32" s="5" t="s">
        <v>2951</v>
      </c>
      <c r="R32" s="6" t="s">
        <v>2601</v>
      </c>
      <c r="S32" s="5" t="s">
        <v>6057</v>
      </c>
      <c r="T32" s="5" t="s">
        <v>6537</v>
      </c>
      <c r="U32" s="5" t="s">
        <v>6537</v>
      </c>
      <c r="V32" s="5" t="s">
        <v>6537</v>
      </c>
      <c r="W32" s="5" t="s">
        <v>6538</v>
      </c>
      <c r="X32" s="5"/>
      <c r="Y32" s="6"/>
      <c r="Z32" s="6"/>
      <c r="AA32" s="6"/>
      <c r="AB32" s="6"/>
      <c r="AC32" s="6"/>
      <c r="AD32" s="6"/>
      <c r="AE32" s="6"/>
      <c r="AF32" s="30" t="e">
        <f>_xlfn.XLOOKUP(U32,IO4_Jake!$D$2:$D$398,IO4_Jake!$D$2:$D$398)</f>
        <v>#N/A</v>
      </c>
      <c r="AG32" s="6"/>
      <c r="AH32" s="6"/>
      <c r="AI32" s="6"/>
      <c r="AJ32" s="6">
        <v>1</v>
      </c>
      <c r="AK32" s="6"/>
      <c r="AL32" s="5"/>
      <c r="AM32" s="5"/>
      <c r="AN32" s="5" t="s">
        <v>5998</v>
      </c>
      <c r="AO32" s="37" t="s">
        <v>5998</v>
      </c>
      <c r="AP32" s="14"/>
      <c r="AQ32" s="14"/>
      <c r="AR32" s="6"/>
      <c r="AS32" s="6"/>
      <c r="AT32" s="6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6"/>
      <c r="BF32" s="6"/>
      <c r="BG32" s="32"/>
      <c r="BH32" s="6"/>
      <c r="BI32" s="14"/>
      <c r="BJ32" s="5"/>
      <c r="BK32" s="5"/>
      <c r="BL32" s="5"/>
      <c r="BM32" s="6"/>
      <c r="BN32" s="6"/>
      <c r="BO32" s="6"/>
    </row>
    <row r="33" spans="1:67" ht="45" customHeight="1">
      <c r="A33" s="23" t="s">
        <v>2096</v>
      </c>
      <c r="B33" s="23"/>
      <c r="C33" s="21" t="s">
        <v>5999</v>
      </c>
      <c r="D33" s="42" t="s">
        <v>3606</v>
      </c>
      <c r="E33" s="25" t="s">
        <v>5253</v>
      </c>
      <c r="F33" s="25"/>
      <c r="G33" s="25" t="s">
        <v>303</v>
      </c>
      <c r="H33" s="25"/>
      <c r="I33" s="25"/>
      <c r="K33" t="str">
        <f t="shared" si="3"/>
        <v>TRUE</v>
      </c>
      <c r="L33" s="14" t="s">
        <v>305</v>
      </c>
      <c r="M33" s="5"/>
      <c r="N33" s="5" t="s">
        <v>2096</v>
      </c>
      <c r="O33" s="5"/>
      <c r="P33" s="5" t="s">
        <v>5999</v>
      </c>
      <c r="Q33" s="5" t="s">
        <v>2951</v>
      </c>
      <c r="R33" s="6" t="s">
        <v>2601</v>
      </c>
      <c r="S33" s="5" t="s">
        <v>6057</v>
      </c>
      <c r="T33" s="5" t="s">
        <v>6000</v>
      </c>
      <c r="U33" s="5" t="s">
        <v>6000</v>
      </c>
      <c r="V33" s="5" t="s">
        <v>6000</v>
      </c>
      <c r="W33" s="5" t="s">
        <v>6001</v>
      </c>
      <c r="X33" s="5"/>
      <c r="Y33" s="6"/>
      <c r="Z33" s="6"/>
      <c r="AA33" s="6"/>
      <c r="AB33" s="6"/>
      <c r="AC33" s="6"/>
      <c r="AD33" s="6"/>
      <c r="AE33" s="6"/>
      <c r="AF33" s="30" t="e">
        <f>_xlfn.XLOOKUP(U33,IO4_Jake!$D$2:$D$398,IO4_Jake!$D$2:$D$398)</f>
        <v>#N/A</v>
      </c>
      <c r="AG33" s="6"/>
      <c r="AH33" s="6"/>
      <c r="AI33" s="6"/>
      <c r="AJ33" s="6">
        <v>1</v>
      </c>
      <c r="AK33" s="6"/>
      <c r="AL33" s="5"/>
      <c r="AM33" s="5"/>
      <c r="AN33" s="5" t="s">
        <v>3606</v>
      </c>
      <c r="AO33" s="37" t="s">
        <v>3606</v>
      </c>
      <c r="AP33" s="14"/>
      <c r="AQ33" s="14"/>
      <c r="AR33" s="6"/>
      <c r="AS33" s="6"/>
      <c r="AT33" s="6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6"/>
      <c r="BF33" s="6"/>
      <c r="BG33" s="32"/>
      <c r="BH33" s="6"/>
      <c r="BI33" s="14"/>
      <c r="BJ33" s="5"/>
      <c r="BK33" s="5"/>
      <c r="BL33" s="5"/>
      <c r="BM33" s="6"/>
      <c r="BN33" s="6"/>
      <c r="BO33" s="6"/>
    </row>
    <row r="34" spans="1:67" ht="45" customHeight="1">
      <c r="A34" s="23" t="s">
        <v>2096</v>
      </c>
      <c r="B34" s="23"/>
      <c r="C34" s="21" t="s">
        <v>5999</v>
      </c>
      <c r="D34" s="42" t="s">
        <v>3606</v>
      </c>
      <c r="E34" s="25" t="s">
        <v>5253</v>
      </c>
      <c r="F34" s="25"/>
      <c r="G34" s="25" t="s">
        <v>303</v>
      </c>
      <c r="H34" s="25"/>
      <c r="I34" s="25"/>
      <c r="K34" t="str">
        <f t="shared" si="3"/>
        <v>TRUE</v>
      </c>
      <c r="L34" s="14" t="s">
        <v>305</v>
      </c>
      <c r="M34" s="5"/>
      <c r="N34" s="5" t="s">
        <v>2096</v>
      </c>
      <c r="O34" s="5"/>
      <c r="P34" s="5" t="s">
        <v>5999</v>
      </c>
      <c r="Q34" s="5" t="s">
        <v>2951</v>
      </c>
      <c r="R34" s="6" t="s">
        <v>2601</v>
      </c>
      <c r="S34" s="5" t="s">
        <v>6057</v>
      </c>
      <c r="T34" s="5" t="s">
        <v>6541</v>
      </c>
      <c r="U34" s="5" t="s">
        <v>6541</v>
      </c>
      <c r="V34" s="5" t="s">
        <v>6541</v>
      </c>
      <c r="W34" s="5" t="s">
        <v>6542</v>
      </c>
      <c r="X34" s="5"/>
      <c r="Y34" s="6"/>
      <c r="Z34" s="6"/>
      <c r="AA34" s="6"/>
      <c r="AB34" s="6"/>
      <c r="AC34" s="6"/>
      <c r="AD34" s="6"/>
      <c r="AE34" s="6"/>
      <c r="AF34" s="30" t="e">
        <f>_xlfn.XLOOKUP(U34,IO4_Jake!$D$2:$D$398,IO4_Jake!$D$2:$D$398)</f>
        <v>#N/A</v>
      </c>
      <c r="AG34" s="6"/>
      <c r="AH34" s="6"/>
      <c r="AI34" s="6"/>
      <c r="AJ34" s="6">
        <v>1</v>
      </c>
      <c r="AK34" s="6"/>
      <c r="AL34" s="5"/>
      <c r="AM34" s="5"/>
      <c r="AN34" s="5" t="s">
        <v>3606</v>
      </c>
      <c r="AO34" s="37" t="s">
        <v>3606</v>
      </c>
      <c r="AP34" s="14"/>
      <c r="AQ34" s="14"/>
      <c r="AR34" s="6"/>
      <c r="AS34" s="6"/>
      <c r="AT34" s="6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6"/>
      <c r="BF34" s="6"/>
      <c r="BG34" s="32"/>
      <c r="BH34" s="6"/>
      <c r="BI34" s="14"/>
      <c r="BJ34" s="5"/>
      <c r="BK34" s="5"/>
      <c r="BL34" s="5"/>
      <c r="BM34" s="6"/>
      <c r="BN34" s="6"/>
      <c r="BO34" s="6"/>
    </row>
    <row r="35" spans="1:67" ht="45" customHeight="1">
      <c r="A35" s="23" t="s">
        <v>2096</v>
      </c>
      <c r="B35" s="23"/>
      <c r="C35" s="21" t="s">
        <v>5999</v>
      </c>
      <c r="D35" s="42" t="s">
        <v>3606</v>
      </c>
      <c r="E35" s="25" t="s">
        <v>5253</v>
      </c>
      <c r="F35" s="25"/>
      <c r="G35" s="25" t="s">
        <v>303</v>
      </c>
      <c r="H35" s="25"/>
      <c r="I35" s="25"/>
      <c r="K35" t="str">
        <f t="shared" si="3"/>
        <v>TRUE</v>
      </c>
      <c r="L35" s="14" t="s">
        <v>305</v>
      </c>
      <c r="M35" s="5"/>
      <c r="N35" s="5" t="s">
        <v>2096</v>
      </c>
      <c r="O35" s="5"/>
      <c r="P35" s="5" t="s">
        <v>5999</v>
      </c>
      <c r="Q35" s="5" t="s">
        <v>2951</v>
      </c>
      <c r="R35" s="6" t="s">
        <v>2601</v>
      </c>
      <c r="S35" s="5" t="s">
        <v>6057</v>
      </c>
      <c r="T35" s="5" t="s">
        <v>6543</v>
      </c>
      <c r="U35" s="5" t="s">
        <v>6543</v>
      </c>
      <c r="V35" s="5" t="s">
        <v>6543</v>
      </c>
      <c r="W35" s="5" t="s">
        <v>6544</v>
      </c>
      <c r="X35" s="5"/>
      <c r="Y35" s="6"/>
      <c r="Z35" s="6"/>
      <c r="AA35" s="6"/>
      <c r="AB35" s="6"/>
      <c r="AC35" s="6"/>
      <c r="AD35" s="6"/>
      <c r="AE35" s="6"/>
      <c r="AF35" s="30" t="e">
        <f>_xlfn.XLOOKUP(U35,IO4_Jake!$D$2:$D$398,IO4_Jake!$D$2:$D$398)</f>
        <v>#N/A</v>
      </c>
      <c r="AG35" s="6"/>
      <c r="AH35" s="6"/>
      <c r="AI35" s="6"/>
      <c r="AJ35" s="6">
        <v>1</v>
      </c>
      <c r="AK35" s="6"/>
      <c r="AL35" s="5"/>
      <c r="AM35" s="5"/>
      <c r="AN35" s="5" t="s">
        <v>3606</v>
      </c>
      <c r="AO35" s="37" t="s">
        <v>3606</v>
      </c>
      <c r="AP35" s="14"/>
      <c r="AQ35" s="14"/>
      <c r="AR35" s="6"/>
      <c r="AS35" s="6"/>
      <c r="AT35" s="6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6"/>
      <c r="BF35" s="6"/>
      <c r="BG35" s="32"/>
      <c r="BH35" s="6"/>
      <c r="BI35" s="14"/>
      <c r="BJ35" s="5"/>
      <c r="BK35" s="5"/>
      <c r="BL35" s="5"/>
      <c r="BM35" s="6"/>
      <c r="BN35" s="6"/>
      <c r="BO35" s="6"/>
    </row>
    <row r="36" spans="1:67" ht="45" customHeight="1">
      <c r="A36" s="23" t="s">
        <v>2096</v>
      </c>
      <c r="B36" s="23"/>
      <c r="C36" s="21" t="s">
        <v>5999</v>
      </c>
      <c r="D36" s="42" t="s">
        <v>3606</v>
      </c>
      <c r="E36" s="25" t="s">
        <v>5253</v>
      </c>
      <c r="F36" s="25"/>
      <c r="G36" s="25" t="s">
        <v>303</v>
      </c>
      <c r="H36" s="25"/>
      <c r="I36" s="25"/>
      <c r="K36" t="str">
        <f t="shared" si="3"/>
        <v>TRUE</v>
      </c>
      <c r="L36" s="14" t="s">
        <v>305</v>
      </c>
      <c r="M36" s="5"/>
      <c r="N36" s="5" t="s">
        <v>2096</v>
      </c>
      <c r="O36" s="5"/>
      <c r="P36" s="5" t="s">
        <v>5999</v>
      </c>
      <c r="Q36" s="5" t="s">
        <v>2951</v>
      </c>
      <c r="R36" s="6" t="s">
        <v>2601</v>
      </c>
      <c r="S36" s="5" t="s">
        <v>6057</v>
      </c>
      <c r="T36" s="5" t="s">
        <v>6545</v>
      </c>
      <c r="U36" s="5" t="s">
        <v>6546</v>
      </c>
      <c r="V36" s="5" t="s">
        <v>6547</v>
      </c>
      <c r="W36" s="5" t="s">
        <v>6548</v>
      </c>
      <c r="X36" s="5"/>
      <c r="Y36" s="6"/>
      <c r="Z36" s="6"/>
      <c r="AA36" s="6"/>
      <c r="AB36" s="6"/>
      <c r="AC36" s="6"/>
      <c r="AD36" s="6"/>
      <c r="AE36" s="6"/>
      <c r="AF36" s="30" t="e">
        <f>_xlfn.XLOOKUP(U36,IO4_Jake!$D$2:$D$398,IO4_Jake!$D$2:$D$398)</f>
        <v>#N/A</v>
      </c>
      <c r="AG36" s="6"/>
      <c r="AH36" s="6"/>
      <c r="AI36" s="6"/>
      <c r="AJ36" s="6">
        <v>1</v>
      </c>
      <c r="AK36" s="6"/>
      <c r="AL36" s="5"/>
      <c r="AM36" s="5"/>
      <c r="AN36" s="5" t="s">
        <v>3606</v>
      </c>
      <c r="AO36" s="37" t="s">
        <v>3606</v>
      </c>
      <c r="AP36" s="14"/>
      <c r="AQ36" s="14"/>
      <c r="AR36" s="6"/>
      <c r="AS36" s="6"/>
      <c r="AT36" s="6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6"/>
      <c r="BF36" s="6"/>
      <c r="BG36" s="32"/>
      <c r="BH36" s="6"/>
      <c r="BI36" s="14"/>
      <c r="BJ36" s="5"/>
      <c r="BK36" s="5"/>
      <c r="BL36" s="5"/>
      <c r="BM36" s="6"/>
      <c r="BN36" s="6"/>
      <c r="BO36" s="6"/>
    </row>
    <row r="37" spans="1:67" ht="45" customHeight="1">
      <c r="A37" s="23" t="s">
        <v>2096</v>
      </c>
      <c r="B37" s="23"/>
      <c r="C37" s="21" t="s">
        <v>5999</v>
      </c>
      <c r="D37" s="42" t="s">
        <v>3606</v>
      </c>
      <c r="E37" s="25" t="s">
        <v>5253</v>
      </c>
      <c r="F37" s="25"/>
      <c r="G37" s="25" t="s">
        <v>303</v>
      </c>
      <c r="H37" s="25"/>
      <c r="I37" s="25"/>
      <c r="K37" t="str">
        <f t="shared" si="3"/>
        <v>TRUE</v>
      </c>
      <c r="L37" s="14" t="s">
        <v>305</v>
      </c>
      <c r="M37" s="5"/>
      <c r="N37" s="5" t="s">
        <v>2096</v>
      </c>
      <c r="O37" s="5"/>
      <c r="P37" s="5" t="s">
        <v>5999</v>
      </c>
      <c r="Q37" s="5" t="s">
        <v>2951</v>
      </c>
      <c r="R37" s="6" t="s">
        <v>2601</v>
      </c>
      <c r="S37" s="5" t="s">
        <v>6057</v>
      </c>
      <c r="T37" s="5" t="s">
        <v>6549</v>
      </c>
      <c r="U37" s="5" t="s">
        <v>6549</v>
      </c>
      <c r="V37" s="5" t="s">
        <v>6549</v>
      </c>
      <c r="W37" s="5" t="s">
        <v>6550</v>
      </c>
      <c r="X37" s="5"/>
      <c r="Y37" s="6"/>
      <c r="Z37" s="6"/>
      <c r="AA37" s="6"/>
      <c r="AB37" s="6"/>
      <c r="AC37" s="6"/>
      <c r="AD37" s="6"/>
      <c r="AE37" s="6"/>
      <c r="AF37" s="30" t="e">
        <f>_xlfn.XLOOKUP(U37,IO4_Jake!$D$2:$D$398,IO4_Jake!$D$2:$D$398)</f>
        <v>#N/A</v>
      </c>
      <c r="AG37" s="6"/>
      <c r="AH37" s="6"/>
      <c r="AI37" s="6"/>
      <c r="AJ37" s="6">
        <v>1</v>
      </c>
      <c r="AK37" s="6"/>
      <c r="AL37" s="5"/>
      <c r="AM37" s="5"/>
      <c r="AN37" s="5" t="s">
        <v>3606</v>
      </c>
      <c r="AO37" s="37" t="s">
        <v>3606</v>
      </c>
      <c r="AP37" s="14"/>
      <c r="AQ37" s="14"/>
      <c r="AR37" s="6"/>
      <c r="AS37" s="6"/>
      <c r="AT37" s="6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6"/>
      <c r="BF37" s="6"/>
      <c r="BG37" s="32"/>
      <c r="BH37" s="6"/>
      <c r="BI37" s="14"/>
      <c r="BJ37" s="5"/>
      <c r="BK37" s="5"/>
      <c r="BL37" s="5"/>
      <c r="BM37" s="6"/>
      <c r="BN37" s="6"/>
      <c r="BO37" s="6"/>
    </row>
    <row r="38" spans="1:67" ht="45" customHeight="1">
      <c r="A38" s="23" t="s">
        <v>2243</v>
      </c>
      <c r="B38" s="23"/>
      <c r="C38" s="21" t="s">
        <v>6002</v>
      </c>
      <c r="D38" s="42" t="s">
        <v>3632</v>
      </c>
      <c r="E38" s="25" t="s">
        <v>5253</v>
      </c>
      <c r="F38" s="25"/>
      <c r="G38" s="25" t="s">
        <v>303</v>
      </c>
      <c r="H38" s="25"/>
      <c r="I38" s="25"/>
      <c r="K38" t="str">
        <f t="shared" si="3"/>
        <v>TRUE</v>
      </c>
      <c r="L38" s="14" t="s">
        <v>305</v>
      </c>
      <c r="M38" s="5"/>
      <c r="N38" s="5" t="s">
        <v>2243</v>
      </c>
      <c r="O38" s="5"/>
      <c r="P38" s="5" t="s">
        <v>6002</v>
      </c>
      <c r="Q38" s="5" t="s">
        <v>2951</v>
      </c>
      <c r="R38" s="6" t="s">
        <v>2601</v>
      </c>
      <c r="S38" s="5" t="s">
        <v>6057</v>
      </c>
      <c r="T38" s="5" t="s">
        <v>6003</v>
      </c>
      <c r="U38" s="5" t="s">
        <v>6003</v>
      </c>
      <c r="V38" s="5" t="s">
        <v>6003</v>
      </c>
      <c r="W38" s="5" t="s">
        <v>6004</v>
      </c>
      <c r="X38" s="5"/>
      <c r="Y38" s="6"/>
      <c r="Z38" s="6"/>
      <c r="AA38" s="6"/>
      <c r="AB38" s="6"/>
      <c r="AC38" s="6"/>
      <c r="AD38" s="6"/>
      <c r="AE38" s="6"/>
      <c r="AF38" s="30" t="e">
        <f>_xlfn.XLOOKUP(U38,IO4_Jake!$D$2:$D$398,IO4_Jake!$D$2:$D$398)</f>
        <v>#N/A</v>
      </c>
      <c r="AG38" s="6"/>
      <c r="AH38" s="6"/>
      <c r="AI38" s="6"/>
      <c r="AJ38" s="6">
        <v>1</v>
      </c>
      <c r="AK38" s="6"/>
      <c r="AL38" s="5"/>
      <c r="AM38" s="5"/>
      <c r="AN38" s="5" t="s">
        <v>3632</v>
      </c>
      <c r="AO38" s="37" t="s">
        <v>3632</v>
      </c>
      <c r="AP38" s="14"/>
      <c r="AQ38" s="14"/>
      <c r="AR38" s="6"/>
      <c r="AS38" s="6"/>
      <c r="AT38" s="6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6"/>
      <c r="BF38" s="6"/>
      <c r="BG38" s="32"/>
      <c r="BH38" s="6"/>
      <c r="BI38" s="14"/>
      <c r="BJ38" s="5"/>
      <c r="BK38" s="5"/>
      <c r="BL38" s="5"/>
      <c r="BM38" s="6"/>
      <c r="BN38" s="6"/>
      <c r="BO38" s="6"/>
    </row>
    <row r="39" spans="1:67">
      <c r="AE39">
        <f>COUNTA(AE4:AE38)</f>
        <v>1</v>
      </c>
    </row>
  </sheetData>
  <conditionalFormatting sqref="K1:K1048576">
    <cfRule type="cellIs" dxfId="3" priority="175" operator="equal">
      <formula>"FALSE"</formula>
    </cfRule>
  </conditionalFormatting>
  <conditionalFormatting sqref="AQ3:AX9">
    <cfRule type="containsText" dxfId="2" priority="48" operator="containsText" text="missing">
      <formula>NOT(ISERROR(SEARCH("missing",AQ3)))</formula>
    </cfRule>
  </conditionalFormatting>
  <conditionalFormatting sqref="AQ10:AX24">
    <cfRule type="containsText" dxfId="1" priority="37" operator="containsText" text="missing">
      <formula>NOT(ISERROR(SEARCH("missing",AQ10)))</formula>
    </cfRule>
  </conditionalFormatting>
  <conditionalFormatting sqref="AR6:AX6 AY7:BB24">
    <cfRule type="containsText" dxfId="0" priority="47" operator="containsText" text="SAIC">
      <formula>NOT(ISERROR(SEARCH("SAIC",AR6)))</formula>
    </cfRule>
  </conditionalFormatting>
  <hyperlinks>
    <hyperlink ref="D25" r:id="rId1" display="https://www.uniprot.org/uniprot/Q9NWZ3" xr:uid="{ED52A461-393F-4ED5-8D48-E4DC290B4ECC}"/>
    <hyperlink ref="D4" r:id="rId2" display="https://www.uniprot.org/uniprot/P00918" xr:uid="{16E21554-7FA0-4C03-8201-531C4D320D22}"/>
    <hyperlink ref="D7" r:id="rId3" display="https://www.uniprot.org/uniprot/P09669" xr:uid="{1E4BE0BB-F3AF-4D2E-B9C2-D8BE11AB60B2}"/>
    <hyperlink ref="D9" r:id="rId4" display="https://www.uniprot.org/uniprot/P14406" xr:uid="{06B2C957-507F-45CF-8AEC-CF4D3F9D6065}"/>
    <hyperlink ref="D11" r:id="rId5" display="https://www.uniprot.org/uniprot/P15954" xr:uid="{B543AF2A-14EB-4854-A2EA-63943786FF0B}"/>
    <hyperlink ref="D12" r:id="rId6" display="https://www.uniprot.org/uniprot/P36551" xr:uid="{5C3F52BA-36C6-4F9A-903C-092DA9B80AAE}"/>
    <hyperlink ref="D13" r:id="rId7" display="https://www.uniprot.org/uniprot/P00367" xr:uid="{8FDF03E6-E11A-4290-9F37-628BED8AEB7C}"/>
    <hyperlink ref="D15" r:id="rId8" display="https://www.uniprot.org/uniprot/Q96RQ9" xr:uid="{96EE171E-BF1F-4FEC-93D7-32CB1570EEDE}"/>
    <hyperlink ref="D19" r:id="rId9" display="https://www.uniprot.org/uniprot/P00338" xr:uid="{7832DA5C-3C45-49C5-B0B2-F18B0A8EF771}"/>
    <hyperlink ref="D22" r:id="rId10" display="https://www.uniprot.org/uniprot/P09382" xr:uid="{4FDCFEBE-1E20-4F6E-BC7A-951E12636006}"/>
    <hyperlink ref="D26" r:id="rId11" display="https://www.uniprot.org/uniprot/P37837" xr:uid="{97EEA974-03D1-4F38-A3A1-0ABD432277BB}"/>
    <hyperlink ref="D31" r:id="rId12" display="https://www.uniprot.org/uniprot/P02786" xr:uid="{67050EF9-89CB-4921-BF8D-581DFCE6588A}"/>
    <hyperlink ref="D33" r:id="rId13" display="https://www.uniprot.org/uniprot/P21980" xr:uid="{61E16C0C-838C-471D-834B-97F65BB33A23}"/>
    <hyperlink ref="D38" r:id="rId14" display="https://www.uniprot.org/uniprot/P61981" xr:uid="{FFFD8CCE-ACBA-455C-8839-9C79E0476F51}"/>
    <hyperlink ref="AO4" r:id="rId15" display="https://www.uniprot.org/uniprot/P00918" xr:uid="{69ABF974-E207-4FBA-A504-E08B8AA090CE}"/>
    <hyperlink ref="AO5" r:id="rId16" display="https://www.uniprot.org/uniprot/P00918" xr:uid="{844FD88D-B28B-4B07-AF37-8D0C8C1BB50A}"/>
    <hyperlink ref="AO6" r:id="rId17" display="https://www.uniprot.org/uniprot/P00918" xr:uid="{7C79D6A6-B323-41DB-9115-B48E03372691}"/>
    <hyperlink ref="AO7" r:id="rId18" display="https://www.uniprot.org/uniprot/P09669" xr:uid="{5F5FF33D-5B0C-4FF7-B7FC-A158E7593D90}"/>
    <hyperlink ref="AO8" r:id="rId19" display="https://www.uniprot.org/uniprot/P09669" xr:uid="{EE36E247-4CF1-4AE4-80A4-667617D19C8F}"/>
    <hyperlink ref="AO9" r:id="rId20" display="https://www.uniprot.org/uniprot/P14406" xr:uid="{5F253E79-9C84-41FF-AC77-1C8ED1286FE7}"/>
    <hyperlink ref="AO10" r:id="rId21" display="https://www.uniprot.org/uniprot/P14406" xr:uid="{AC0DEB84-F86E-4724-BBE1-779AF2A72937}"/>
    <hyperlink ref="AO11" r:id="rId22" display="https://www.uniprot.org/uniprot/P15954" xr:uid="{191EC2C9-D220-4C43-90DE-762B57E6AA42}"/>
    <hyperlink ref="AO12" r:id="rId23" display="https://www.uniprot.org/uniprot/P36551" xr:uid="{D3B74DA4-018A-4514-ACDF-68E78D339550}"/>
    <hyperlink ref="AO13" r:id="rId24" display="https://www.uniprot.org/uniprot/P00367" xr:uid="{7962E99F-BF62-4CE0-9539-9E139DC7032A}"/>
    <hyperlink ref="AO14" r:id="rId25" display="https://www.uniprot.org/uniprot/P00367" xr:uid="{42E7BFCF-6AA1-44F9-982E-8A15155F27E5}"/>
    <hyperlink ref="AO15" r:id="rId26" display="https://www.uniprot.org/uniprot/Q96RQ9" xr:uid="{77BB4146-6EC9-42DB-8CDE-9DAF6AE4FD9A}"/>
    <hyperlink ref="AO16" r:id="rId27" display="https://www.uniprot.org/uniprot/Q96RQ9" xr:uid="{863CEB2D-5D43-41D4-88DD-6A0501C6586D}"/>
    <hyperlink ref="AO17" r:id="rId28" display="https://www.uniprot.org/uniprot/Q96RQ9" xr:uid="{F2A50DCE-2041-4EC3-B88C-237CC7070866}"/>
    <hyperlink ref="AO18" r:id="rId29" display="https://www.uniprot.org/uniprot/Q96RQ9" xr:uid="{0E005C6A-2CED-474A-B5EF-74AF2CDA2DF8}"/>
    <hyperlink ref="AO24" r:id="rId30" display="https://www.uniprot.org/uniprot/P09382" xr:uid="{8C510FF9-73BF-4781-9771-489C35EABA05}"/>
    <hyperlink ref="AO19" r:id="rId31" display="https://www.uniprot.org/uniprot/P00338" xr:uid="{6FEE26A1-AB44-4ACA-B174-DE39D4796D9E}"/>
    <hyperlink ref="AO20" r:id="rId32" display="https://www.uniprot.org/uniprot/P00338" xr:uid="{969DBC41-FF5C-4110-95EC-F33DEEA78AFF}"/>
    <hyperlink ref="AO21" r:id="rId33" display="https://www.uniprot.org/uniprot/P00338" xr:uid="{D0E63EF4-21A1-4367-8CF4-55DC2518D04B}"/>
    <hyperlink ref="AO22" r:id="rId34" display="https://www.uniprot.org/uniprot/P09382" xr:uid="{07A30AC7-44AE-473E-9DB7-5879343FEAF6}"/>
    <hyperlink ref="AO23" r:id="rId35" display="https://www.uniprot.org/uniprot/P09382" xr:uid="{02FB9325-CB94-444D-B99D-10E876506261}"/>
    <hyperlink ref="AO25" r:id="rId36" display="https://www.uniprot.org/uniprot/Q9NWZ3" xr:uid="{A41E94FF-AD86-43B8-88E5-858CAF8F2E11}"/>
    <hyperlink ref="AO29" r:id="rId37" display="https://www.uniprot.org/uniprot/P37837" xr:uid="{6D7636DF-3546-4042-8293-7FEC5A02CFEA}"/>
    <hyperlink ref="AO30" r:id="rId38" display="https://www.uniprot.org/uniprot/P37837" xr:uid="{8108F1F0-F972-4E11-B271-C5FF36196B35}"/>
    <hyperlink ref="AO26" r:id="rId39" display="https://www.uniprot.org/uniprot/P37837" xr:uid="{CFC69FD7-4560-4496-8AB1-4953FDCF5538}"/>
    <hyperlink ref="AO27" r:id="rId40" display="https://www.uniprot.org/uniprot/P37837" xr:uid="{549B6450-1C51-470C-A728-FAA829663360}"/>
    <hyperlink ref="AO28" r:id="rId41" display="https://www.uniprot.org/uniprot/P37837" xr:uid="{CBDA9971-00E0-41AE-B3A8-BB6B131CCFBD}"/>
    <hyperlink ref="AO31" r:id="rId42" display="https://www.uniprot.org/uniprot/P02786" xr:uid="{CB92DBA3-47B2-4E33-8EE0-2721D4752B72}"/>
    <hyperlink ref="AO32" r:id="rId43" display="https://www.uniprot.org/uniprot/P02786" xr:uid="{316B5146-3890-4822-A2D4-F4F51AC30B08}"/>
    <hyperlink ref="AO33" r:id="rId44" display="https://www.uniprot.org/uniprot/P21980" xr:uid="{0A132AD3-9176-4F75-B343-D0BDF593ABC5}"/>
    <hyperlink ref="AO34" r:id="rId45" display="https://www.uniprot.org/uniprot/P21980" xr:uid="{AACD1E5D-826E-47B9-8360-37E1AFA60EE3}"/>
    <hyperlink ref="AO35" r:id="rId46" display="https://www.uniprot.org/uniprot/P21980" xr:uid="{3D0DDB03-D983-49D1-AE04-455FFB8D12ED}"/>
    <hyperlink ref="AO36" r:id="rId47" display="https://www.uniprot.org/uniprot/P21980" xr:uid="{EC0ABD86-9CAA-4CE9-A095-C2949946A434}"/>
    <hyperlink ref="AO37" r:id="rId48" display="https://www.uniprot.org/uniprot/P21980" xr:uid="{5525FBE6-C9B6-47D5-9B50-DB92D053CAA5}"/>
    <hyperlink ref="AO38" r:id="rId49" display="https://www.uniprot.org/uniprot/P61981" xr:uid="{C0E31222-3519-4E05-ABD3-9174A5628842}"/>
    <hyperlink ref="D5" r:id="rId50" display="https://www.uniprot.org/uniprot/P00918" xr:uid="{0851B98F-A018-4AB1-8D3C-34824AB8C165}"/>
    <hyperlink ref="D6" r:id="rId51" display="https://www.uniprot.org/uniprot/P00918" xr:uid="{F300F579-EFD2-4516-9E64-FFDEAFC1CAFC}"/>
    <hyperlink ref="D8" r:id="rId52" display="https://www.uniprot.org/uniprot/P09669" xr:uid="{9FB4C486-2901-4285-9CBF-8FB7859D6EC6}"/>
    <hyperlink ref="D10" r:id="rId53" display="https://www.uniprot.org/uniprot/P14406" xr:uid="{BD4BC1E8-0CF4-4429-8DD6-82AD1DFFE970}"/>
    <hyperlink ref="D14" r:id="rId54" display="https://www.uniprot.org/uniprot/P00367" xr:uid="{621819E6-983B-4D34-ACDF-D844C749D5A0}"/>
    <hyperlink ref="D16" r:id="rId55" display="https://www.uniprot.org/uniprot/Q96RQ9" xr:uid="{F8228142-9A0D-4910-A5D1-C9EC3A6F2579}"/>
    <hyperlink ref="D17" r:id="rId56" display="https://www.uniprot.org/uniprot/Q96RQ9" xr:uid="{CA2529F8-01DB-4826-9A64-AD8337E83DE0}"/>
    <hyperlink ref="D18" r:id="rId57" display="https://www.uniprot.org/uniprot/Q96RQ9" xr:uid="{169807E4-9AC9-4158-9601-71C62426DDBB}"/>
    <hyperlink ref="D20" r:id="rId58" display="https://www.uniprot.org/uniprot/P00338" xr:uid="{CEE48932-83EF-489F-884F-A484367BA33E}"/>
    <hyperlink ref="D21" r:id="rId59" display="https://www.uniprot.org/uniprot/P00338" xr:uid="{ED51F290-AD7E-4833-A966-79C111C71F31}"/>
    <hyperlink ref="D23" r:id="rId60" display="https://www.uniprot.org/uniprot/P09382" xr:uid="{A31B60E6-1D4E-408D-BD16-698BC735BE6F}"/>
    <hyperlink ref="D24" r:id="rId61" display="https://www.uniprot.org/uniprot/P09382" xr:uid="{70B5F086-F15D-4190-91AB-143944A7AE7F}"/>
    <hyperlink ref="D27" r:id="rId62" display="https://www.uniprot.org/uniprot/P37837" xr:uid="{4BF9D7FB-2742-4F32-AFCC-75B84FEA0647}"/>
    <hyperlink ref="D28" r:id="rId63" display="https://www.uniprot.org/uniprot/P37837" xr:uid="{9EBDC58A-15F4-4CAA-AB16-F33697C05D9A}"/>
    <hyperlink ref="D29" r:id="rId64" display="https://www.uniprot.org/uniprot/P37837" xr:uid="{70ADD915-2C9F-4611-A308-9D7C8CC62C0D}"/>
    <hyperlink ref="D30" r:id="rId65" display="https://www.uniprot.org/uniprot/P37837" xr:uid="{9FEB1F09-FE7C-4D0B-A6C3-582DED1B277B}"/>
    <hyperlink ref="D32" r:id="rId66" display="https://www.uniprot.org/uniprot/P02786" xr:uid="{11B26AB1-8F97-4AFD-8FAF-FA4A4F228F55}"/>
    <hyperlink ref="D34" r:id="rId67" display="https://www.uniprot.org/uniprot/P21980" xr:uid="{4E355383-5983-45CA-AF7C-7A646E1A77DB}"/>
    <hyperlink ref="D35" r:id="rId68" display="https://www.uniprot.org/uniprot/P21980" xr:uid="{A7805A00-158F-46F3-A82A-29ED43D8CF34}"/>
    <hyperlink ref="D36" r:id="rId69" display="https://www.uniprot.org/uniprot/P21980" xr:uid="{D7BC817B-F350-43CF-A3E8-40BCA9CEF51E}"/>
    <hyperlink ref="D37" r:id="rId70" display="https://www.uniprot.org/uniprot/P21980" xr:uid="{46451928-DB5E-4730-9510-D063D147A998}"/>
  </hyperlinks>
  <pageMargins left="0.25" right="0.25" top="0.75" bottom="0.75" header="0.3" footer="0.3"/>
  <pageSetup scale="58" fitToHeight="0" orientation="portrait" r:id="rId7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4240E-7302-4075-A35B-0923AE80CB86}">
  <dimension ref="A1:H85"/>
  <sheetViews>
    <sheetView workbookViewId="0">
      <selection activeCell="H85" sqref="A1:H85"/>
    </sheetView>
  </sheetViews>
  <sheetFormatPr defaultRowHeight="15"/>
  <cols>
    <col min="1" max="1" width="19.42578125" bestFit="1" customWidth="1"/>
    <col min="2" max="2" width="26.140625" bestFit="1" customWidth="1"/>
    <col min="3" max="3" width="24.7109375" bestFit="1" customWidth="1"/>
    <col min="4" max="4" width="5.5703125" bestFit="1" customWidth="1"/>
    <col min="5" max="5" width="8.7109375" bestFit="1" customWidth="1"/>
  </cols>
  <sheetData>
    <row r="1" spans="1:8">
      <c r="A1" s="7" t="s">
        <v>7157</v>
      </c>
      <c r="B1" s="7" t="s">
        <v>7158</v>
      </c>
      <c r="C1" s="7" t="s">
        <v>7159</v>
      </c>
      <c r="D1" s="7" t="s">
        <v>7160</v>
      </c>
      <c r="E1" s="7" t="s">
        <v>7161</v>
      </c>
      <c r="F1" t="s">
        <v>7162</v>
      </c>
      <c r="G1" t="s">
        <v>7163</v>
      </c>
      <c r="H1" t="s">
        <v>7164</v>
      </c>
    </row>
    <row r="2" spans="1:8">
      <c r="A2" t="s">
        <v>7165</v>
      </c>
      <c r="B2" t="s">
        <v>7166</v>
      </c>
      <c r="C2" t="s">
        <v>6282</v>
      </c>
      <c r="D2">
        <v>1</v>
      </c>
      <c r="E2" t="s">
        <v>2895</v>
      </c>
      <c r="F2" t="s">
        <v>5936</v>
      </c>
      <c r="G2" t="s">
        <v>5937</v>
      </c>
      <c r="H2" t="s">
        <v>5939</v>
      </c>
    </row>
    <row r="3" spans="1:8">
      <c r="A3" t="s">
        <v>7165</v>
      </c>
      <c r="B3" t="s">
        <v>7166</v>
      </c>
      <c r="C3" t="s">
        <v>5938</v>
      </c>
      <c r="D3">
        <v>1</v>
      </c>
      <c r="E3" t="s">
        <v>2895</v>
      </c>
      <c r="F3" t="s">
        <v>5936</v>
      </c>
      <c r="G3" t="s">
        <v>5937</v>
      </c>
      <c r="H3" t="s">
        <v>5939</v>
      </c>
    </row>
    <row r="4" spans="1:8">
      <c r="A4" t="s">
        <v>7165</v>
      </c>
      <c r="B4" t="s">
        <v>7166</v>
      </c>
      <c r="C4" t="s">
        <v>6283</v>
      </c>
      <c r="D4">
        <v>1</v>
      </c>
      <c r="E4" t="s">
        <v>2895</v>
      </c>
      <c r="F4" t="s">
        <v>5936</v>
      </c>
      <c r="G4" t="s">
        <v>5937</v>
      </c>
      <c r="H4" t="s">
        <v>5939</v>
      </c>
    </row>
    <row r="5" spans="1:8">
      <c r="A5" t="s">
        <v>7165</v>
      </c>
      <c r="B5" t="s">
        <v>7166</v>
      </c>
      <c r="C5" t="s">
        <v>6284</v>
      </c>
      <c r="D5">
        <v>1</v>
      </c>
      <c r="E5" t="s">
        <v>2895</v>
      </c>
      <c r="F5" t="s">
        <v>5936</v>
      </c>
      <c r="G5" t="s">
        <v>5937</v>
      </c>
      <c r="H5" t="s">
        <v>5939</v>
      </c>
    </row>
    <row r="6" spans="1:8">
      <c r="A6" t="s">
        <v>7165</v>
      </c>
      <c r="B6" t="s">
        <v>7166</v>
      </c>
      <c r="C6" t="s">
        <v>6285</v>
      </c>
      <c r="D6">
        <v>1</v>
      </c>
      <c r="E6" t="s">
        <v>2895</v>
      </c>
      <c r="F6" t="s">
        <v>5936</v>
      </c>
      <c r="G6" t="s">
        <v>5937</v>
      </c>
      <c r="H6" t="s">
        <v>5939</v>
      </c>
    </row>
    <row r="7" spans="1:8">
      <c r="A7" t="s">
        <v>7165</v>
      </c>
      <c r="B7" t="s">
        <v>7167</v>
      </c>
      <c r="C7" t="s">
        <v>7168</v>
      </c>
      <c r="D7">
        <v>1</v>
      </c>
      <c r="E7" t="s">
        <v>2895</v>
      </c>
      <c r="F7" t="s">
        <v>4051</v>
      </c>
      <c r="G7" t="s">
        <v>7169</v>
      </c>
      <c r="H7" t="s">
        <v>4052</v>
      </c>
    </row>
    <row r="8" spans="1:8">
      <c r="A8" t="s">
        <v>7165</v>
      </c>
      <c r="B8" t="s">
        <v>7170</v>
      </c>
      <c r="C8" t="s">
        <v>5935</v>
      </c>
      <c r="D8">
        <v>1</v>
      </c>
      <c r="E8" t="s">
        <v>2895</v>
      </c>
      <c r="F8" t="s">
        <v>344</v>
      </c>
      <c r="G8" t="s">
        <v>345</v>
      </c>
      <c r="H8" t="s">
        <v>3348</v>
      </c>
    </row>
    <row r="9" spans="1:8">
      <c r="A9" t="s">
        <v>7165</v>
      </c>
      <c r="B9" t="s">
        <v>7170</v>
      </c>
      <c r="C9" t="s">
        <v>349</v>
      </c>
      <c r="D9">
        <v>1</v>
      </c>
      <c r="E9" t="s">
        <v>2895</v>
      </c>
      <c r="F9" t="s">
        <v>344</v>
      </c>
      <c r="G9" t="s">
        <v>345</v>
      </c>
      <c r="H9" t="s">
        <v>3348</v>
      </c>
    </row>
    <row r="10" spans="1:8">
      <c r="A10" t="s">
        <v>7165</v>
      </c>
      <c r="B10" t="s">
        <v>7171</v>
      </c>
      <c r="C10" t="s">
        <v>6412</v>
      </c>
      <c r="D10">
        <v>1</v>
      </c>
      <c r="E10" t="s">
        <v>2895</v>
      </c>
      <c r="F10" t="s">
        <v>5969</v>
      </c>
      <c r="G10" t="s">
        <v>5970</v>
      </c>
      <c r="H10" t="s">
        <v>5972</v>
      </c>
    </row>
    <row r="11" spans="1:8">
      <c r="A11" t="s">
        <v>7165</v>
      </c>
      <c r="B11" t="s">
        <v>7171</v>
      </c>
      <c r="C11" t="s">
        <v>6415</v>
      </c>
      <c r="D11">
        <v>1</v>
      </c>
      <c r="E11" t="s">
        <v>2895</v>
      </c>
      <c r="F11" t="s">
        <v>5969</v>
      </c>
      <c r="G11" t="s">
        <v>5970</v>
      </c>
      <c r="H11" t="s">
        <v>5972</v>
      </c>
    </row>
    <row r="12" spans="1:8">
      <c r="A12" t="s">
        <v>7165</v>
      </c>
      <c r="B12" t="s">
        <v>7171</v>
      </c>
      <c r="C12" t="s">
        <v>5971</v>
      </c>
      <c r="D12">
        <v>1</v>
      </c>
      <c r="E12" t="s">
        <v>2895</v>
      </c>
      <c r="F12" t="s">
        <v>5969</v>
      </c>
      <c r="G12" t="s">
        <v>5970</v>
      </c>
      <c r="H12" t="s">
        <v>5972</v>
      </c>
    </row>
    <row r="13" spans="1:8">
      <c r="A13" t="s">
        <v>7165</v>
      </c>
      <c r="B13" t="s">
        <v>7171</v>
      </c>
      <c r="C13" t="s">
        <v>6413</v>
      </c>
      <c r="D13">
        <v>1</v>
      </c>
      <c r="E13" t="s">
        <v>2895</v>
      </c>
      <c r="F13" t="s">
        <v>5969</v>
      </c>
      <c r="G13" t="s">
        <v>5970</v>
      </c>
      <c r="H13" t="s">
        <v>5972</v>
      </c>
    </row>
    <row r="14" spans="1:8">
      <c r="A14" t="s">
        <v>7165</v>
      </c>
      <c r="B14" t="s">
        <v>7171</v>
      </c>
      <c r="C14" t="s">
        <v>6414</v>
      </c>
      <c r="D14">
        <v>1</v>
      </c>
      <c r="E14" t="s">
        <v>2895</v>
      </c>
      <c r="F14" t="s">
        <v>5969</v>
      </c>
      <c r="G14" t="s">
        <v>5970</v>
      </c>
      <c r="H14" t="s">
        <v>5972</v>
      </c>
    </row>
    <row r="15" spans="1:8">
      <c r="A15" t="s">
        <v>7165</v>
      </c>
      <c r="B15" t="s">
        <v>7172</v>
      </c>
      <c r="C15" t="s">
        <v>5975</v>
      </c>
      <c r="D15">
        <v>1</v>
      </c>
      <c r="E15" t="s">
        <v>2895</v>
      </c>
      <c r="F15" t="s">
        <v>5973</v>
      </c>
      <c r="G15" t="s">
        <v>5974</v>
      </c>
      <c r="H15" t="s">
        <v>5976</v>
      </c>
    </row>
    <row r="16" spans="1:8">
      <c r="A16" t="s">
        <v>7165</v>
      </c>
      <c r="B16" t="s">
        <v>7172</v>
      </c>
      <c r="C16" t="s">
        <v>6418</v>
      </c>
      <c r="D16">
        <v>1</v>
      </c>
      <c r="E16" t="s">
        <v>2895</v>
      </c>
      <c r="F16" t="s">
        <v>5973</v>
      </c>
      <c r="G16" t="s">
        <v>5974</v>
      </c>
      <c r="H16" t="s">
        <v>5976</v>
      </c>
    </row>
    <row r="17" spans="1:8">
      <c r="A17" t="s">
        <v>7165</v>
      </c>
      <c r="B17" t="s">
        <v>7172</v>
      </c>
      <c r="C17" t="s">
        <v>6419</v>
      </c>
      <c r="D17">
        <v>1</v>
      </c>
      <c r="E17" t="s">
        <v>2895</v>
      </c>
      <c r="F17" t="s">
        <v>5973</v>
      </c>
      <c r="G17" t="s">
        <v>5974</v>
      </c>
      <c r="H17" t="s">
        <v>5976</v>
      </c>
    </row>
    <row r="18" spans="1:8">
      <c r="A18" t="s">
        <v>7165</v>
      </c>
      <c r="B18" t="s">
        <v>7173</v>
      </c>
      <c r="C18" t="s">
        <v>6427</v>
      </c>
      <c r="D18">
        <v>1</v>
      </c>
      <c r="E18" t="s">
        <v>2895</v>
      </c>
      <c r="F18" t="s">
        <v>5587</v>
      </c>
      <c r="G18" t="s">
        <v>5977</v>
      </c>
      <c r="H18" t="s">
        <v>5589</v>
      </c>
    </row>
    <row r="19" spans="1:8">
      <c r="A19" t="s">
        <v>7165</v>
      </c>
      <c r="B19" t="s">
        <v>7173</v>
      </c>
      <c r="C19" t="s">
        <v>5978</v>
      </c>
      <c r="D19">
        <v>1</v>
      </c>
      <c r="E19" t="s">
        <v>2895</v>
      </c>
      <c r="F19" t="s">
        <v>5587</v>
      </c>
      <c r="G19" t="s">
        <v>5977</v>
      </c>
      <c r="H19" t="s">
        <v>5589</v>
      </c>
    </row>
    <row r="20" spans="1:8">
      <c r="A20" t="s">
        <v>7165</v>
      </c>
      <c r="B20" t="s">
        <v>7173</v>
      </c>
      <c r="C20" t="s">
        <v>6261</v>
      </c>
      <c r="D20">
        <v>1</v>
      </c>
      <c r="E20" t="s">
        <v>2895</v>
      </c>
      <c r="F20" t="s">
        <v>5587</v>
      </c>
      <c r="G20" t="s">
        <v>5977</v>
      </c>
      <c r="H20" t="s">
        <v>5589</v>
      </c>
    </row>
    <row r="21" spans="1:8">
      <c r="A21" t="s">
        <v>7165</v>
      </c>
      <c r="B21" t="s">
        <v>7173</v>
      </c>
      <c r="C21" t="s">
        <v>6426</v>
      </c>
      <c r="D21">
        <v>1</v>
      </c>
      <c r="E21" t="s">
        <v>2895</v>
      </c>
      <c r="F21" t="s">
        <v>5587</v>
      </c>
      <c r="G21" t="s">
        <v>5977</v>
      </c>
      <c r="H21" t="s">
        <v>5589</v>
      </c>
    </row>
    <row r="22" spans="1:8">
      <c r="A22" t="s">
        <v>7165</v>
      </c>
      <c r="B22" t="s">
        <v>7173</v>
      </c>
      <c r="C22" t="s">
        <v>7174</v>
      </c>
      <c r="D22">
        <v>1</v>
      </c>
      <c r="E22" t="s">
        <v>2895</v>
      </c>
      <c r="F22" t="s">
        <v>5587</v>
      </c>
      <c r="G22" t="s">
        <v>5977</v>
      </c>
      <c r="H22" t="s">
        <v>5589</v>
      </c>
    </row>
    <row r="23" spans="1:8">
      <c r="A23" t="s">
        <v>7165</v>
      </c>
      <c r="B23" t="s">
        <v>7175</v>
      </c>
      <c r="C23" t="s">
        <v>6432</v>
      </c>
      <c r="D23">
        <v>1</v>
      </c>
      <c r="E23" t="s">
        <v>2895</v>
      </c>
      <c r="F23" t="s">
        <v>5979</v>
      </c>
      <c r="G23" t="s">
        <v>5980</v>
      </c>
      <c r="H23" t="s">
        <v>5983</v>
      </c>
    </row>
    <row r="24" spans="1:8">
      <c r="A24" t="s">
        <v>7165</v>
      </c>
      <c r="B24" t="s">
        <v>7175</v>
      </c>
      <c r="C24" t="s">
        <v>5981</v>
      </c>
      <c r="D24">
        <v>1</v>
      </c>
      <c r="E24" t="s">
        <v>2895</v>
      </c>
      <c r="F24" t="s">
        <v>5979</v>
      </c>
      <c r="G24" t="s">
        <v>5980</v>
      </c>
      <c r="H24" t="s">
        <v>5983</v>
      </c>
    </row>
    <row r="25" spans="1:8">
      <c r="A25" t="s">
        <v>7165</v>
      </c>
      <c r="B25" t="s">
        <v>7175</v>
      </c>
      <c r="C25" t="s">
        <v>6428</v>
      </c>
      <c r="D25">
        <v>100</v>
      </c>
      <c r="E25" t="s">
        <v>2896</v>
      </c>
      <c r="F25" t="s">
        <v>5979</v>
      </c>
      <c r="G25" t="s">
        <v>5980</v>
      </c>
      <c r="H25" t="s">
        <v>5983</v>
      </c>
    </row>
    <row r="26" spans="1:8">
      <c r="A26" t="s">
        <v>7165</v>
      </c>
      <c r="B26" t="s">
        <v>7175</v>
      </c>
      <c r="C26" t="s">
        <v>6430</v>
      </c>
      <c r="D26">
        <v>1</v>
      </c>
      <c r="E26" t="s">
        <v>2895</v>
      </c>
      <c r="F26" t="s">
        <v>5979</v>
      </c>
      <c r="G26" t="s">
        <v>5980</v>
      </c>
      <c r="H26" t="s">
        <v>5983</v>
      </c>
    </row>
    <row r="27" spans="1:8">
      <c r="A27" t="s">
        <v>7165</v>
      </c>
      <c r="B27" t="s">
        <v>7176</v>
      </c>
      <c r="C27" t="s">
        <v>2491</v>
      </c>
      <c r="D27">
        <v>1</v>
      </c>
      <c r="E27" t="s">
        <v>2895</v>
      </c>
      <c r="F27" t="s">
        <v>2490</v>
      </c>
      <c r="G27" t="s">
        <v>5986</v>
      </c>
      <c r="H27" t="s">
        <v>3208</v>
      </c>
    </row>
    <row r="28" spans="1:8">
      <c r="A28" t="s">
        <v>7165</v>
      </c>
      <c r="B28" t="s">
        <v>7176</v>
      </c>
      <c r="C28" t="s">
        <v>5987</v>
      </c>
      <c r="D28">
        <v>1</v>
      </c>
      <c r="E28" t="s">
        <v>2895</v>
      </c>
      <c r="F28" t="s">
        <v>2490</v>
      </c>
      <c r="G28" t="s">
        <v>5986</v>
      </c>
      <c r="H28" t="s">
        <v>3208</v>
      </c>
    </row>
    <row r="29" spans="1:8">
      <c r="A29" t="s">
        <v>7165</v>
      </c>
      <c r="B29" t="s">
        <v>7176</v>
      </c>
      <c r="C29" t="s">
        <v>6444</v>
      </c>
      <c r="D29">
        <v>1</v>
      </c>
      <c r="E29" t="s">
        <v>2895</v>
      </c>
      <c r="F29" t="s">
        <v>2490</v>
      </c>
      <c r="G29" t="s">
        <v>5986</v>
      </c>
      <c r="H29" t="s">
        <v>3208</v>
      </c>
    </row>
    <row r="30" spans="1:8">
      <c r="A30" t="s">
        <v>7165</v>
      </c>
      <c r="B30" t="s">
        <v>7176</v>
      </c>
      <c r="C30" t="s">
        <v>6115</v>
      </c>
      <c r="D30">
        <v>1</v>
      </c>
      <c r="E30" t="s">
        <v>2895</v>
      </c>
      <c r="F30" t="s">
        <v>2490</v>
      </c>
      <c r="G30" t="s">
        <v>5986</v>
      </c>
      <c r="H30" t="s">
        <v>3208</v>
      </c>
    </row>
    <row r="31" spans="1:8">
      <c r="A31" t="s">
        <v>7165</v>
      </c>
      <c r="B31" t="s">
        <v>7176</v>
      </c>
      <c r="C31" t="s">
        <v>6446</v>
      </c>
      <c r="D31" t="s">
        <v>2600</v>
      </c>
      <c r="E31" t="s">
        <v>2896</v>
      </c>
      <c r="F31" t="s">
        <v>2490</v>
      </c>
      <c r="G31" t="s">
        <v>5986</v>
      </c>
      <c r="H31" t="s">
        <v>3208</v>
      </c>
    </row>
    <row r="32" spans="1:8">
      <c r="A32" t="s">
        <v>7165</v>
      </c>
      <c r="B32" t="s">
        <v>7177</v>
      </c>
      <c r="C32" t="s">
        <v>7178</v>
      </c>
      <c r="D32">
        <v>1</v>
      </c>
      <c r="E32" t="s">
        <v>2895</v>
      </c>
      <c r="F32" t="s">
        <v>1454</v>
      </c>
      <c r="G32" t="s">
        <v>1455</v>
      </c>
      <c r="H32" t="s">
        <v>3508</v>
      </c>
    </row>
    <row r="33" spans="1:8">
      <c r="A33" t="s">
        <v>7165</v>
      </c>
      <c r="B33" t="s">
        <v>7177</v>
      </c>
      <c r="C33" t="s">
        <v>7179</v>
      </c>
      <c r="D33">
        <v>1</v>
      </c>
      <c r="E33" t="s">
        <v>2895</v>
      </c>
      <c r="F33" t="s">
        <v>1454</v>
      </c>
      <c r="G33" t="s">
        <v>1455</v>
      </c>
      <c r="H33" t="s">
        <v>3508</v>
      </c>
    </row>
    <row r="34" spans="1:8">
      <c r="A34" t="s">
        <v>7165</v>
      </c>
      <c r="B34" t="s">
        <v>7177</v>
      </c>
      <c r="C34" t="s">
        <v>7180</v>
      </c>
      <c r="D34">
        <v>1</v>
      </c>
      <c r="E34" t="s">
        <v>2895</v>
      </c>
      <c r="F34" t="s">
        <v>1454</v>
      </c>
      <c r="G34" t="s">
        <v>1455</v>
      </c>
      <c r="H34" t="s">
        <v>3508</v>
      </c>
    </row>
    <row r="35" spans="1:8">
      <c r="A35" t="s">
        <v>7165</v>
      </c>
      <c r="B35" t="s">
        <v>7177</v>
      </c>
      <c r="C35" t="s">
        <v>7181</v>
      </c>
      <c r="D35">
        <v>10</v>
      </c>
      <c r="E35" t="s">
        <v>7182</v>
      </c>
      <c r="F35" t="s">
        <v>1454</v>
      </c>
      <c r="G35" t="s">
        <v>1455</v>
      </c>
      <c r="H35" t="s">
        <v>3508</v>
      </c>
    </row>
    <row r="36" spans="1:8">
      <c r="A36" t="s">
        <v>7165</v>
      </c>
      <c r="B36" t="s">
        <v>7177</v>
      </c>
      <c r="C36" t="s">
        <v>7183</v>
      </c>
      <c r="D36">
        <v>1</v>
      </c>
      <c r="E36" t="s">
        <v>2895</v>
      </c>
      <c r="F36" t="s">
        <v>1454</v>
      </c>
      <c r="G36" t="s">
        <v>1455</v>
      </c>
      <c r="H36" t="s">
        <v>3508</v>
      </c>
    </row>
    <row r="37" spans="1:8">
      <c r="A37" t="s">
        <v>7165</v>
      </c>
      <c r="B37" t="s">
        <v>7184</v>
      </c>
      <c r="C37" t="s">
        <v>5123</v>
      </c>
      <c r="D37">
        <v>1</v>
      </c>
      <c r="E37" t="s">
        <v>2895</v>
      </c>
      <c r="F37" t="s">
        <v>5120</v>
      </c>
      <c r="G37" t="s">
        <v>7185</v>
      </c>
      <c r="H37" t="s">
        <v>5124</v>
      </c>
    </row>
    <row r="38" spans="1:8">
      <c r="A38" t="s">
        <v>7165</v>
      </c>
      <c r="B38" t="s">
        <v>7186</v>
      </c>
      <c r="C38" t="s">
        <v>6537</v>
      </c>
      <c r="D38">
        <v>1</v>
      </c>
      <c r="E38" t="s">
        <v>2895</v>
      </c>
      <c r="F38" t="s">
        <v>5994</v>
      </c>
      <c r="G38" t="s">
        <v>5995</v>
      </c>
      <c r="H38" t="s">
        <v>5998</v>
      </c>
    </row>
    <row r="39" spans="1:8">
      <c r="A39" t="s">
        <v>7165</v>
      </c>
      <c r="B39" t="s">
        <v>7186</v>
      </c>
      <c r="C39" t="s">
        <v>5996</v>
      </c>
      <c r="D39">
        <v>1</v>
      </c>
      <c r="E39" t="s">
        <v>2895</v>
      </c>
      <c r="F39" t="s">
        <v>5994</v>
      </c>
      <c r="G39" t="s">
        <v>5995</v>
      </c>
      <c r="H39" t="s">
        <v>5998</v>
      </c>
    </row>
    <row r="40" spans="1:8">
      <c r="A40" t="s">
        <v>7165</v>
      </c>
      <c r="B40" t="s">
        <v>7187</v>
      </c>
      <c r="C40" t="s">
        <v>6541</v>
      </c>
      <c r="D40">
        <v>1</v>
      </c>
      <c r="E40" t="s">
        <v>2895</v>
      </c>
      <c r="F40" t="s">
        <v>2096</v>
      </c>
      <c r="G40" t="s">
        <v>5999</v>
      </c>
      <c r="H40" t="s">
        <v>3606</v>
      </c>
    </row>
    <row r="41" spans="1:8">
      <c r="A41" t="s">
        <v>7165</v>
      </c>
      <c r="B41" t="s">
        <v>7187</v>
      </c>
      <c r="C41" t="s">
        <v>6547</v>
      </c>
      <c r="D41">
        <v>1</v>
      </c>
      <c r="E41" t="s">
        <v>2895</v>
      </c>
      <c r="F41" t="s">
        <v>2096</v>
      </c>
      <c r="G41" t="s">
        <v>5999</v>
      </c>
      <c r="H41" t="s">
        <v>3606</v>
      </c>
    </row>
    <row r="42" spans="1:8">
      <c r="A42" t="s">
        <v>7165</v>
      </c>
      <c r="B42" t="s">
        <v>7187</v>
      </c>
      <c r="C42" t="s">
        <v>6549</v>
      </c>
      <c r="D42">
        <v>1</v>
      </c>
      <c r="E42" t="s">
        <v>2895</v>
      </c>
      <c r="F42" t="s">
        <v>2096</v>
      </c>
      <c r="G42" t="s">
        <v>5999</v>
      </c>
      <c r="H42" t="s">
        <v>3606</v>
      </c>
    </row>
    <row r="43" spans="1:8">
      <c r="A43" t="s">
        <v>7165</v>
      </c>
      <c r="B43" t="s">
        <v>7187</v>
      </c>
      <c r="C43" t="s">
        <v>6543</v>
      </c>
      <c r="D43">
        <v>1</v>
      </c>
      <c r="E43" t="s">
        <v>2895</v>
      </c>
      <c r="F43" t="s">
        <v>2096</v>
      </c>
      <c r="G43" t="s">
        <v>5999</v>
      </c>
      <c r="H43" t="s">
        <v>3606</v>
      </c>
    </row>
    <row r="44" spans="1:8">
      <c r="A44" t="s">
        <v>7165</v>
      </c>
      <c r="B44" t="s">
        <v>7187</v>
      </c>
      <c r="C44" t="s">
        <v>6000</v>
      </c>
      <c r="D44">
        <v>1</v>
      </c>
      <c r="E44" t="s">
        <v>2895</v>
      </c>
      <c r="F44" t="s">
        <v>2096</v>
      </c>
      <c r="G44" t="s">
        <v>5999</v>
      </c>
      <c r="H44" t="s">
        <v>3606</v>
      </c>
    </row>
    <row r="45" spans="1:8">
      <c r="A45" t="s">
        <v>7165</v>
      </c>
      <c r="B45" t="s">
        <v>7188</v>
      </c>
      <c r="C45" t="s">
        <v>4048</v>
      </c>
      <c r="D45">
        <v>1</v>
      </c>
      <c r="E45" t="s">
        <v>2895</v>
      </c>
      <c r="F45" t="s">
        <v>3871</v>
      </c>
      <c r="G45" t="s">
        <v>3872</v>
      </c>
      <c r="H45" t="s">
        <v>3873</v>
      </c>
    </row>
    <row r="46" spans="1:8">
      <c r="A46" t="s">
        <v>7165</v>
      </c>
      <c r="B46" t="s">
        <v>7189</v>
      </c>
      <c r="C46" t="s">
        <v>2245</v>
      </c>
      <c r="D46">
        <v>1</v>
      </c>
      <c r="E46" t="s">
        <v>2895</v>
      </c>
      <c r="F46" t="s">
        <v>2243</v>
      </c>
      <c r="G46" t="s">
        <v>6002</v>
      </c>
      <c r="H46" t="s">
        <v>3632</v>
      </c>
    </row>
    <row r="47" spans="1:8">
      <c r="A47" t="s">
        <v>7165</v>
      </c>
      <c r="B47" t="s">
        <v>7189</v>
      </c>
      <c r="C47" t="s">
        <v>6003</v>
      </c>
      <c r="D47">
        <v>100</v>
      </c>
      <c r="E47" t="s">
        <v>2895</v>
      </c>
      <c r="F47" t="s">
        <v>2243</v>
      </c>
      <c r="G47" t="s">
        <v>6002</v>
      </c>
      <c r="H47" t="s">
        <v>3632</v>
      </c>
    </row>
    <row r="48" spans="1:8">
      <c r="A48" t="s">
        <v>7165</v>
      </c>
      <c r="B48" t="s">
        <v>7189</v>
      </c>
      <c r="C48" t="s">
        <v>2248</v>
      </c>
      <c r="D48">
        <v>1</v>
      </c>
      <c r="E48" t="s">
        <v>2895</v>
      </c>
      <c r="F48" t="s">
        <v>2243</v>
      </c>
      <c r="G48" t="s">
        <v>6002</v>
      </c>
      <c r="H48" t="s">
        <v>3632</v>
      </c>
    </row>
    <row r="49" spans="1:8">
      <c r="A49" t="s">
        <v>7190</v>
      </c>
      <c r="B49" t="s">
        <v>7191</v>
      </c>
      <c r="C49" t="s">
        <v>6308</v>
      </c>
      <c r="D49">
        <v>1</v>
      </c>
      <c r="E49" t="s">
        <v>2895</v>
      </c>
      <c r="F49" t="s">
        <v>589</v>
      </c>
      <c r="G49" t="s">
        <v>5941</v>
      </c>
      <c r="H49" t="s">
        <v>3384</v>
      </c>
    </row>
    <row r="50" spans="1:8">
      <c r="A50" t="s">
        <v>7190</v>
      </c>
      <c r="B50" t="s">
        <v>7191</v>
      </c>
      <c r="C50" t="s">
        <v>6306</v>
      </c>
      <c r="D50">
        <v>1</v>
      </c>
      <c r="E50" t="s">
        <v>2895</v>
      </c>
      <c r="F50" t="s">
        <v>589</v>
      </c>
      <c r="G50" t="s">
        <v>5941</v>
      </c>
      <c r="H50" t="s">
        <v>3384</v>
      </c>
    </row>
    <row r="51" spans="1:8">
      <c r="A51" t="s">
        <v>7190</v>
      </c>
      <c r="B51" t="s">
        <v>7191</v>
      </c>
      <c r="C51" t="s">
        <v>594</v>
      </c>
      <c r="D51">
        <v>1</v>
      </c>
      <c r="E51" t="s">
        <v>2895</v>
      </c>
      <c r="F51" t="s">
        <v>589</v>
      </c>
      <c r="G51" t="s">
        <v>5941</v>
      </c>
      <c r="H51" t="s">
        <v>3384</v>
      </c>
    </row>
    <row r="52" spans="1:8">
      <c r="A52" t="s">
        <v>7190</v>
      </c>
      <c r="B52" t="s">
        <v>7191</v>
      </c>
      <c r="C52" t="s">
        <v>591</v>
      </c>
      <c r="D52">
        <v>1</v>
      </c>
      <c r="E52" t="s">
        <v>2895</v>
      </c>
      <c r="F52" t="s">
        <v>589</v>
      </c>
      <c r="G52" t="s">
        <v>5941</v>
      </c>
      <c r="H52" t="s">
        <v>3384</v>
      </c>
    </row>
    <row r="53" spans="1:8">
      <c r="A53" t="s">
        <v>7190</v>
      </c>
      <c r="B53" t="s">
        <v>7191</v>
      </c>
      <c r="C53" t="s">
        <v>5942</v>
      </c>
      <c r="D53">
        <v>1</v>
      </c>
      <c r="E53" t="s">
        <v>2895</v>
      </c>
      <c r="F53" t="s">
        <v>589</v>
      </c>
      <c r="G53" t="s">
        <v>5941</v>
      </c>
      <c r="H53" t="s">
        <v>3384</v>
      </c>
    </row>
    <row r="54" spans="1:8">
      <c r="A54" t="s">
        <v>7190</v>
      </c>
      <c r="B54" t="s">
        <v>7192</v>
      </c>
      <c r="C54" t="s">
        <v>6352</v>
      </c>
      <c r="D54">
        <v>1</v>
      </c>
      <c r="E54" t="s">
        <v>2895</v>
      </c>
      <c r="F54" t="s">
        <v>5944</v>
      </c>
      <c r="G54" t="s">
        <v>5945</v>
      </c>
      <c r="H54" t="s">
        <v>5948</v>
      </c>
    </row>
    <row r="55" spans="1:8">
      <c r="A55" t="s">
        <v>7190</v>
      </c>
      <c r="B55" t="s">
        <v>7192</v>
      </c>
      <c r="C55" t="s">
        <v>5946</v>
      </c>
      <c r="D55">
        <v>1</v>
      </c>
      <c r="E55" t="s">
        <v>2895</v>
      </c>
      <c r="F55" t="s">
        <v>5944</v>
      </c>
      <c r="G55" t="s">
        <v>5945</v>
      </c>
      <c r="H55" t="s">
        <v>5948</v>
      </c>
    </row>
    <row r="56" spans="1:8">
      <c r="A56" t="s">
        <v>7190</v>
      </c>
      <c r="B56" t="s">
        <v>7193</v>
      </c>
      <c r="C56" t="s">
        <v>5956</v>
      </c>
      <c r="D56">
        <v>10</v>
      </c>
      <c r="E56" t="s">
        <v>7182</v>
      </c>
      <c r="F56" t="s">
        <v>5954</v>
      </c>
      <c r="G56" t="s">
        <v>5955</v>
      </c>
      <c r="H56" t="s">
        <v>5958</v>
      </c>
    </row>
    <row r="57" spans="1:8">
      <c r="A57" t="s">
        <v>7190</v>
      </c>
      <c r="B57" t="s">
        <v>7194</v>
      </c>
      <c r="C57" t="s">
        <v>6354</v>
      </c>
      <c r="D57">
        <v>1</v>
      </c>
      <c r="E57" t="s">
        <v>2895</v>
      </c>
      <c r="F57" t="s">
        <v>5949</v>
      </c>
      <c r="G57" t="s">
        <v>5950</v>
      </c>
      <c r="H57" t="s">
        <v>5953</v>
      </c>
    </row>
    <row r="58" spans="1:8">
      <c r="A58" t="s">
        <v>7190</v>
      </c>
      <c r="B58" t="s">
        <v>7194</v>
      </c>
      <c r="C58" t="s">
        <v>5951</v>
      </c>
      <c r="D58">
        <v>1</v>
      </c>
      <c r="E58" t="s">
        <v>2895</v>
      </c>
      <c r="F58" t="s">
        <v>5949</v>
      </c>
      <c r="G58" t="s">
        <v>5950</v>
      </c>
      <c r="H58" t="s">
        <v>5953</v>
      </c>
    </row>
    <row r="59" spans="1:8">
      <c r="A59" t="s">
        <v>7190</v>
      </c>
      <c r="B59" t="s">
        <v>7195</v>
      </c>
      <c r="C59" t="s">
        <v>6410</v>
      </c>
      <c r="D59">
        <v>1</v>
      </c>
      <c r="E59" t="s">
        <v>2895</v>
      </c>
      <c r="F59" t="s">
        <v>5964</v>
      </c>
      <c r="G59" t="s">
        <v>5965</v>
      </c>
      <c r="H59" t="s">
        <v>5968</v>
      </c>
    </row>
    <row r="60" spans="1:8">
      <c r="A60" t="s">
        <v>7190</v>
      </c>
      <c r="B60" t="s">
        <v>7195</v>
      </c>
      <c r="C60" t="s">
        <v>5966</v>
      </c>
      <c r="D60">
        <v>1</v>
      </c>
      <c r="E60" t="s">
        <v>2895</v>
      </c>
      <c r="F60" t="s">
        <v>5964</v>
      </c>
      <c r="G60" t="s">
        <v>5965</v>
      </c>
      <c r="H60" t="s">
        <v>5968</v>
      </c>
    </row>
    <row r="61" spans="1:8">
      <c r="A61" t="s">
        <v>7190</v>
      </c>
      <c r="B61" t="s">
        <v>7196</v>
      </c>
      <c r="C61" t="s">
        <v>5961</v>
      </c>
      <c r="D61">
        <v>1</v>
      </c>
      <c r="E61" t="s">
        <v>2895</v>
      </c>
      <c r="F61" t="s">
        <v>5959</v>
      </c>
      <c r="G61" t="s">
        <v>5960</v>
      </c>
      <c r="H61" t="s">
        <v>5963</v>
      </c>
    </row>
    <row r="62" spans="1:8">
      <c r="A62" t="s">
        <v>7190</v>
      </c>
      <c r="B62" t="s">
        <v>7197</v>
      </c>
      <c r="C62" t="s">
        <v>1435</v>
      </c>
      <c r="D62">
        <v>1</v>
      </c>
      <c r="E62" t="s">
        <v>2895</v>
      </c>
      <c r="F62" t="s">
        <v>1433</v>
      </c>
      <c r="G62" t="s">
        <v>1434</v>
      </c>
      <c r="H62" t="s">
        <v>3505</v>
      </c>
    </row>
    <row r="63" spans="1:8">
      <c r="A63" t="s">
        <v>7190</v>
      </c>
      <c r="B63" t="s">
        <v>7197</v>
      </c>
      <c r="C63" t="s">
        <v>7198</v>
      </c>
      <c r="D63">
        <v>1</v>
      </c>
      <c r="E63" t="s">
        <v>2895</v>
      </c>
      <c r="F63" t="s">
        <v>1433</v>
      </c>
      <c r="G63" t="s">
        <v>1434</v>
      </c>
      <c r="H63" t="s">
        <v>3505</v>
      </c>
    </row>
    <row r="64" spans="1:8">
      <c r="A64" t="s">
        <v>7190</v>
      </c>
      <c r="B64" t="s">
        <v>7197</v>
      </c>
      <c r="C64" t="s">
        <v>5984</v>
      </c>
      <c r="D64">
        <v>1</v>
      </c>
      <c r="E64" t="s">
        <v>2895</v>
      </c>
      <c r="F64" t="s">
        <v>1433</v>
      </c>
      <c r="G64" t="s">
        <v>1434</v>
      </c>
      <c r="H64" t="s">
        <v>3505</v>
      </c>
    </row>
    <row r="65" spans="1:8">
      <c r="A65" t="s">
        <v>7190</v>
      </c>
      <c r="B65" t="s">
        <v>7197</v>
      </c>
      <c r="C65" t="s">
        <v>6436</v>
      </c>
      <c r="D65">
        <v>1</v>
      </c>
      <c r="E65" t="s">
        <v>2895</v>
      </c>
      <c r="F65" t="s">
        <v>1433</v>
      </c>
      <c r="G65" t="s">
        <v>1434</v>
      </c>
      <c r="H65" t="s">
        <v>3505</v>
      </c>
    </row>
    <row r="66" spans="1:8">
      <c r="A66" t="s">
        <v>7190</v>
      </c>
      <c r="B66" t="s">
        <v>7197</v>
      </c>
      <c r="C66" t="s">
        <v>6438</v>
      </c>
      <c r="D66">
        <v>1</v>
      </c>
      <c r="E66" t="s">
        <v>2895</v>
      </c>
      <c r="F66" t="s">
        <v>1433</v>
      </c>
      <c r="G66" t="s">
        <v>1434</v>
      </c>
      <c r="H66" t="s">
        <v>3505</v>
      </c>
    </row>
    <row r="67" spans="1:8">
      <c r="A67" t="s">
        <v>7190</v>
      </c>
      <c r="B67" t="s">
        <v>7199</v>
      </c>
      <c r="C67" t="s">
        <v>6527</v>
      </c>
      <c r="D67">
        <v>1</v>
      </c>
      <c r="E67" t="s">
        <v>2895</v>
      </c>
      <c r="F67" t="s">
        <v>5989</v>
      </c>
      <c r="G67" t="s">
        <v>5990</v>
      </c>
      <c r="H67" t="s">
        <v>5993</v>
      </c>
    </row>
    <row r="68" spans="1:8">
      <c r="A68" t="s">
        <v>7190</v>
      </c>
      <c r="B68" t="s">
        <v>7199</v>
      </c>
      <c r="C68" t="s">
        <v>6531</v>
      </c>
      <c r="D68">
        <v>1</v>
      </c>
      <c r="E68" t="s">
        <v>2895</v>
      </c>
      <c r="F68" t="s">
        <v>5989</v>
      </c>
      <c r="G68" t="s">
        <v>5990</v>
      </c>
      <c r="H68" t="s">
        <v>5993</v>
      </c>
    </row>
    <row r="69" spans="1:8">
      <c r="A69" t="s">
        <v>7190</v>
      </c>
      <c r="B69" t="s">
        <v>7199</v>
      </c>
      <c r="C69" t="s">
        <v>6533</v>
      </c>
      <c r="D69">
        <v>1</v>
      </c>
      <c r="E69" t="s">
        <v>2895</v>
      </c>
      <c r="F69" t="s">
        <v>5989</v>
      </c>
      <c r="G69" t="s">
        <v>5990</v>
      </c>
      <c r="H69" t="s">
        <v>5993</v>
      </c>
    </row>
    <row r="70" spans="1:8">
      <c r="A70" t="s">
        <v>7190</v>
      </c>
      <c r="B70" t="s">
        <v>7199</v>
      </c>
      <c r="C70" t="s">
        <v>5991</v>
      </c>
      <c r="D70">
        <v>1</v>
      </c>
      <c r="E70" t="s">
        <v>2895</v>
      </c>
      <c r="F70" t="s">
        <v>5989</v>
      </c>
      <c r="G70" t="s">
        <v>5990</v>
      </c>
      <c r="H70" t="s">
        <v>5993</v>
      </c>
    </row>
    <row r="71" spans="1:8">
      <c r="A71" t="s">
        <v>7190</v>
      </c>
      <c r="B71" t="s">
        <v>7199</v>
      </c>
      <c r="C71" t="s">
        <v>6529</v>
      </c>
      <c r="D71">
        <v>1</v>
      </c>
      <c r="E71" t="s">
        <v>2895</v>
      </c>
      <c r="F71" t="s">
        <v>5989</v>
      </c>
      <c r="G71" t="s">
        <v>5990</v>
      </c>
      <c r="H71" t="s">
        <v>5993</v>
      </c>
    </row>
    <row r="72" spans="1:8">
      <c r="A72" t="s">
        <v>7200</v>
      </c>
      <c r="B72" t="s">
        <v>7201</v>
      </c>
      <c r="C72" t="s">
        <v>7202</v>
      </c>
      <c r="D72">
        <v>10</v>
      </c>
      <c r="E72" t="s">
        <v>7182</v>
      </c>
      <c r="F72" t="s">
        <v>7203</v>
      </c>
      <c r="G72" t="s">
        <v>7204</v>
      </c>
      <c r="H72" t="s">
        <v>7205</v>
      </c>
    </row>
    <row r="73" spans="1:8">
      <c r="A73" t="s">
        <v>7200</v>
      </c>
      <c r="B73" t="s">
        <v>7206</v>
      </c>
      <c r="C73" t="s">
        <v>7207</v>
      </c>
      <c r="D73">
        <v>1</v>
      </c>
      <c r="E73" t="s">
        <v>2895</v>
      </c>
      <c r="F73" t="s">
        <v>7208</v>
      </c>
      <c r="G73" t="s">
        <v>7209</v>
      </c>
      <c r="H73" t="s">
        <v>3375</v>
      </c>
    </row>
    <row r="74" spans="1:8">
      <c r="A74" t="s">
        <v>7200</v>
      </c>
      <c r="B74" t="s">
        <v>7206</v>
      </c>
      <c r="C74" t="s">
        <v>7210</v>
      </c>
      <c r="D74">
        <v>1</v>
      </c>
      <c r="E74" t="s">
        <v>2895</v>
      </c>
      <c r="F74" t="s">
        <v>7208</v>
      </c>
      <c r="G74" t="s">
        <v>7209</v>
      </c>
      <c r="H74" t="s">
        <v>3375</v>
      </c>
    </row>
    <row r="75" spans="1:8">
      <c r="A75" t="s">
        <v>7200</v>
      </c>
      <c r="B75" t="s">
        <v>7206</v>
      </c>
      <c r="C75" t="s">
        <v>7211</v>
      </c>
      <c r="D75">
        <v>1</v>
      </c>
      <c r="E75" t="s">
        <v>2895</v>
      </c>
      <c r="F75" t="s">
        <v>7208</v>
      </c>
      <c r="G75" t="s">
        <v>7209</v>
      </c>
      <c r="H75" t="s">
        <v>3375</v>
      </c>
    </row>
    <row r="76" spans="1:8">
      <c r="A76" t="s">
        <v>7200</v>
      </c>
      <c r="B76" t="s">
        <v>7206</v>
      </c>
      <c r="C76" t="s">
        <v>7212</v>
      </c>
      <c r="D76">
        <v>1</v>
      </c>
      <c r="E76" t="s">
        <v>2895</v>
      </c>
      <c r="F76" t="s">
        <v>7208</v>
      </c>
      <c r="G76" t="s">
        <v>7209</v>
      </c>
      <c r="H76" t="s">
        <v>3375</v>
      </c>
    </row>
    <row r="77" spans="1:8">
      <c r="A77" t="s">
        <v>7200</v>
      </c>
      <c r="B77" t="s">
        <v>7206</v>
      </c>
      <c r="C77" t="s">
        <v>7213</v>
      </c>
      <c r="D77">
        <v>1</v>
      </c>
      <c r="E77" t="s">
        <v>2895</v>
      </c>
      <c r="F77" t="s">
        <v>7208</v>
      </c>
      <c r="G77" t="s">
        <v>7209</v>
      </c>
      <c r="H77" t="s">
        <v>3375</v>
      </c>
    </row>
    <row r="78" spans="1:8">
      <c r="A78" t="s">
        <v>7200</v>
      </c>
      <c r="B78" t="s">
        <v>7214</v>
      </c>
      <c r="C78" t="s">
        <v>7215</v>
      </c>
      <c r="D78">
        <v>1</v>
      </c>
      <c r="E78" t="s">
        <v>2895</v>
      </c>
      <c r="F78" t="s">
        <v>7216</v>
      </c>
      <c r="G78" t="s">
        <v>7217</v>
      </c>
      <c r="H78" t="s">
        <v>7218</v>
      </c>
    </row>
    <row r="79" spans="1:8">
      <c r="A79" t="s">
        <v>7200</v>
      </c>
      <c r="B79" t="s">
        <v>7214</v>
      </c>
      <c r="C79" t="s">
        <v>7219</v>
      </c>
      <c r="D79">
        <v>1</v>
      </c>
      <c r="E79" t="s">
        <v>2895</v>
      </c>
      <c r="F79" t="s">
        <v>7216</v>
      </c>
      <c r="G79" t="s">
        <v>7217</v>
      </c>
      <c r="H79" t="s">
        <v>7218</v>
      </c>
    </row>
    <row r="80" spans="1:8">
      <c r="A80" t="s">
        <v>7200</v>
      </c>
      <c r="B80" t="s">
        <v>7214</v>
      </c>
      <c r="C80" t="s">
        <v>7220</v>
      </c>
      <c r="D80">
        <v>1</v>
      </c>
      <c r="E80" t="s">
        <v>2895</v>
      </c>
      <c r="F80" t="s">
        <v>7216</v>
      </c>
      <c r="G80" t="s">
        <v>7217</v>
      </c>
      <c r="H80" t="s">
        <v>7218</v>
      </c>
    </row>
    <row r="81" spans="1:8">
      <c r="A81" t="s">
        <v>7200</v>
      </c>
      <c r="B81" t="s">
        <v>7214</v>
      </c>
      <c r="C81" t="s">
        <v>7221</v>
      </c>
      <c r="D81">
        <v>1</v>
      </c>
      <c r="E81" t="s">
        <v>2895</v>
      </c>
      <c r="F81" t="s">
        <v>7216</v>
      </c>
      <c r="G81" t="s">
        <v>7217</v>
      </c>
      <c r="H81" t="s">
        <v>7218</v>
      </c>
    </row>
    <row r="82" spans="1:8">
      <c r="A82" t="s">
        <v>7200</v>
      </c>
      <c r="B82" t="s">
        <v>7222</v>
      </c>
      <c r="C82" t="s">
        <v>7223</v>
      </c>
      <c r="D82">
        <v>1</v>
      </c>
      <c r="E82" t="s">
        <v>2895</v>
      </c>
      <c r="F82" t="s">
        <v>7224</v>
      </c>
      <c r="G82" t="s">
        <v>7225</v>
      </c>
      <c r="H82" t="s">
        <v>7226</v>
      </c>
    </row>
    <row r="83" spans="1:8">
      <c r="A83" t="s">
        <v>7200</v>
      </c>
      <c r="B83" t="s">
        <v>7222</v>
      </c>
      <c r="C83" t="s">
        <v>7227</v>
      </c>
      <c r="D83">
        <v>1</v>
      </c>
      <c r="E83" t="s">
        <v>2895</v>
      </c>
      <c r="F83" t="s">
        <v>7224</v>
      </c>
      <c r="G83" t="s">
        <v>7225</v>
      </c>
      <c r="H83" t="s">
        <v>7226</v>
      </c>
    </row>
    <row r="84" spans="1:8">
      <c r="A84" t="s">
        <v>7200</v>
      </c>
      <c r="B84" t="s">
        <v>7222</v>
      </c>
      <c r="C84" t="s">
        <v>7228</v>
      </c>
      <c r="D84">
        <v>1</v>
      </c>
      <c r="E84" t="s">
        <v>2895</v>
      </c>
      <c r="F84" t="s">
        <v>7224</v>
      </c>
      <c r="G84" t="s">
        <v>7225</v>
      </c>
      <c r="H84" t="s">
        <v>7226</v>
      </c>
    </row>
    <row r="85" spans="1:8">
      <c r="A85" t="s">
        <v>7200</v>
      </c>
      <c r="B85" t="s">
        <v>7222</v>
      </c>
      <c r="C85" t="s">
        <v>7229</v>
      </c>
      <c r="D85">
        <v>1</v>
      </c>
      <c r="E85" t="s">
        <v>2895</v>
      </c>
      <c r="F85" t="s">
        <v>7224</v>
      </c>
      <c r="G85" t="s">
        <v>7225</v>
      </c>
      <c r="H85" t="s">
        <v>7226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CombinedCompleted_InDev_Assays</vt:lpstr>
      <vt:lpstr>IO4_Jake</vt:lpstr>
      <vt:lpstr>DirectMRM_Available (web)</vt:lpstr>
      <vt:lpstr>DirectMRM_InDev(web)</vt:lpstr>
      <vt:lpstr>Jake_predictorCL3</vt:lpstr>
      <vt:lpstr>CombinedCompleted_InDev_Assays!Print_Area</vt:lpstr>
      <vt:lpstr>'DirectMRM_Available (web)'!Print_Area</vt:lpstr>
      <vt:lpstr>'DirectMRM_InDev(web)'!Print_Area</vt:lpstr>
    </vt:vector>
  </TitlesOfParts>
  <Company>Fred Hutchinson Cancer Research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tlorentz</dc:creator>
  <cp:lastModifiedBy>Lorentzen, Travis D</cp:lastModifiedBy>
  <cp:lastPrinted>2026-09-10T23:02:06Z</cp:lastPrinted>
  <dcterms:created xsi:type="dcterms:W3CDTF">2016-03-01T17:14:01Z</dcterms:created>
  <dcterms:modified xsi:type="dcterms:W3CDTF">2026-09-10T23:45:20Z</dcterms:modified>
</cp:coreProperties>
</file>